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1_Building\2_Commercial_building\3_Demand\"/>
    </mc:Choice>
  </mc:AlternateContent>
  <xr:revisionPtr revIDLastSave="0" documentId="13_ncr:1_{6DD7A899-3708-482E-9CCF-A246990C202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BDG_DEM_Demand" sheetId="1" r:id="rId1"/>
    <sheet name="Demand shift" sheetId="2" r:id="rId2"/>
    <sheet name="NZ50-BDG-8_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2" i="3" l="1"/>
  <c r="D2140" i="3"/>
  <c r="D2152" i="3"/>
  <c r="D2291" i="3"/>
  <c r="D2304" i="3"/>
  <c r="D2455" i="3"/>
  <c r="D2607" i="3"/>
  <c r="D2759" i="3"/>
  <c r="D2910" i="3"/>
  <c r="D3213" i="3"/>
  <c r="D3365" i="3"/>
  <c r="D3517" i="3"/>
  <c r="D3668" i="3"/>
  <c r="D3820" i="3"/>
  <c r="D3971" i="3"/>
  <c r="D4047" i="3"/>
  <c r="D4060" i="3"/>
  <c r="D4072" i="3"/>
  <c r="D4085" i="3"/>
  <c r="D4098" i="3"/>
  <c r="D4110" i="3"/>
  <c r="D4123" i="3"/>
  <c r="D4135" i="3"/>
  <c r="D4148" i="3"/>
  <c r="D4161" i="3"/>
  <c r="D4173" i="3"/>
  <c r="D4186" i="3"/>
  <c r="D4199" i="3"/>
  <c r="D4211" i="3"/>
  <c r="D4224" i="3"/>
  <c r="D4237" i="3"/>
  <c r="D4249" i="3"/>
  <c r="D4287" i="3"/>
  <c r="D4300" i="3"/>
  <c r="D4312" i="3"/>
  <c r="D4325" i="3"/>
  <c r="D4338" i="3"/>
  <c r="D4350" i="3"/>
  <c r="D4363" i="3"/>
  <c r="D4375" i="3"/>
  <c r="D4388" i="3"/>
  <c r="D4401" i="3"/>
  <c r="D4413" i="3"/>
  <c r="D4426" i="3"/>
  <c r="D4439" i="3"/>
  <c r="D4451" i="3"/>
  <c r="D4464" i="3"/>
  <c r="D4477" i="3"/>
  <c r="D4489" i="3"/>
  <c r="D4527" i="3"/>
  <c r="D4540" i="3"/>
  <c r="D4552" i="3"/>
  <c r="D4565" i="3"/>
  <c r="D4578" i="3"/>
  <c r="D4590" i="3"/>
  <c r="D4603" i="3"/>
  <c r="D4615" i="3"/>
  <c r="D4628" i="3"/>
  <c r="D4641" i="3"/>
  <c r="D4653" i="3"/>
  <c r="D4666" i="3"/>
  <c r="D4679" i="3"/>
  <c r="D4691" i="3"/>
  <c r="D4704" i="3"/>
  <c r="D4717" i="3"/>
  <c r="D4729" i="3"/>
  <c r="D4767" i="3"/>
  <c r="D4780" i="3"/>
  <c r="D4792" i="3"/>
  <c r="D4805" i="3"/>
  <c r="D4818" i="3"/>
  <c r="D4830" i="3"/>
  <c r="D4843" i="3"/>
  <c r="D4855" i="3"/>
  <c r="D4868" i="3"/>
  <c r="D4881" i="3"/>
  <c r="D4893" i="3"/>
  <c r="A333" i="3"/>
  <c r="B333" i="3"/>
  <c r="C333" i="3"/>
  <c r="D333" i="3" s="1"/>
  <c r="E333" i="3"/>
  <c r="F333" i="3"/>
  <c r="A334" i="3"/>
  <c r="B334" i="3"/>
  <c r="C334" i="3"/>
  <c r="D334" i="3" s="1"/>
  <c r="E334" i="3"/>
  <c r="F334" i="3"/>
  <c r="A335" i="3"/>
  <c r="B335" i="3"/>
  <c r="C335" i="3"/>
  <c r="D335" i="3" s="1"/>
  <c r="E335" i="3"/>
  <c r="F335" i="3"/>
  <c r="A336" i="3"/>
  <c r="B336" i="3"/>
  <c r="C336" i="3"/>
  <c r="E336" i="3"/>
  <c r="F336" i="3"/>
  <c r="A337" i="3"/>
  <c r="B337" i="3"/>
  <c r="C337" i="3"/>
  <c r="D337" i="3" s="1"/>
  <c r="E337" i="3"/>
  <c r="F337" i="3"/>
  <c r="A338" i="3"/>
  <c r="B338" i="3"/>
  <c r="C338" i="3"/>
  <c r="D338" i="3" s="1"/>
  <c r="E338" i="3"/>
  <c r="F338" i="3"/>
  <c r="A339" i="3"/>
  <c r="B339" i="3"/>
  <c r="C339" i="3"/>
  <c r="D339" i="3" s="1"/>
  <c r="E339" i="3"/>
  <c r="F339" i="3"/>
  <c r="A340" i="3"/>
  <c r="B340" i="3"/>
  <c r="C340" i="3"/>
  <c r="D340" i="3" s="1"/>
  <c r="E340" i="3"/>
  <c r="F340" i="3"/>
  <c r="A341" i="3"/>
  <c r="B341" i="3"/>
  <c r="C341" i="3"/>
  <c r="D341" i="3" s="1"/>
  <c r="E341" i="3"/>
  <c r="F341" i="3"/>
  <c r="A342" i="3"/>
  <c r="B342" i="3"/>
  <c r="C342" i="3"/>
  <c r="D342" i="3" s="1"/>
  <c r="E342" i="3"/>
  <c r="F342" i="3"/>
  <c r="A343" i="3"/>
  <c r="B343" i="3"/>
  <c r="C343" i="3"/>
  <c r="D343" i="3" s="1"/>
  <c r="E343" i="3"/>
  <c r="F343" i="3"/>
  <c r="A344" i="3"/>
  <c r="B344" i="3"/>
  <c r="C344" i="3"/>
  <c r="D344" i="3" s="1"/>
  <c r="E344" i="3"/>
  <c r="F344" i="3"/>
  <c r="A345" i="3"/>
  <c r="B345" i="3"/>
  <c r="C345" i="3"/>
  <c r="D345" i="3" s="1"/>
  <c r="E345" i="3"/>
  <c r="F345" i="3"/>
  <c r="A346" i="3"/>
  <c r="B346" i="3"/>
  <c r="C346" i="3"/>
  <c r="D346" i="3" s="1"/>
  <c r="E346" i="3"/>
  <c r="F346" i="3"/>
  <c r="A347" i="3"/>
  <c r="B347" i="3"/>
  <c r="C347" i="3"/>
  <c r="D347" i="3" s="1"/>
  <c r="E347" i="3"/>
  <c r="F347" i="3"/>
  <c r="A348" i="3"/>
  <c r="B348" i="3"/>
  <c r="C348" i="3"/>
  <c r="D348" i="3" s="1"/>
  <c r="E348" i="3"/>
  <c r="F348" i="3"/>
  <c r="A349" i="3"/>
  <c r="B349" i="3"/>
  <c r="C349" i="3"/>
  <c r="D349" i="3" s="1"/>
  <c r="E349" i="3"/>
  <c r="F349" i="3"/>
  <c r="A350" i="3"/>
  <c r="B350" i="3"/>
  <c r="C350" i="3"/>
  <c r="D350" i="3" s="1"/>
  <c r="E350" i="3"/>
  <c r="F350" i="3"/>
  <c r="A351" i="3"/>
  <c r="B351" i="3"/>
  <c r="C351" i="3"/>
  <c r="D351" i="3" s="1"/>
  <c r="E351" i="3"/>
  <c r="F351" i="3"/>
  <c r="A352" i="3"/>
  <c r="B352" i="3"/>
  <c r="C352" i="3"/>
  <c r="D352" i="3" s="1"/>
  <c r="E352" i="3"/>
  <c r="F352" i="3"/>
  <c r="A353" i="3"/>
  <c r="B353" i="3"/>
  <c r="C353" i="3"/>
  <c r="D353" i="3" s="1"/>
  <c r="E353" i="3"/>
  <c r="F353" i="3"/>
  <c r="A354" i="3"/>
  <c r="B354" i="3"/>
  <c r="C354" i="3"/>
  <c r="D354" i="3" s="1"/>
  <c r="E354" i="3"/>
  <c r="F354" i="3"/>
  <c r="A355" i="3"/>
  <c r="B355" i="3"/>
  <c r="C355" i="3"/>
  <c r="D355" i="3" s="1"/>
  <c r="E355" i="3"/>
  <c r="F355" i="3"/>
  <c r="A356" i="3"/>
  <c r="B356" i="3"/>
  <c r="C356" i="3"/>
  <c r="E356" i="3"/>
  <c r="F356" i="3"/>
  <c r="A357" i="3"/>
  <c r="B357" i="3"/>
  <c r="C357" i="3"/>
  <c r="D357" i="3" s="1"/>
  <c r="E357" i="3"/>
  <c r="F357" i="3"/>
  <c r="A358" i="3"/>
  <c r="B358" i="3"/>
  <c r="C358" i="3"/>
  <c r="D358" i="3" s="1"/>
  <c r="E358" i="3"/>
  <c r="F358" i="3"/>
  <c r="A359" i="3"/>
  <c r="B359" i="3"/>
  <c r="C359" i="3"/>
  <c r="D359" i="3" s="1"/>
  <c r="E359" i="3"/>
  <c r="F359" i="3"/>
  <c r="A360" i="3"/>
  <c r="B360" i="3"/>
  <c r="C360" i="3"/>
  <c r="D360" i="3" s="1"/>
  <c r="E360" i="3"/>
  <c r="F360" i="3"/>
  <c r="A361" i="3"/>
  <c r="B361" i="3"/>
  <c r="C361" i="3"/>
  <c r="D361" i="3" s="1"/>
  <c r="E361" i="3"/>
  <c r="F361" i="3"/>
  <c r="A362" i="3"/>
  <c r="B362" i="3"/>
  <c r="C362" i="3"/>
  <c r="D362" i="3" s="1"/>
  <c r="E362" i="3"/>
  <c r="F362" i="3"/>
  <c r="A363" i="3"/>
  <c r="B363" i="3"/>
  <c r="C363" i="3"/>
  <c r="D363" i="3" s="1"/>
  <c r="E363" i="3"/>
  <c r="F363" i="3"/>
  <c r="A364" i="3"/>
  <c r="B364" i="3"/>
  <c r="C364" i="3"/>
  <c r="D364" i="3" s="1"/>
  <c r="E364" i="3"/>
  <c r="F364" i="3"/>
  <c r="A365" i="3"/>
  <c r="B365" i="3"/>
  <c r="C365" i="3"/>
  <c r="D365" i="3" s="1"/>
  <c r="E365" i="3"/>
  <c r="F365" i="3"/>
  <c r="A366" i="3"/>
  <c r="B366" i="3"/>
  <c r="C366" i="3"/>
  <c r="D366" i="3" s="1"/>
  <c r="E366" i="3"/>
  <c r="F366" i="3"/>
  <c r="A367" i="3"/>
  <c r="B367" i="3"/>
  <c r="C367" i="3"/>
  <c r="D367" i="3" s="1"/>
  <c r="E367" i="3"/>
  <c r="F367" i="3"/>
  <c r="A368" i="3"/>
  <c r="B368" i="3"/>
  <c r="C368" i="3"/>
  <c r="D368" i="3" s="1"/>
  <c r="E368" i="3"/>
  <c r="F368" i="3"/>
  <c r="A369" i="3"/>
  <c r="B369" i="3"/>
  <c r="C369" i="3"/>
  <c r="D369" i="3" s="1"/>
  <c r="E369" i="3"/>
  <c r="F369" i="3"/>
  <c r="A370" i="3"/>
  <c r="B370" i="3"/>
  <c r="C370" i="3"/>
  <c r="D370" i="3" s="1"/>
  <c r="E370" i="3"/>
  <c r="F370" i="3"/>
  <c r="A371" i="3"/>
  <c r="B371" i="3"/>
  <c r="C371" i="3"/>
  <c r="D371" i="3" s="1"/>
  <c r="E371" i="3"/>
  <c r="F371" i="3"/>
  <c r="A372" i="3"/>
  <c r="B372" i="3"/>
  <c r="C372" i="3"/>
  <c r="D372" i="3" s="1"/>
  <c r="E372" i="3"/>
  <c r="F372" i="3"/>
  <c r="A373" i="3"/>
  <c r="B373" i="3"/>
  <c r="C373" i="3"/>
  <c r="D373" i="3" s="1"/>
  <c r="E373" i="3"/>
  <c r="F373" i="3"/>
  <c r="A374" i="3"/>
  <c r="B374" i="3"/>
  <c r="C374" i="3"/>
  <c r="D374" i="3" s="1"/>
  <c r="E374" i="3"/>
  <c r="F374" i="3"/>
  <c r="A375" i="3"/>
  <c r="B375" i="3"/>
  <c r="C375" i="3"/>
  <c r="D375" i="3" s="1"/>
  <c r="E375" i="3"/>
  <c r="F375" i="3"/>
  <c r="A376" i="3"/>
  <c r="B376" i="3"/>
  <c r="C376" i="3"/>
  <c r="E376" i="3"/>
  <c r="F376" i="3"/>
  <c r="A377" i="3"/>
  <c r="B377" i="3"/>
  <c r="C377" i="3"/>
  <c r="D377" i="3" s="1"/>
  <c r="E377" i="3"/>
  <c r="F377" i="3"/>
  <c r="A378" i="3"/>
  <c r="B378" i="3"/>
  <c r="C378" i="3"/>
  <c r="D378" i="3" s="1"/>
  <c r="E378" i="3"/>
  <c r="F378" i="3"/>
  <c r="A379" i="3"/>
  <c r="B379" i="3"/>
  <c r="C379" i="3"/>
  <c r="D379" i="3" s="1"/>
  <c r="E379" i="3"/>
  <c r="F379" i="3"/>
  <c r="A380" i="3"/>
  <c r="B380" i="3"/>
  <c r="C380" i="3"/>
  <c r="D380" i="3" s="1"/>
  <c r="E380" i="3"/>
  <c r="F380" i="3"/>
  <c r="A381" i="3"/>
  <c r="B381" i="3"/>
  <c r="C381" i="3"/>
  <c r="D381" i="3" s="1"/>
  <c r="E381" i="3"/>
  <c r="F381" i="3"/>
  <c r="A382" i="3"/>
  <c r="B382" i="3"/>
  <c r="C382" i="3"/>
  <c r="D382" i="3" s="1"/>
  <c r="E382" i="3"/>
  <c r="F382" i="3"/>
  <c r="A383" i="3"/>
  <c r="B383" i="3"/>
  <c r="C383" i="3"/>
  <c r="D383" i="3" s="1"/>
  <c r="E383" i="3"/>
  <c r="F383" i="3"/>
  <c r="A384" i="3"/>
  <c r="B384" i="3"/>
  <c r="C384" i="3"/>
  <c r="D384" i="3" s="1"/>
  <c r="E384" i="3"/>
  <c r="F384" i="3"/>
  <c r="A385" i="3"/>
  <c r="B385" i="3"/>
  <c r="C385" i="3"/>
  <c r="D385" i="3" s="1"/>
  <c r="E385" i="3"/>
  <c r="F385" i="3"/>
  <c r="A386" i="3"/>
  <c r="B386" i="3"/>
  <c r="C386" i="3"/>
  <c r="D386" i="3" s="1"/>
  <c r="E386" i="3"/>
  <c r="F386" i="3"/>
  <c r="A387" i="3"/>
  <c r="B387" i="3"/>
  <c r="C387" i="3"/>
  <c r="D387" i="3" s="1"/>
  <c r="E387" i="3"/>
  <c r="F387" i="3"/>
  <c r="A388" i="3"/>
  <c r="B388" i="3"/>
  <c r="C388" i="3"/>
  <c r="D388" i="3" s="1"/>
  <c r="E388" i="3"/>
  <c r="F388" i="3"/>
  <c r="A389" i="3"/>
  <c r="B389" i="3"/>
  <c r="C389" i="3"/>
  <c r="D389" i="3" s="1"/>
  <c r="E389" i="3"/>
  <c r="F389" i="3"/>
  <c r="A390" i="3"/>
  <c r="B390" i="3"/>
  <c r="C390" i="3"/>
  <c r="D390" i="3" s="1"/>
  <c r="E390" i="3"/>
  <c r="F390" i="3"/>
  <c r="A391" i="3"/>
  <c r="B391" i="3"/>
  <c r="C391" i="3"/>
  <c r="D391" i="3" s="1"/>
  <c r="E391" i="3"/>
  <c r="F391" i="3"/>
  <c r="A392" i="3"/>
  <c r="B392" i="3"/>
  <c r="C392" i="3"/>
  <c r="D392" i="3" s="1"/>
  <c r="E392" i="3"/>
  <c r="F392" i="3"/>
  <c r="A393" i="3"/>
  <c r="B393" i="3"/>
  <c r="C393" i="3"/>
  <c r="D393" i="3" s="1"/>
  <c r="E393" i="3"/>
  <c r="F393" i="3"/>
  <c r="A394" i="3"/>
  <c r="B394" i="3"/>
  <c r="C394" i="3"/>
  <c r="D394" i="3" s="1"/>
  <c r="E394" i="3"/>
  <c r="F394" i="3"/>
  <c r="A395" i="3"/>
  <c r="B395" i="3"/>
  <c r="C395" i="3"/>
  <c r="D395" i="3" s="1"/>
  <c r="E395" i="3"/>
  <c r="F395" i="3"/>
  <c r="A396" i="3"/>
  <c r="B396" i="3"/>
  <c r="C396" i="3"/>
  <c r="E396" i="3"/>
  <c r="F396" i="3"/>
  <c r="A397" i="3"/>
  <c r="B397" i="3"/>
  <c r="C397" i="3"/>
  <c r="D397" i="3" s="1"/>
  <c r="E397" i="3"/>
  <c r="F397" i="3"/>
  <c r="A398" i="3"/>
  <c r="B398" i="3"/>
  <c r="C398" i="3"/>
  <c r="D398" i="3" s="1"/>
  <c r="E398" i="3"/>
  <c r="F398" i="3"/>
  <c r="A399" i="3"/>
  <c r="B399" i="3"/>
  <c r="C399" i="3"/>
  <c r="D399" i="3" s="1"/>
  <c r="E399" i="3"/>
  <c r="F399" i="3"/>
  <c r="A400" i="3"/>
  <c r="B400" i="3"/>
  <c r="C400" i="3"/>
  <c r="D400" i="3" s="1"/>
  <c r="E400" i="3"/>
  <c r="F400" i="3"/>
  <c r="A401" i="3"/>
  <c r="B401" i="3"/>
  <c r="C401" i="3"/>
  <c r="D401" i="3" s="1"/>
  <c r="E401" i="3"/>
  <c r="F401" i="3"/>
  <c r="A402" i="3"/>
  <c r="B402" i="3"/>
  <c r="C402" i="3"/>
  <c r="D402" i="3" s="1"/>
  <c r="E402" i="3"/>
  <c r="F402" i="3"/>
  <c r="A403" i="3"/>
  <c r="B403" i="3"/>
  <c r="C403" i="3"/>
  <c r="D403" i="3" s="1"/>
  <c r="E403" i="3"/>
  <c r="F403" i="3"/>
  <c r="A404" i="3"/>
  <c r="B404" i="3"/>
  <c r="C404" i="3"/>
  <c r="D404" i="3" s="1"/>
  <c r="E404" i="3"/>
  <c r="F404" i="3"/>
  <c r="A405" i="3"/>
  <c r="B405" i="3"/>
  <c r="C405" i="3"/>
  <c r="D405" i="3" s="1"/>
  <c r="E405" i="3"/>
  <c r="F405" i="3"/>
  <c r="A406" i="3"/>
  <c r="B406" i="3"/>
  <c r="C406" i="3"/>
  <c r="D406" i="3" s="1"/>
  <c r="E406" i="3"/>
  <c r="F406" i="3"/>
  <c r="A407" i="3"/>
  <c r="B407" i="3"/>
  <c r="C407" i="3"/>
  <c r="D407" i="3" s="1"/>
  <c r="E407" i="3"/>
  <c r="F407" i="3"/>
  <c r="A408" i="3"/>
  <c r="B408" i="3"/>
  <c r="C408" i="3"/>
  <c r="D408" i="3" s="1"/>
  <c r="E408" i="3"/>
  <c r="F408" i="3"/>
  <c r="A409" i="3"/>
  <c r="B409" i="3"/>
  <c r="C409" i="3"/>
  <c r="D409" i="3" s="1"/>
  <c r="E409" i="3"/>
  <c r="F409" i="3"/>
  <c r="A410" i="3"/>
  <c r="B410" i="3"/>
  <c r="C410" i="3"/>
  <c r="D410" i="3" s="1"/>
  <c r="E410" i="3"/>
  <c r="F410" i="3"/>
  <c r="A411" i="3"/>
  <c r="B411" i="3"/>
  <c r="C411" i="3"/>
  <c r="D411" i="3" s="1"/>
  <c r="E411" i="3"/>
  <c r="F411" i="3"/>
  <c r="A412" i="3"/>
  <c r="B412" i="3"/>
  <c r="C412" i="3"/>
  <c r="D412" i="3" s="1"/>
  <c r="E412" i="3"/>
  <c r="F412" i="3"/>
  <c r="A413" i="3"/>
  <c r="B413" i="3"/>
  <c r="C413" i="3"/>
  <c r="D413" i="3" s="1"/>
  <c r="E413" i="3"/>
  <c r="F413" i="3"/>
  <c r="A414" i="3"/>
  <c r="B414" i="3"/>
  <c r="C414" i="3"/>
  <c r="D414" i="3" s="1"/>
  <c r="E414" i="3"/>
  <c r="F414" i="3"/>
  <c r="A415" i="3"/>
  <c r="B415" i="3"/>
  <c r="C415" i="3"/>
  <c r="D415" i="3" s="1"/>
  <c r="E415" i="3"/>
  <c r="F415" i="3"/>
  <c r="A416" i="3"/>
  <c r="B416" i="3"/>
  <c r="C416" i="3"/>
  <c r="E416" i="3"/>
  <c r="F416" i="3"/>
  <c r="A417" i="3"/>
  <c r="B417" i="3"/>
  <c r="C417" i="3"/>
  <c r="D417" i="3" s="1"/>
  <c r="E417" i="3"/>
  <c r="F417" i="3"/>
  <c r="A418" i="3"/>
  <c r="B418" i="3"/>
  <c r="C418" i="3"/>
  <c r="D418" i="3" s="1"/>
  <c r="E418" i="3"/>
  <c r="F418" i="3"/>
  <c r="A419" i="3"/>
  <c r="B419" i="3"/>
  <c r="C419" i="3"/>
  <c r="D419" i="3" s="1"/>
  <c r="E419" i="3"/>
  <c r="F419" i="3"/>
  <c r="A420" i="3"/>
  <c r="B420" i="3"/>
  <c r="C420" i="3"/>
  <c r="D420" i="3" s="1"/>
  <c r="E420" i="3"/>
  <c r="F420" i="3"/>
  <c r="A421" i="3"/>
  <c r="B421" i="3"/>
  <c r="C421" i="3"/>
  <c r="D421" i="3" s="1"/>
  <c r="E421" i="3"/>
  <c r="F421" i="3"/>
  <c r="A422" i="3"/>
  <c r="B422" i="3"/>
  <c r="C422" i="3"/>
  <c r="D422" i="3" s="1"/>
  <c r="E422" i="3"/>
  <c r="F422" i="3"/>
  <c r="A423" i="3"/>
  <c r="B423" i="3"/>
  <c r="C423" i="3"/>
  <c r="D423" i="3" s="1"/>
  <c r="E423" i="3"/>
  <c r="F423" i="3"/>
  <c r="A424" i="3"/>
  <c r="B424" i="3"/>
  <c r="C424" i="3"/>
  <c r="D424" i="3" s="1"/>
  <c r="E424" i="3"/>
  <c r="F424" i="3"/>
  <c r="A425" i="3"/>
  <c r="B425" i="3"/>
  <c r="C425" i="3"/>
  <c r="D425" i="3" s="1"/>
  <c r="E425" i="3"/>
  <c r="F425" i="3"/>
  <c r="A426" i="3"/>
  <c r="B426" i="3"/>
  <c r="C426" i="3"/>
  <c r="D426" i="3" s="1"/>
  <c r="E426" i="3"/>
  <c r="F426" i="3"/>
  <c r="A427" i="3"/>
  <c r="B427" i="3"/>
  <c r="C427" i="3"/>
  <c r="D427" i="3" s="1"/>
  <c r="E427" i="3"/>
  <c r="F427" i="3"/>
  <c r="A428" i="3"/>
  <c r="B428" i="3"/>
  <c r="C428" i="3"/>
  <c r="D428" i="3" s="1"/>
  <c r="E428" i="3"/>
  <c r="F428" i="3"/>
  <c r="A429" i="3"/>
  <c r="B429" i="3"/>
  <c r="C429" i="3"/>
  <c r="D429" i="3" s="1"/>
  <c r="E429" i="3"/>
  <c r="F429" i="3"/>
  <c r="A430" i="3"/>
  <c r="B430" i="3"/>
  <c r="C430" i="3"/>
  <c r="D430" i="3" s="1"/>
  <c r="E430" i="3"/>
  <c r="F430" i="3"/>
  <c r="A431" i="3"/>
  <c r="B431" i="3"/>
  <c r="C431" i="3"/>
  <c r="D431" i="3" s="1"/>
  <c r="E431" i="3"/>
  <c r="F431" i="3"/>
  <c r="A432" i="3"/>
  <c r="B432" i="3"/>
  <c r="C432" i="3"/>
  <c r="D432" i="3" s="1"/>
  <c r="E432" i="3"/>
  <c r="F432" i="3"/>
  <c r="A433" i="3"/>
  <c r="B433" i="3"/>
  <c r="C433" i="3"/>
  <c r="D433" i="3" s="1"/>
  <c r="E433" i="3"/>
  <c r="F433" i="3"/>
  <c r="A434" i="3"/>
  <c r="B434" i="3"/>
  <c r="C434" i="3"/>
  <c r="D434" i="3" s="1"/>
  <c r="E434" i="3"/>
  <c r="F434" i="3"/>
  <c r="A435" i="3"/>
  <c r="B435" i="3"/>
  <c r="C435" i="3"/>
  <c r="D435" i="3" s="1"/>
  <c r="E435" i="3"/>
  <c r="F435" i="3"/>
  <c r="A436" i="3"/>
  <c r="B436" i="3"/>
  <c r="C436" i="3"/>
  <c r="E436" i="3"/>
  <c r="F436" i="3"/>
  <c r="A437" i="3"/>
  <c r="B437" i="3"/>
  <c r="C437" i="3"/>
  <c r="D437" i="3" s="1"/>
  <c r="E437" i="3"/>
  <c r="F437" i="3"/>
  <c r="A438" i="3"/>
  <c r="B438" i="3"/>
  <c r="C438" i="3"/>
  <c r="D438" i="3" s="1"/>
  <c r="E438" i="3"/>
  <c r="F438" i="3"/>
  <c r="A439" i="3"/>
  <c r="B439" i="3"/>
  <c r="C439" i="3"/>
  <c r="D439" i="3" s="1"/>
  <c r="E439" i="3"/>
  <c r="F439" i="3"/>
  <c r="A440" i="3"/>
  <c r="B440" i="3"/>
  <c r="C440" i="3"/>
  <c r="D440" i="3" s="1"/>
  <c r="E440" i="3"/>
  <c r="F440" i="3"/>
  <c r="A441" i="3"/>
  <c r="B441" i="3"/>
  <c r="C441" i="3"/>
  <c r="D441" i="3" s="1"/>
  <c r="E441" i="3"/>
  <c r="F441" i="3"/>
  <c r="A442" i="3"/>
  <c r="B442" i="3"/>
  <c r="C442" i="3"/>
  <c r="D442" i="3" s="1"/>
  <c r="E442" i="3"/>
  <c r="F442" i="3"/>
  <c r="A443" i="3"/>
  <c r="B443" i="3"/>
  <c r="C443" i="3"/>
  <c r="D443" i="3" s="1"/>
  <c r="E443" i="3"/>
  <c r="F443" i="3"/>
  <c r="A444" i="3"/>
  <c r="B444" i="3"/>
  <c r="C444" i="3"/>
  <c r="D444" i="3" s="1"/>
  <c r="E444" i="3"/>
  <c r="F444" i="3"/>
  <c r="A445" i="3"/>
  <c r="B445" i="3"/>
  <c r="C445" i="3"/>
  <c r="D445" i="3" s="1"/>
  <c r="E445" i="3"/>
  <c r="F445" i="3"/>
  <c r="A446" i="3"/>
  <c r="B446" i="3"/>
  <c r="C446" i="3"/>
  <c r="D446" i="3" s="1"/>
  <c r="E446" i="3"/>
  <c r="F446" i="3"/>
  <c r="A447" i="3"/>
  <c r="B447" i="3"/>
  <c r="C447" i="3"/>
  <c r="D447" i="3" s="1"/>
  <c r="E447" i="3"/>
  <c r="F447" i="3"/>
  <c r="A448" i="3"/>
  <c r="B448" i="3"/>
  <c r="C448" i="3"/>
  <c r="D448" i="3" s="1"/>
  <c r="E448" i="3"/>
  <c r="F448" i="3"/>
  <c r="A449" i="3"/>
  <c r="B449" i="3"/>
  <c r="C449" i="3"/>
  <c r="D449" i="3" s="1"/>
  <c r="E449" i="3"/>
  <c r="F449" i="3"/>
  <c r="A450" i="3"/>
  <c r="B450" i="3"/>
  <c r="C450" i="3"/>
  <c r="D450" i="3" s="1"/>
  <c r="E450" i="3"/>
  <c r="F450" i="3"/>
  <c r="A451" i="3"/>
  <c r="B451" i="3"/>
  <c r="C451" i="3"/>
  <c r="D451" i="3" s="1"/>
  <c r="E451" i="3"/>
  <c r="F451" i="3"/>
  <c r="A452" i="3"/>
  <c r="B452" i="3"/>
  <c r="C452" i="3"/>
  <c r="D452" i="3" s="1"/>
  <c r="E452" i="3"/>
  <c r="F452" i="3"/>
  <c r="A453" i="3"/>
  <c r="B453" i="3"/>
  <c r="C453" i="3"/>
  <c r="D453" i="3" s="1"/>
  <c r="E453" i="3"/>
  <c r="F453" i="3"/>
  <c r="A454" i="3"/>
  <c r="B454" i="3"/>
  <c r="C454" i="3"/>
  <c r="D454" i="3" s="1"/>
  <c r="E454" i="3"/>
  <c r="F454" i="3"/>
  <c r="A455" i="3"/>
  <c r="B455" i="3"/>
  <c r="C455" i="3"/>
  <c r="D455" i="3" s="1"/>
  <c r="E455" i="3"/>
  <c r="F455" i="3"/>
  <c r="A456" i="3"/>
  <c r="B456" i="3"/>
  <c r="C456" i="3"/>
  <c r="E456" i="3"/>
  <c r="F456" i="3"/>
  <c r="A457" i="3"/>
  <c r="B457" i="3"/>
  <c r="C457" i="3"/>
  <c r="D457" i="3" s="1"/>
  <c r="E457" i="3"/>
  <c r="F457" i="3"/>
  <c r="A458" i="3"/>
  <c r="B458" i="3"/>
  <c r="C458" i="3"/>
  <c r="D458" i="3" s="1"/>
  <c r="E458" i="3"/>
  <c r="F458" i="3"/>
  <c r="A459" i="3"/>
  <c r="B459" i="3"/>
  <c r="C459" i="3"/>
  <c r="D459" i="3" s="1"/>
  <c r="E459" i="3"/>
  <c r="F459" i="3"/>
  <c r="A460" i="3"/>
  <c r="B460" i="3"/>
  <c r="C460" i="3"/>
  <c r="D460" i="3" s="1"/>
  <c r="E460" i="3"/>
  <c r="F460" i="3"/>
  <c r="A461" i="3"/>
  <c r="B461" i="3"/>
  <c r="C461" i="3"/>
  <c r="D461" i="3" s="1"/>
  <c r="E461" i="3"/>
  <c r="F461" i="3"/>
  <c r="A462" i="3"/>
  <c r="B462" i="3"/>
  <c r="C462" i="3"/>
  <c r="D462" i="3" s="1"/>
  <c r="E462" i="3"/>
  <c r="F462" i="3"/>
  <c r="A463" i="3"/>
  <c r="B463" i="3"/>
  <c r="C463" i="3"/>
  <c r="D463" i="3" s="1"/>
  <c r="E463" i="3"/>
  <c r="F463" i="3"/>
  <c r="A464" i="3"/>
  <c r="B464" i="3"/>
  <c r="C464" i="3"/>
  <c r="D464" i="3" s="1"/>
  <c r="E464" i="3"/>
  <c r="F464" i="3"/>
  <c r="A465" i="3"/>
  <c r="B465" i="3"/>
  <c r="C465" i="3"/>
  <c r="D465" i="3" s="1"/>
  <c r="E465" i="3"/>
  <c r="F465" i="3"/>
  <c r="A466" i="3"/>
  <c r="B466" i="3"/>
  <c r="C466" i="3"/>
  <c r="D466" i="3" s="1"/>
  <c r="E466" i="3"/>
  <c r="F466" i="3"/>
  <c r="A467" i="3"/>
  <c r="B467" i="3"/>
  <c r="C467" i="3"/>
  <c r="D467" i="3" s="1"/>
  <c r="E467" i="3"/>
  <c r="F467" i="3"/>
  <c r="A468" i="3"/>
  <c r="B468" i="3"/>
  <c r="C468" i="3"/>
  <c r="D468" i="3" s="1"/>
  <c r="E468" i="3"/>
  <c r="F468" i="3"/>
  <c r="A469" i="3"/>
  <c r="B469" i="3"/>
  <c r="C469" i="3"/>
  <c r="D469" i="3" s="1"/>
  <c r="E469" i="3"/>
  <c r="F469" i="3"/>
  <c r="A470" i="3"/>
  <c r="B470" i="3"/>
  <c r="C470" i="3"/>
  <c r="D470" i="3" s="1"/>
  <c r="E470" i="3"/>
  <c r="F470" i="3"/>
  <c r="A471" i="3"/>
  <c r="B471" i="3"/>
  <c r="C471" i="3"/>
  <c r="D471" i="3" s="1"/>
  <c r="E471" i="3"/>
  <c r="F471" i="3"/>
  <c r="A472" i="3"/>
  <c r="B472" i="3"/>
  <c r="C472" i="3"/>
  <c r="D472" i="3" s="1"/>
  <c r="E472" i="3"/>
  <c r="F472" i="3"/>
  <c r="A473" i="3"/>
  <c r="B473" i="3"/>
  <c r="C473" i="3"/>
  <c r="D473" i="3" s="1"/>
  <c r="E473" i="3"/>
  <c r="F473" i="3"/>
  <c r="A474" i="3"/>
  <c r="B474" i="3"/>
  <c r="C474" i="3"/>
  <c r="D474" i="3" s="1"/>
  <c r="E474" i="3"/>
  <c r="F474" i="3"/>
  <c r="A475" i="3"/>
  <c r="B475" i="3"/>
  <c r="C475" i="3"/>
  <c r="D475" i="3" s="1"/>
  <c r="E475" i="3"/>
  <c r="F475" i="3"/>
  <c r="A476" i="3"/>
  <c r="B476" i="3"/>
  <c r="C476" i="3"/>
  <c r="E476" i="3"/>
  <c r="F476" i="3"/>
  <c r="A477" i="3"/>
  <c r="B477" i="3"/>
  <c r="C477" i="3"/>
  <c r="D477" i="3" s="1"/>
  <c r="E477" i="3"/>
  <c r="F477" i="3"/>
  <c r="A478" i="3"/>
  <c r="B478" i="3"/>
  <c r="C478" i="3"/>
  <c r="D478" i="3" s="1"/>
  <c r="E478" i="3"/>
  <c r="F478" i="3"/>
  <c r="A479" i="3"/>
  <c r="B479" i="3"/>
  <c r="C479" i="3"/>
  <c r="D479" i="3" s="1"/>
  <c r="E479" i="3"/>
  <c r="F479" i="3"/>
  <c r="A480" i="3"/>
  <c r="B480" i="3"/>
  <c r="C480" i="3"/>
  <c r="D480" i="3" s="1"/>
  <c r="E480" i="3"/>
  <c r="F480" i="3"/>
  <c r="A481" i="3"/>
  <c r="B481" i="3"/>
  <c r="C481" i="3"/>
  <c r="D481" i="3" s="1"/>
  <c r="E481" i="3"/>
  <c r="F481" i="3"/>
  <c r="A482" i="3"/>
  <c r="B482" i="3"/>
  <c r="C482" i="3"/>
  <c r="D482" i="3" s="1"/>
  <c r="E482" i="3"/>
  <c r="F482" i="3"/>
  <c r="A483" i="3"/>
  <c r="B483" i="3"/>
  <c r="C483" i="3"/>
  <c r="D483" i="3" s="1"/>
  <c r="E483" i="3"/>
  <c r="F483" i="3"/>
  <c r="A484" i="3"/>
  <c r="B484" i="3"/>
  <c r="C484" i="3"/>
  <c r="D484" i="3" s="1"/>
  <c r="E484" i="3"/>
  <c r="F484" i="3"/>
  <c r="A485" i="3"/>
  <c r="B485" i="3"/>
  <c r="C485" i="3"/>
  <c r="D485" i="3" s="1"/>
  <c r="E485" i="3"/>
  <c r="F485" i="3"/>
  <c r="A486" i="3"/>
  <c r="B486" i="3"/>
  <c r="C486" i="3"/>
  <c r="D486" i="3" s="1"/>
  <c r="E486" i="3"/>
  <c r="F486" i="3"/>
  <c r="A487" i="3"/>
  <c r="B487" i="3"/>
  <c r="C487" i="3"/>
  <c r="D487" i="3" s="1"/>
  <c r="E487" i="3"/>
  <c r="F487" i="3"/>
  <c r="A488" i="3"/>
  <c r="B488" i="3"/>
  <c r="C488" i="3"/>
  <c r="D488" i="3" s="1"/>
  <c r="E488" i="3"/>
  <c r="F488" i="3"/>
  <c r="A489" i="3"/>
  <c r="B489" i="3"/>
  <c r="C489" i="3"/>
  <c r="D489" i="3" s="1"/>
  <c r="E489" i="3"/>
  <c r="F489" i="3"/>
  <c r="A490" i="3"/>
  <c r="B490" i="3"/>
  <c r="C490" i="3"/>
  <c r="D490" i="3" s="1"/>
  <c r="E490" i="3"/>
  <c r="F490" i="3"/>
  <c r="A491" i="3"/>
  <c r="B491" i="3"/>
  <c r="C491" i="3"/>
  <c r="D491" i="3" s="1"/>
  <c r="E491" i="3"/>
  <c r="F491" i="3"/>
  <c r="A492" i="3"/>
  <c r="B492" i="3"/>
  <c r="C492" i="3"/>
  <c r="D492" i="3" s="1"/>
  <c r="E492" i="3"/>
  <c r="F492" i="3"/>
  <c r="A493" i="3"/>
  <c r="B493" i="3"/>
  <c r="C493" i="3"/>
  <c r="D493" i="3" s="1"/>
  <c r="E493" i="3"/>
  <c r="F493" i="3"/>
  <c r="A494" i="3"/>
  <c r="B494" i="3"/>
  <c r="C494" i="3"/>
  <c r="D494" i="3" s="1"/>
  <c r="E494" i="3"/>
  <c r="F494" i="3"/>
  <c r="A495" i="3"/>
  <c r="B495" i="3"/>
  <c r="C495" i="3"/>
  <c r="D495" i="3" s="1"/>
  <c r="E495" i="3"/>
  <c r="F495" i="3"/>
  <c r="A496" i="3"/>
  <c r="B496" i="3"/>
  <c r="C496" i="3"/>
  <c r="E496" i="3"/>
  <c r="F496" i="3"/>
  <c r="A497" i="3"/>
  <c r="B497" i="3"/>
  <c r="C497" i="3"/>
  <c r="D497" i="3" s="1"/>
  <c r="E497" i="3"/>
  <c r="F497" i="3"/>
  <c r="A498" i="3"/>
  <c r="B498" i="3"/>
  <c r="C498" i="3"/>
  <c r="D498" i="3" s="1"/>
  <c r="E498" i="3"/>
  <c r="F498" i="3"/>
  <c r="A499" i="3"/>
  <c r="B499" i="3"/>
  <c r="C499" i="3"/>
  <c r="D499" i="3" s="1"/>
  <c r="E499" i="3"/>
  <c r="F499" i="3"/>
  <c r="A500" i="3"/>
  <c r="B500" i="3"/>
  <c r="C500" i="3"/>
  <c r="D500" i="3" s="1"/>
  <c r="E500" i="3"/>
  <c r="F500" i="3"/>
  <c r="A501" i="3"/>
  <c r="B501" i="3"/>
  <c r="C501" i="3"/>
  <c r="D501" i="3" s="1"/>
  <c r="E501" i="3"/>
  <c r="F501" i="3"/>
  <c r="A502" i="3"/>
  <c r="B502" i="3"/>
  <c r="C502" i="3"/>
  <c r="D502" i="3" s="1"/>
  <c r="E502" i="3"/>
  <c r="F502" i="3"/>
  <c r="A503" i="3"/>
  <c r="B503" i="3"/>
  <c r="C503" i="3"/>
  <c r="D503" i="3" s="1"/>
  <c r="E503" i="3"/>
  <c r="F503" i="3"/>
  <c r="A504" i="3"/>
  <c r="B504" i="3"/>
  <c r="C504" i="3"/>
  <c r="D504" i="3" s="1"/>
  <c r="E504" i="3"/>
  <c r="F504" i="3"/>
  <c r="A505" i="3"/>
  <c r="B505" i="3"/>
  <c r="C505" i="3"/>
  <c r="D505" i="3" s="1"/>
  <c r="E505" i="3"/>
  <c r="F505" i="3"/>
  <c r="A506" i="3"/>
  <c r="B506" i="3"/>
  <c r="C506" i="3"/>
  <c r="D506" i="3" s="1"/>
  <c r="E506" i="3"/>
  <c r="F506" i="3"/>
  <c r="A507" i="3"/>
  <c r="B507" i="3"/>
  <c r="C507" i="3"/>
  <c r="D507" i="3" s="1"/>
  <c r="E507" i="3"/>
  <c r="F507" i="3"/>
  <c r="A508" i="3"/>
  <c r="B508" i="3"/>
  <c r="C508" i="3"/>
  <c r="D508" i="3" s="1"/>
  <c r="E508" i="3"/>
  <c r="F508" i="3"/>
  <c r="A509" i="3"/>
  <c r="B509" i="3"/>
  <c r="C509" i="3"/>
  <c r="D509" i="3" s="1"/>
  <c r="E509" i="3"/>
  <c r="F509" i="3"/>
  <c r="A510" i="3"/>
  <c r="B510" i="3"/>
  <c r="C510" i="3"/>
  <c r="D510" i="3" s="1"/>
  <c r="E510" i="3"/>
  <c r="F510" i="3"/>
  <c r="A511" i="3"/>
  <c r="B511" i="3"/>
  <c r="C511" i="3"/>
  <c r="D511" i="3" s="1"/>
  <c r="E511" i="3"/>
  <c r="F511" i="3"/>
  <c r="A512" i="3"/>
  <c r="B512" i="3"/>
  <c r="C512" i="3"/>
  <c r="D512" i="3" s="1"/>
  <c r="E512" i="3"/>
  <c r="F512" i="3"/>
  <c r="A513" i="3"/>
  <c r="B513" i="3"/>
  <c r="C513" i="3"/>
  <c r="D513" i="3" s="1"/>
  <c r="E513" i="3"/>
  <c r="F513" i="3"/>
  <c r="A514" i="3"/>
  <c r="B514" i="3"/>
  <c r="C514" i="3"/>
  <c r="D514" i="3" s="1"/>
  <c r="E514" i="3"/>
  <c r="F514" i="3"/>
  <c r="A515" i="3"/>
  <c r="B515" i="3"/>
  <c r="C515" i="3"/>
  <c r="D515" i="3" s="1"/>
  <c r="E515" i="3"/>
  <c r="F515" i="3"/>
  <c r="A516" i="3"/>
  <c r="B516" i="3"/>
  <c r="C516" i="3"/>
  <c r="E516" i="3"/>
  <c r="F516" i="3"/>
  <c r="A517" i="3"/>
  <c r="B517" i="3"/>
  <c r="C517" i="3"/>
  <c r="D517" i="3" s="1"/>
  <c r="E517" i="3"/>
  <c r="F517" i="3"/>
  <c r="A518" i="3"/>
  <c r="B518" i="3"/>
  <c r="C518" i="3"/>
  <c r="D518" i="3" s="1"/>
  <c r="E518" i="3"/>
  <c r="F518" i="3"/>
  <c r="A519" i="3"/>
  <c r="B519" i="3"/>
  <c r="C519" i="3"/>
  <c r="D519" i="3" s="1"/>
  <c r="E519" i="3"/>
  <c r="F519" i="3"/>
  <c r="A520" i="3"/>
  <c r="B520" i="3"/>
  <c r="C520" i="3"/>
  <c r="D520" i="3" s="1"/>
  <c r="E520" i="3"/>
  <c r="F520" i="3"/>
  <c r="A521" i="3"/>
  <c r="B521" i="3"/>
  <c r="C521" i="3"/>
  <c r="D521" i="3" s="1"/>
  <c r="E521" i="3"/>
  <c r="F521" i="3"/>
  <c r="A522" i="3"/>
  <c r="B522" i="3"/>
  <c r="C522" i="3"/>
  <c r="D522" i="3" s="1"/>
  <c r="E522" i="3"/>
  <c r="F522" i="3"/>
  <c r="A523" i="3"/>
  <c r="B523" i="3"/>
  <c r="C523" i="3"/>
  <c r="D523" i="3" s="1"/>
  <c r="E523" i="3"/>
  <c r="F523" i="3"/>
  <c r="A524" i="3"/>
  <c r="B524" i="3"/>
  <c r="C524" i="3"/>
  <c r="D524" i="3" s="1"/>
  <c r="E524" i="3"/>
  <c r="F524" i="3"/>
  <c r="A525" i="3"/>
  <c r="B525" i="3"/>
  <c r="C525" i="3"/>
  <c r="D525" i="3" s="1"/>
  <c r="E525" i="3"/>
  <c r="F525" i="3"/>
  <c r="A526" i="3"/>
  <c r="B526" i="3"/>
  <c r="C526" i="3"/>
  <c r="D526" i="3" s="1"/>
  <c r="E526" i="3"/>
  <c r="F526" i="3"/>
  <c r="A527" i="3"/>
  <c r="B527" i="3"/>
  <c r="C527" i="3"/>
  <c r="D527" i="3" s="1"/>
  <c r="E527" i="3"/>
  <c r="F527" i="3"/>
  <c r="A528" i="3"/>
  <c r="B528" i="3"/>
  <c r="C528" i="3"/>
  <c r="D528" i="3" s="1"/>
  <c r="E528" i="3"/>
  <c r="F528" i="3"/>
  <c r="A529" i="3"/>
  <c r="B529" i="3"/>
  <c r="C529" i="3"/>
  <c r="D529" i="3" s="1"/>
  <c r="E529" i="3"/>
  <c r="F529" i="3"/>
  <c r="A530" i="3"/>
  <c r="B530" i="3"/>
  <c r="C530" i="3"/>
  <c r="D530" i="3" s="1"/>
  <c r="E530" i="3"/>
  <c r="F530" i="3"/>
  <c r="A531" i="3"/>
  <c r="B531" i="3"/>
  <c r="C531" i="3"/>
  <c r="D531" i="3" s="1"/>
  <c r="E531" i="3"/>
  <c r="F531" i="3"/>
  <c r="A532" i="3"/>
  <c r="B532" i="3"/>
  <c r="C532" i="3"/>
  <c r="D532" i="3" s="1"/>
  <c r="E532" i="3"/>
  <c r="F532" i="3"/>
  <c r="A533" i="3"/>
  <c r="B533" i="3"/>
  <c r="C533" i="3"/>
  <c r="D533" i="3" s="1"/>
  <c r="E533" i="3"/>
  <c r="F533" i="3"/>
  <c r="A534" i="3"/>
  <c r="B534" i="3"/>
  <c r="C534" i="3"/>
  <c r="D534" i="3" s="1"/>
  <c r="E534" i="3"/>
  <c r="F534" i="3"/>
  <c r="A535" i="3"/>
  <c r="B535" i="3"/>
  <c r="C535" i="3"/>
  <c r="D535" i="3" s="1"/>
  <c r="E535" i="3"/>
  <c r="F535" i="3"/>
  <c r="A536" i="3"/>
  <c r="B536" i="3"/>
  <c r="C536" i="3"/>
  <c r="E536" i="3"/>
  <c r="F536" i="3"/>
  <c r="A537" i="3"/>
  <c r="B537" i="3"/>
  <c r="C537" i="3"/>
  <c r="D537" i="3" s="1"/>
  <c r="E537" i="3"/>
  <c r="F537" i="3"/>
  <c r="A538" i="3"/>
  <c r="B538" i="3"/>
  <c r="C538" i="3"/>
  <c r="D538" i="3" s="1"/>
  <c r="E538" i="3"/>
  <c r="F538" i="3"/>
  <c r="A539" i="3"/>
  <c r="B539" i="3"/>
  <c r="C539" i="3"/>
  <c r="D539" i="3" s="1"/>
  <c r="E539" i="3"/>
  <c r="F539" i="3"/>
  <c r="A540" i="3"/>
  <c r="B540" i="3"/>
  <c r="C540" i="3"/>
  <c r="D540" i="3" s="1"/>
  <c r="E540" i="3"/>
  <c r="F540" i="3"/>
  <c r="A541" i="3"/>
  <c r="B541" i="3"/>
  <c r="C541" i="3"/>
  <c r="D541" i="3" s="1"/>
  <c r="E541" i="3"/>
  <c r="F541" i="3"/>
  <c r="A542" i="3"/>
  <c r="B542" i="3"/>
  <c r="C542" i="3"/>
  <c r="D542" i="3" s="1"/>
  <c r="E542" i="3"/>
  <c r="F542" i="3"/>
  <c r="A543" i="3"/>
  <c r="B543" i="3"/>
  <c r="C543" i="3"/>
  <c r="D543" i="3" s="1"/>
  <c r="E543" i="3"/>
  <c r="F543" i="3"/>
  <c r="A544" i="3"/>
  <c r="B544" i="3"/>
  <c r="C544" i="3"/>
  <c r="D544" i="3" s="1"/>
  <c r="E544" i="3"/>
  <c r="F544" i="3"/>
  <c r="A545" i="3"/>
  <c r="B545" i="3"/>
  <c r="C545" i="3"/>
  <c r="D545" i="3" s="1"/>
  <c r="E545" i="3"/>
  <c r="F545" i="3"/>
  <c r="A546" i="3"/>
  <c r="B546" i="3"/>
  <c r="C546" i="3"/>
  <c r="D546" i="3" s="1"/>
  <c r="E546" i="3"/>
  <c r="F546" i="3"/>
  <c r="A547" i="3"/>
  <c r="B547" i="3"/>
  <c r="C547" i="3"/>
  <c r="D547" i="3" s="1"/>
  <c r="E547" i="3"/>
  <c r="F547" i="3"/>
  <c r="A548" i="3"/>
  <c r="B548" i="3"/>
  <c r="C548" i="3"/>
  <c r="D548" i="3" s="1"/>
  <c r="E548" i="3"/>
  <c r="F548" i="3"/>
  <c r="A549" i="3"/>
  <c r="B549" i="3"/>
  <c r="C549" i="3"/>
  <c r="D549" i="3" s="1"/>
  <c r="E549" i="3"/>
  <c r="F549" i="3"/>
  <c r="A550" i="3"/>
  <c r="B550" i="3"/>
  <c r="C550" i="3"/>
  <c r="D550" i="3" s="1"/>
  <c r="E550" i="3"/>
  <c r="F550" i="3"/>
  <c r="A551" i="3"/>
  <c r="B551" i="3"/>
  <c r="C551" i="3"/>
  <c r="D551" i="3" s="1"/>
  <c r="E551" i="3"/>
  <c r="F551" i="3"/>
  <c r="A552" i="3"/>
  <c r="B552" i="3"/>
  <c r="C552" i="3"/>
  <c r="D552" i="3" s="1"/>
  <c r="E552" i="3"/>
  <c r="F552" i="3"/>
  <c r="A553" i="3"/>
  <c r="B553" i="3"/>
  <c r="C553" i="3"/>
  <c r="D553" i="3" s="1"/>
  <c r="E553" i="3"/>
  <c r="F553" i="3"/>
  <c r="A554" i="3"/>
  <c r="B554" i="3"/>
  <c r="C554" i="3"/>
  <c r="D554" i="3" s="1"/>
  <c r="E554" i="3"/>
  <c r="F554" i="3"/>
  <c r="A555" i="3"/>
  <c r="B555" i="3"/>
  <c r="C555" i="3"/>
  <c r="D555" i="3" s="1"/>
  <c r="E555" i="3"/>
  <c r="F555" i="3"/>
  <c r="A556" i="3"/>
  <c r="B556" i="3"/>
  <c r="C556" i="3"/>
  <c r="E556" i="3"/>
  <c r="F556" i="3"/>
  <c r="A557" i="3"/>
  <c r="B557" i="3"/>
  <c r="C557" i="3"/>
  <c r="D557" i="3" s="1"/>
  <c r="E557" i="3"/>
  <c r="F557" i="3"/>
  <c r="A558" i="3"/>
  <c r="B558" i="3"/>
  <c r="C558" i="3"/>
  <c r="D558" i="3" s="1"/>
  <c r="E558" i="3"/>
  <c r="F558" i="3"/>
  <c r="A559" i="3"/>
  <c r="B559" i="3"/>
  <c r="C559" i="3"/>
  <c r="D559" i="3" s="1"/>
  <c r="E559" i="3"/>
  <c r="F559" i="3"/>
  <c r="A560" i="3"/>
  <c r="B560" i="3"/>
  <c r="C560" i="3"/>
  <c r="D560" i="3" s="1"/>
  <c r="E560" i="3"/>
  <c r="F560" i="3"/>
  <c r="A561" i="3"/>
  <c r="B561" i="3"/>
  <c r="C561" i="3"/>
  <c r="D561" i="3" s="1"/>
  <c r="E561" i="3"/>
  <c r="F561" i="3"/>
  <c r="A562" i="3"/>
  <c r="B562" i="3"/>
  <c r="C562" i="3"/>
  <c r="D562" i="3" s="1"/>
  <c r="E562" i="3"/>
  <c r="F562" i="3"/>
  <c r="A563" i="3"/>
  <c r="B563" i="3"/>
  <c r="C563" i="3"/>
  <c r="D563" i="3" s="1"/>
  <c r="E563" i="3"/>
  <c r="F563" i="3"/>
  <c r="A564" i="3"/>
  <c r="B564" i="3"/>
  <c r="C564" i="3"/>
  <c r="D564" i="3" s="1"/>
  <c r="E564" i="3"/>
  <c r="F564" i="3"/>
  <c r="A565" i="3"/>
  <c r="B565" i="3"/>
  <c r="C565" i="3"/>
  <c r="D565" i="3" s="1"/>
  <c r="E565" i="3"/>
  <c r="F565" i="3"/>
  <c r="A566" i="3"/>
  <c r="B566" i="3"/>
  <c r="C566" i="3"/>
  <c r="D566" i="3" s="1"/>
  <c r="E566" i="3"/>
  <c r="F566" i="3"/>
  <c r="A567" i="3"/>
  <c r="B567" i="3"/>
  <c r="C567" i="3"/>
  <c r="D567" i="3" s="1"/>
  <c r="E567" i="3"/>
  <c r="F567" i="3"/>
  <c r="A568" i="3"/>
  <c r="B568" i="3"/>
  <c r="C568" i="3"/>
  <c r="D568" i="3" s="1"/>
  <c r="E568" i="3"/>
  <c r="F568" i="3"/>
  <c r="A569" i="3"/>
  <c r="B569" i="3"/>
  <c r="C569" i="3"/>
  <c r="D569" i="3" s="1"/>
  <c r="E569" i="3"/>
  <c r="F569" i="3"/>
  <c r="A570" i="3"/>
  <c r="B570" i="3"/>
  <c r="C570" i="3"/>
  <c r="D570" i="3" s="1"/>
  <c r="E570" i="3"/>
  <c r="F570" i="3"/>
  <c r="A571" i="3"/>
  <c r="B571" i="3"/>
  <c r="C571" i="3"/>
  <c r="D571" i="3" s="1"/>
  <c r="E571" i="3"/>
  <c r="F571" i="3"/>
  <c r="A572" i="3"/>
  <c r="B572" i="3"/>
  <c r="C572" i="3"/>
  <c r="D572" i="3" s="1"/>
  <c r="E572" i="3"/>
  <c r="F572" i="3"/>
  <c r="A573" i="3"/>
  <c r="B573" i="3"/>
  <c r="C573" i="3"/>
  <c r="D573" i="3" s="1"/>
  <c r="E573" i="3"/>
  <c r="F573" i="3"/>
  <c r="A574" i="3"/>
  <c r="B574" i="3"/>
  <c r="C574" i="3"/>
  <c r="D574" i="3" s="1"/>
  <c r="E574" i="3"/>
  <c r="F574" i="3"/>
  <c r="A575" i="3"/>
  <c r="B575" i="3"/>
  <c r="C575" i="3"/>
  <c r="D575" i="3" s="1"/>
  <c r="E575" i="3"/>
  <c r="F575" i="3"/>
  <c r="A576" i="3"/>
  <c r="B576" i="3"/>
  <c r="C576" i="3"/>
  <c r="E576" i="3"/>
  <c r="F576" i="3"/>
  <c r="A577" i="3"/>
  <c r="B577" i="3"/>
  <c r="C577" i="3"/>
  <c r="D577" i="3" s="1"/>
  <c r="E577" i="3"/>
  <c r="F577" i="3"/>
  <c r="A578" i="3"/>
  <c r="B578" i="3"/>
  <c r="C578" i="3"/>
  <c r="D578" i="3" s="1"/>
  <c r="E578" i="3"/>
  <c r="F578" i="3"/>
  <c r="A579" i="3"/>
  <c r="B579" i="3"/>
  <c r="C579" i="3"/>
  <c r="D579" i="3" s="1"/>
  <c r="E579" i="3"/>
  <c r="F579" i="3"/>
  <c r="A580" i="3"/>
  <c r="B580" i="3"/>
  <c r="C580" i="3"/>
  <c r="D580" i="3" s="1"/>
  <c r="E580" i="3"/>
  <c r="F580" i="3"/>
  <c r="A581" i="3"/>
  <c r="B581" i="3"/>
  <c r="C581" i="3"/>
  <c r="D581" i="3" s="1"/>
  <c r="E581" i="3"/>
  <c r="F581" i="3"/>
  <c r="A582" i="3"/>
  <c r="B582" i="3"/>
  <c r="C582" i="3"/>
  <c r="D582" i="3" s="1"/>
  <c r="E582" i="3"/>
  <c r="F582" i="3"/>
  <c r="A583" i="3"/>
  <c r="B583" i="3"/>
  <c r="C583" i="3"/>
  <c r="D583" i="3" s="1"/>
  <c r="E583" i="3"/>
  <c r="F583" i="3"/>
  <c r="A584" i="3"/>
  <c r="B584" i="3"/>
  <c r="C584" i="3"/>
  <c r="D584" i="3" s="1"/>
  <c r="E584" i="3"/>
  <c r="F584" i="3"/>
  <c r="A585" i="3"/>
  <c r="B585" i="3"/>
  <c r="C585" i="3"/>
  <c r="D585" i="3" s="1"/>
  <c r="E585" i="3"/>
  <c r="F585" i="3"/>
  <c r="A586" i="3"/>
  <c r="B586" i="3"/>
  <c r="C586" i="3"/>
  <c r="D586" i="3" s="1"/>
  <c r="E586" i="3"/>
  <c r="F586" i="3"/>
  <c r="A587" i="3"/>
  <c r="B587" i="3"/>
  <c r="C587" i="3"/>
  <c r="D587" i="3" s="1"/>
  <c r="E587" i="3"/>
  <c r="F587" i="3"/>
  <c r="A588" i="3"/>
  <c r="B588" i="3"/>
  <c r="C588" i="3"/>
  <c r="D588" i="3" s="1"/>
  <c r="E588" i="3"/>
  <c r="F588" i="3"/>
  <c r="A589" i="3"/>
  <c r="B589" i="3"/>
  <c r="C589" i="3"/>
  <c r="D589" i="3" s="1"/>
  <c r="E589" i="3"/>
  <c r="F589" i="3"/>
  <c r="A590" i="3"/>
  <c r="B590" i="3"/>
  <c r="C590" i="3"/>
  <c r="D590" i="3" s="1"/>
  <c r="E590" i="3"/>
  <c r="F590" i="3"/>
  <c r="A591" i="3"/>
  <c r="B591" i="3"/>
  <c r="C591" i="3"/>
  <c r="D591" i="3" s="1"/>
  <c r="E591" i="3"/>
  <c r="F591" i="3"/>
  <c r="A592" i="3"/>
  <c r="B592" i="3"/>
  <c r="C592" i="3"/>
  <c r="D592" i="3" s="1"/>
  <c r="E592" i="3"/>
  <c r="F592" i="3"/>
  <c r="A593" i="3"/>
  <c r="B593" i="3"/>
  <c r="C593" i="3"/>
  <c r="D593" i="3" s="1"/>
  <c r="E593" i="3"/>
  <c r="F593" i="3"/>
  <c r="A594" i="3"/>
  <c r="B594" i="3"/>
  <c r="C594" i="3"/>
  <c r="D594" i="3" s="1"/>
  <c r="E594" i="3"/>
  <c r="F594" i="3"/>
  <c r="A595" i="3"/>
  <c r="B595" i="3"/>
  <c r="C595" i="3"/>
  <c r="D595" i="3" s="1"/>
  <c r="E595" i="3"/>
  <c r="F595" i="3"/>
  <c r="A596" i="3"/>
  <c r="B596" i="3"/>
  <c r="C596" i="3"/>
  <c r="E596" i="3"/>
  <c r="F596" i="3"/>
  <c r="A597" i="3"/>
  <c r="B597" i="3"/>
  <c r="C597" i="3"/>
  <c r="D597" i="3" s="1"/>
  <c r="E597" i="3"/>
  <c r="F597" i="3"/>
  <c r="A598" i="3"/>
  <c r="B598" i="3"/>
  <c r="C598" i="3"/>
  <c r="D598" i="3" s="1"/>
  <c r="E598" i="3"/>
  <c r="F598" i="3"/>
  <c r="A599" i="3"/>
  <c r="B599" i="3"/>
  <c r="C599" i="3"/>
  <c r="D599" i="3" s="1"/>
  <c r="E599" i="3"/>
  <c r="F599" i="3"/>
  <c r="A600" i="3"/>
  <c r="B600" i="3"/>
  <c r="C600" i="3"/>
  <c r="D600" i="3" s="1"/>
  <c r="E600" i="3"/>
  <c r="F600" i="3"/>
  <c r="A601" i="3"/>
  <c r="B601" i="3"/>
  <c r="C601" i="3"/>
  <c r="D601" i="3" s="1"/>
  <c r="E601" i="3"/>
  <c r="F601" i="3"/>
  <c r="A602" i="3"/>
  <c r="B602" i="3"/>
  <c r="C602" i="3"/>
  <c r="D602" i="3" s="1"/>
  <c r="E602" i="3"/>
  <c r="F602" i="3"/>
  <c r="A603" i="3"/>
  <c r="B603" i="3"/>
  <c r="C603" i="3"/>
  <c r="D603" i="3" s="1"/>
  <c r="E603" i="3"/>
  <c r="F603" i="3"/>
  <c r="A604" i="3"/>
  <c r="B604" i="3"/>
  <c r="C604" i="3"/>
  <c r="D604" i="3" s="1"/>
  <c r="E604" i="3"/>
  <c r="F604" i="3"/>
  <c r="A605" i="3"/>
  <c r="B605" i="3"/>
  <c r="C605" i="3"/>
  <c r="D605" i="3" s="1"/>
  <c r="E605" i="3"/>
  <c r="F605" i="3"/>
  <c r="A606" i="3"/>
  <c r="B606" i="3"/>
  <c r="C606" i="3"/>
  <c r="D606" i="3" s="1"/>
  <c r="E606" i="3"/>
  <c r="F606" i="3"/>
  <c r="A607" i="3"/>
  <c r="B607" i="3"/>
  <c r="C607" i="3"/>
  <c r="D607" i="3" s="1"/>
  <c r="E607" i="3"/>
  <c r="F607" i="3"/>
  <c r="A608" i="3"/>
  <c r="B608" i="3"/>
  <c r="C608" i="3"/>
  <c r="D608" i="3" s="1"/>
  <c r="E608" i="3"/>
  <c r="F608" i="3"/>
  <c r="A609" i="3"/>
  <c r="B609" i="3"/>
  <c r="C609" i="3"/>
  <c r="D609" i="3" s="1"/>
  <c r="E609" i="3"/>
  <c r="F609" i="3"/>
  <c r="A610" i="3"/>
  <c r="B610" i="3"/>
  <c r="C610" i="3"/>
  <c r="D610" i="3" s="1"/>
  <c r="E610" i="3"/>
  <c r="F610" i="3"/>
  <c r="A611" i="3"/>
  <c r="B611" i="3"/>
  <c r="C611" i="3"/>
  <c r="D611" i="3" s="1"/>
  <c r="E611" i="3"/>
  <c r="F611" i="3"/>
  <c r="A612" i="3"/>
  <c r="B612" i="3"/>
  <c r="C612" i="3"/>
  <c r="D612" i="3" s="1"/>
  <c r="E612" i="3"/>
  <c r="F612" i="3"/>
  <c r="A613" i="3"/>
  <c r="B613" i="3"/>
  <c r="C613" i="3"/>
  <c r="D613" i="3" s="1"/>
  <c r="E613" i="3"/>
  <c r="F613" i="3"/>
  <c r="A614" i="3"/>
  <c r="B614" i="3"/>
  <c r="C614" i="3"/>
  <c r="D614" i="3" s="1"/>
  <c r="E614" i="3"/>
  <c r="F614" i="3"/>
  <c r="A615" i="3"/>
  <c r="B615" i="3"/>
  <c r="C615" i="3"/>
  <c r="D615" i="3" s="1"/>
  <c r="E615" i="3"/>
  <c r="F615" i="3"/>
  <c r="A616" i="3"/>
  <c r="B616" i="3"/>
  <c r="C616" i="3"/>
  <c r="E616" i="3"/>
  <c r="F616" i="3"/>
  <c r="A617" i="3"/>
  <c r="B617" i="3"/>
  <c r="C617" i="3"/>
  <c r="D617" i="3" s="1"/>
  <c r="E617" i="3"/>
  <c r="F617" i="3"/>
  <c r="A618" i="3"/>
  <c r="B618" i="3"/>
  <c r="C618" i="3"/>
  <c r="D618" i="3" s="1"/>
  <c r="E618" i="3"/>
  <c r="F618" i="3"/>
  <c r="A619" i="3"/>
  <c r="B619" i="3"/>
  <c r="C619" i="3"/>
  <c r="D619" i="3" s="1"/>
  <c r="E619" i="3"/>
  <c r="F619" i="3"/>
  <c r="A620" i="3"/>
  <c r="B620" i="3"/>
  <c r="C620" i="3"/>
  <c r="D620" i="3" s="1"/>
  <c r="E620" i="3"/>
  <c r="F620" i="3"/>
  <c r="A621" i="3"/>
  <c r="B621" i="3"/>
  <c r="C621" i="3"/>
  <c r="D621" i="3" s="1"/>
  <c r="E621" i="3"/>
  <c r="F621" i="3"/>
  <c r="A622" i="3"/>
  <c r="B622" i="3"/>
  <c r="C622" i="3"/>
  <c r="D622" i="3" s="1"/>
  <c r="E622" i="3"/>
  <c r="F622" i="3"/>
  <c r="A623" i="3"/>
  <c r="B623" i="3"/>
  <c r="C623" i="3"/>
  <c r="D623" i="3" s="1"/>
  <c r="E623" i="3"/>
  <c r="F623" i="3"/>
  <c r="A624" i="3"/>
  <c r="B624" i="3"/>
  <c r="C624" i="3"/>
  <c r="D624" i="3" s="1"/>
  <c r="E624" i="3"/>
  <c r="F624" i="3"/>
  <c r="A625" i="3"/>
  <c r="B625" i="3"/>
  <c r="C625" i="3"/>
  <c r="D625" i="3" s="1"/>
  <c r="E625" i="3"/>
  <c r="F625" i="3"/>
  <c r="A626" i="3"/>
  <c r="B626" i="3"/>
  <c r="C626" i="3"/>
  <c r="D626" i="3" s="1"/>
  <c r="E626" i="3"/>
  <c r="F626" i="3"/>
  <c r="A627" i="3"/>
  <c r="B627" i="3"/>
  <c r="C627" i="3"/>
  <c r="D627" i="3" s="1"/>
  <c r="E627" i="3"/>
  <c r="F627" i="3"/>
  <c r="A628" i="3"/>
  <c r="B628" i="3"/>
  <c r="C628" i="3"/>
  <c r="D628" i="3" s="1"/>
  <c r="E628" i="3"/>
  <c r="F628" i="3"/>
  <c r="A629" i="3"/>
  <c r="B629" i="3"/>
  <c r="C629" i="3"/>
  <c r="D629" i="3" s="1"/>
  <c r="E629" i="3"/>
  <c r="F629" i="3"/>
  <c r="A630" i="3"/>
  <c r="B630" i="3"/>
  <c r="C630" i="3"/>
  <c r="D630" i="3" s="1"/>
  <c r="E630" i="3"/>
  <c r="F630" i="3"/>
  <c r="A631" i="3"/>
  <c r="B631" i="3"/>
  <c r="C631" i="3"/>
  <c r="D631" i="3" s="1"/>
  <c r="E631" i="3"/>
  <c r="F631" i="3"/>
  <c r="A632" i="3"/>
  <c r="B632" i="3"/>
  <c r="C632" i="3"/>
  <c r="D632" i="3" s="1"/>
  <c r="E632" i="3"/>
  <c r="F632" i="3"/>
  <c r="A633" i="3"/>
  <c r="B633" i="3"/>
  <c r="C633" i="3"/>
  <c r="D633" i="3" s="1"/>
  <c r="E633" i="3"/>
  <c r="F633" i="3"/>
  <c r="A634" i="3"/>
  <c r="B634" i="3"/>
  <c r="C634" i="3"/>
  <c r="D634" i="3" s="1"/>
  <c r="E634" i="3"/>
  <c r="F634" i="3"/>
  <c r="A635" i="3"/>
  <c r="B635" i="3"/>
  <c r="C635" i="3"/>
  <c r="D635" i="3" s="1"/>
  <c r="E635" i="3"/>
  <c r="F635" i="3"/>
  <c r="A636" i="3"/>
  <c r="B636" i="3"/>
  <c r="C636" i="3"/>
  <c r="E636" i="3"/>
  <c r="F636" i="3"/>
  <c r="A637" i="3"/>
  <c r="B637" i="3"/>
  <c r="C637" i="3"/>
  <c r="D637" i="3" s="1"/>
  <c r="E637" i="3"/>
  <c r="F637" i="3"/>
  <c r="A638" i="3"/>
  <c r="B638" i="3"/>
  <c r="C638" i="3"/>
  <c r="D638" i="3" s="1"/>
  <c r="E638" i="3"/>
  <c r="F638" i="3"/>
  <c r="A639" i="3"/>
  <c r="B639" i="3"/>
  <c r="C639" i="3"/>
  <c r="D639" i="3" s="1"/>
  <c r="E639" i="3"/>
  <c r="F639" i="3"/>
  <c r="A640" i="3"/>
  <c r="B640" i="3"/>
  <c r="C640" i="3"/>
  <c r="D640" i="3" s="1"/>
  <c r="E640" i="3"/>
  <c r="F640" i="3"/>
  <c r="A641" i="3"/>
  <c r="B641" i="3"/>
  <c r="C641" i="3"/>
  <c r="D641" i="3" s="1"/>
  <c r="E641" i="3"/>
  <c r="F641" i="3"/>
  <c r="A642" i="3"/>
  <c r="B642" i="3"/>
  <c r="C642" i="3"/>
  <c r="D642" i="3" s="1"/>
  <c r="E642" i="3"/>
  <c r="F642" i="3"/>
  <c r="A643" i="3"/>
  <c r="B643" i="3"/>
  <c r="C643" i="3"/>
  <c r="D643" i="3" s="1"/>
  <c r="E643" i="3"/>
  <c r="F643" i="3"/>
  <c r="A644" i="3"/>
  <c r="B644" i="3"/>
  <c r="C644" i="3"/>
  <c r="D644" i="3" s="1"/>
  <c r="E644" i="3"/>
  <c r="F644" i="3"/>
  <c r="A645" i="3"/>
  <c r="B645" i="3"/>
  <c r="C645" i="3"/>
  <c r="D645" i="3" s="1"/>
  <c r="E645" i="3"/>
  <c r="F645" i="3"/>
  <c r="A646" i="3"/>
  <c r="B646" i="3"/>
  <c r="C646" i="3"/>
  <c r="D646" i="3" s="1"/>
  <c r="E646" i="3"/>
  <c r="F646" i="3"/>
  <c r="A647" i="3"/>
  <c r="B647" i="3"/>
  <c r="C647" i="3"/>
  <c r="D647" i="3" s="1"/>
  <c r="E647" i="3"/>
  <c r="F647" i="3"/>
  <c r="A648" i="3"/>
  <c r="B648" i="3"/>
  <c r="C648" i="3"/>
  <c r="D648" i="3" s="1"/>
  <c r="E648" i="3"/>
  <c r="F648" i="3"/>
  <c r="A649" i="3"/>
  <c r="B649" i="3"/>
  <c r="C649" i="3"/>
  <c r="D649" i="3" s="1"/>
  <c r="E649" i="3"/>
  <c r="F649" i="3"/>
  <c r="A650" i="3"/>
  <c r="B650" i="3"/>
  <c r="C650" i="3"/>
  <c r="D650" i="3" s="1"/>
  <c r="E650" i="3"/>
  <c r="F650" i="3"/>
  <c r="A651" i="3"/>
  <c r="B651" i="3"/>
  <c r="C651" i="3"/>
  <c r="D651" i="3" s="1"/>
  <c r="E651" i="3"/>
  <c r="F651" i="3"/>
  <c r="A652" i="3"/>
  <c r="B652" i="3"/>
  <c r="C652" i="3"/>
  <c r="D652" i="3" s="1"/>
  <c r="E652" i="3"/>
  <c r="F652" i="3"/>
  <c r="A653" i="3"/>
  <c r="B653" i="3"/>
  <c r="C653" i="3"/>
  <c r="D653" i="3" s="1"/>
  <c r="E653" i="3"/>
  <c r="F653" i="3"/>
  <c r="A654" i="3"/>
  <c r="B654" i="3"/>
  <c r="C654" i="3"/>
  <c r="D654" i="3" s="1"/>
  <c r="E654" i="3"/>
  <c r="F654" i="3"/>
  <c r="A655" i="3"/>
  <c r="B655" i="3"/>
  <c r="C655" i="3"/>
  <c r="D655" i="3" s="1"/>
  <c r="E655" i="3"/>
  <c r="F655" i="3"/>
  <c r="A656" i="3"/>
  <c r="B656" i="3"/>
  <c r="C656" i="3"/>
  <c r="E656" i="3"/>
  <c r="F656" i="3"/>
  <c r="A657" i="3"/>
  <c r="B657" i="3"/>
  <c r="C657" i="3"/>
  <c r="D657" i="3" s="1"/>
  <c r="E657" i="3"/>
  <c r="F657" i="3"/>
  <c r="A658" i="3"/>
  <c r="B658" i="3"/>
  <c r="C658" i="3"/>
  <c r="D658" i="3" s="1"/>
  <c r="E658" i="3"/>
  <c r="F658" i="3"/>
  <c r="A659" i="3"/>
  <c r="B659" i="3"/>
  <c r="C659" i="3"/>
  <c r="D659" i="3" s="1"/>
  <c r="E659" i="3"/>
  <c r="F659" i="3"/>
  <c r="A660" i="3"/>
  <c r="B660" i="3"/>
  <c r="C660" i="3"/>
  <c r="D660" i="3" s="1"/>
  <c r="E660" i="3"/>
  <c r="F660" i="3"/>
  <c r="A661" i="3"/>
  <c r="B661" i="3"/>
  <c r="C661" i="3"/>
  <c r="D661" i="3" s="1"/>
  <c r="E661" i="3"/>
  <c r="F661" i="3"/>
  <c r="A662" i="3"/>
  <c r="B662" i="3"/>
  <c r="C662" i="3"/>
  <c r="D662" i="3" s="1"/>
  <c r="E662" i="3"/>
  <c r="F662" i="3"/>
  <c r="A663" i="3"/>
  <c r="B663" i="3"/>
  <c r="C663" i="3"/>
  <c r="D663" i="3" s="1"/>
  <c r="E663" i="3"/>
  <c r="F663" i="3"/>
  <c r="A664" i="3"/>
  <c r="B664" i="3"/>
  <c r="C664" i="3"/>
  <c r="D664" i="3" s="1"/>
  <c r="E664" i="3"/>
  <c r="F664" i="3"/>
  <c r="A665" i="3"/>
  <c r="B665" i="3"/>
  <c r="C665" i="3"/>
  <c r="D665" i="3" s="1"/>
  <c r="E665" i="3"/>
  <c r="F665" i="3"/>
  <c r="A666" i="3"/>
  <c r="B666" i="3"/>
  <c r="C666" i="3"/>
  <c r="D666" i="3" s="1"/>
  <c r="E666" i="3"/>
  <c r="F666" i="3"/>
  <c r="A667" i="3"/>
  <c r="B667" i="3"/>
  <c r="C667" i="3"/>
  <c r="D667" i="3" s="1"/>
  <c r="E667" i="3"/>
  <c r="F667" i="3"/>
  <c r="A668" i="3"/>
  <c r="B668" i="3"/>
  <c r="C668" i="3"/>
  <c r="D668" i="3" s="1"/>
  <c r="E668" i="3"/>
  <c r="F668" i="3"/>
  <c r="A669" i="3"/>
  <c r="B669" i="3"/>
  <c r="C669" i="3"/>
  <c r="D669" i="3" s="1"/>
  <c r="E669" i="3"/>
  <c r="F669" i="3"/>
  <c r="A670" i="3"/>
  <c r="B670" i="3"/>
  <c r="C670" i="3"/>
  <c r="D670" i="3" s="1"/>
  <c r="E670" i="3"/>
  <c r="F670" i="3"/>
  <c r="A671" i="3"/>
  <c r="B671" i="3"/>
  <c r="C671" i="3"/>
  <c r="D671" i="3" s="1"/>
  <c r="E671" i="3"/>
  <c r="F671" i="3"/>
  <c r="A672" i="3"/>
  <c r="B672" i="3"/>
  <c r="C672" i="3"/>
  <c r="D672" i="3" s="1"/>
  <c r="E672" i="3"/>
  <c r="F672" i="3"/>
  <c r="A673" i="3"/>
  <c r="B673" i="3"/>
  <c r="C673" i="3"/>
  <c r="D673" i="3" s="1"/>
  <c r="E673" i="3"/>
  <c r="F673" i="3"/>
  <c r="A674" i="3"/>
  <c r="B674" i="3"/>
  <c r="C674" i="3"/>
  <c r="D674" i="3" s="1"/>
  <c r="E674" i="3"/>
  <c r="F674" i="3"/>
  <c r="A675" i="3"/>
  <c r="B675" i="3"/>
  <c r="C675" i="3"/>
  <c r="D675" i="3" s="1"/>
  <c r="E675" i="3"/>
  <c r="F675" i="3"/>
  <c r="A676" i="3"/>
  <c r="B676" i="3"/>
  <c r="C676" i="3"/>
  <c r="E676" i="3"/>
  <c r="F676" i="3"/>
  <c r="A677" i="3"/>
  <c r="B677" i="3"/>
  <c r="C677" i="3"/>
  <c r="D677" i="3" s="1"/>
  <c r="E677" i="3"/>
  <c r="F677" i="3"/>
  <c r="A678" i="3"/>
  <c r="B678" i="3"/>
  <c r="C678" i="3"/>
  <c r="D678" i="3" s="1"/>
  <c r="E678" i="3"/>
  <c r="F678" i="3"/>
  <c r="A679" i="3"/>
  <c r="B679" i="3"/>
  <c r="C679" i="3"/>
  <c r="D679" i="3" s="1"/>
  <c r="E679" i="3"/>
  <c r="F679" i="3"/>
  <c r="A680" i="3"/>
  <c r="B680" i="3"/>
  <c r="C680" i="3"/>
  <c r="D680" i="3" s="1"/>
  <c r="E680" i="3"/>
  <c r="F680" i="3"/>
  <c r="A681" i="3"/>
  <c r="B681" i="3"/>
  <c r="C681" i="3"/>
  <c r="D681" i="3" s="1"/>
  <c r="E681" i="3"/>
  <c r="F681" i="3"/>
  <c r="A682" i="3"/>
  <c r="B682" i="3"/>
  <c r="C682" i="3"/>
  <c r="D682" i="3" s="1"/>
  <c r="E682" i="3"/>
  <c r="F682" i="3"/>
  <c r="A683" i="3"/>
  <c r="B683" i="3"/>
  <c r="C683" i="3"/>
  <c r="D683" i="3" s="1"/>
  <c r="E683" i="3"/>
  <c r="F683" i="3"/>
  <c r="A684" i="3"/>
  <c r="B684" i="3"/>
  <c r="C684" i="3"/>
  <c r="D684" i="3" s="1"/>
  <c r="E684" i="3"/>
  <c r="F684" i="3"/>
  <c r="A685" i="3"/>
  <c r="B685" i="3"/>
  <c r="C685" i="3"/>
  <c r="D685" i="3" s="1"/>
  <c r="E685" i="3"/>
  <c r="F685" i="3"/>
  <c r="A686" i="3"/>
  <c r="B686" i="3"/>
  <c r="C686" i="3"/>
  <c r="D686" i="3" s="1"/>
  <c r="E686" i="3"/>
  <c r="F686" i="3"/>
  <c r="A687" i="3"/>
  <c r="B687" i="3"/>
  <c r="C687" i="3"/>
  <c r="D687" i="3" s="1"/>
  <c r="E687" i="3"/>
  <c r="F687" i="3"/>
  <c r="A688" i="3"/>
  <c r="B688" i="3"/>
  <c r="C688" i="3"/>
  <c r="D688" i="3" s="1"/>
  <c r="E688" i="3"/>
  <c r="F688" i="3"/>
  <c r="A689" i="3"/>
  <c r="B689" i="3"/>
  <c r="C689" i="3"/>
  <c r="D689" i="3" s="1"/>
  <c r="E689" i="3"/>
  <c r="F689" i="3"/>
  <c r="A690" i="3"/>
  <c r="B690" i="3"/>
  <c r="C690" i="3"/>
  <c r="D690" i="3" s="1"/>
  <c r="E690" i="3"/>
  <c r="F690" i="3"/>
  <c r="A691" i="3"/>
  <c r="B691" i="3"/>
  <c r="C691" i="3"/>
  <c r="D691" i="3" s="1"/>
  <c r="E691" i="3"/>
  <c r="F691" i="3"/>
  <c r="A692" i="3"/>
  <c r="B692" i="3"/>
  <c r="C692" i="3"/>
  <c r="D692" i="3" s="1"/>
  <c r="E692" i="3"/>
  <c r="F692" i="3"/>
  <c r="A693" i="3"/>
  <c r="B693" i="3"/>
  <c r="C693" i="3"/>
  <c r="D693" i="3" s="1"/>
  <c r="E693" i="3"/>
  <c r="F693" i="3"/>
  <c r="A694" i="3"/>
  <c r="B694" i="3"/>
  <c r="C694" i="3"/>
  <c r="D694" i="3" s="1"/>
  <c r="E694" i="3"/>
  <c r="F694" i="3"/>
  <c r="A695" i="3"/>
  <c r="B695" i="3"/>
  <c r="C695" i="3"/>
  <c r="D695" i="3" s="1"/>
  <c r="E695" i="3"/>
  <c r="F695" i="3"/>
  <c r="A696" i="3"/>
  <c r="B696" i="3"/>
  <c r="C696" i="3"/>
  <c r="E696" i="3"/>
  <c r="F696" i="3"/>
  <c r="A697" i="3"/>
  <c r="B697" i="3"/>
  <c r="C697" i="3"/>
  <c r="D697" i="3" s="1"/>
  <c r="E697" i="3"/>
  <c r="F697" i="3"/>
  <c r="A698" i="3"/>
  <c r="B698" i="3"/>
  <c r="C698" i="3"/>
  <c r="D698" i="3" s="1"/>
  <c r="E698" i="3"/>
  <c r="F698" i="3"/>
  <c r="A699" i="3"/>
  <c r="B699" i="3"/>
  <c r="C699" i="3"/>
  <c r="D699" i="3" s="1"/>
  <c r="E699" i="3"/>
  <c r="F699" i="3"/>
  <c r="A700" i="3"/>
  <c r="B700" i="3"/>
  <c r="C700" i="3"/>
  <c r="D700" i="3" s="1"/>
  <c r="E700" i="3"/>
  <c r="F700" i="3"/>
  <c r="A701" i="3"/>
  <c r="B701" i="3"/>
  <c r="C701" i="3"/>
  <c r="D701" i="3" s="1"/>
  <c r="E701" i="3"/>
  <c r="F701" i="3"/>
  <c r="A702" i="3"/>
  <c r="B702" i="3"/>
  <c r="C702" i="3"/>
  <c r="D702" i="3" s="1"/>
  <c r="E702" i="3"/>
  <c r="F702" i="3"/>
  <c r="A703" i="3"/>
  <c r="B703" i="3"/>
  <c r="C703" i="3"/>
  <c r="D703" i="3" s="1"/>
  <c r="E703" i="3"/>
  <c r="F703" i="3"/>
  <c r="A704" i="3"/>
  <c r="B704" i="3"/>
  <c r="C704" i="3"/>
  <c r="D704" i="3" s="1"/>
  <c r="E704" i="3"/>
  <c r="F704" i="3"/>
  <c r="A705" i="3"/>
  <c r="B705" i="3"/>
  <c r="C705" i="3"/>
  <c r="D705" i="3" s="1"/>
  <c r="E705" i="3"/>
  <c r="F705" i="3"/>
  <c r="A706" i="3"/>
  <c r="B706" i="3"/>
  <c r="C706" i="3"/>
  <c r="D706" i="3" s="1"/>
  <c r="E706" i="3"/>
  <c r="F706" i="3"/>
  <c r="A707" i="3"/>
  <c r="B707" i="3"/>
  <c r="C707" i="3"/>
  <c r="D707" i="3" s="1"/>
  <c r="E707" i="3"/>
  <c r="F707" i="3"/>
  <c r="A708" i="3"/>
  <c r="B708" i="3"/>
  <c r="C708" i="3"/>
  <c r="D708" i="3" s="1"/>
  <c r="E708" i="3"/>
  <c r="F708" i="3"/>
  <c r="A709" i="3"/>
  <c r="B709" i="3"/>
  <c r="C709" i="3"/>
  <c r="D709" i="3" s="1"/>
  <c r="E709" i="3"/>
  <c r="F709" i="3"/>
  <c r="A710" i="3"/>
  <c r="B710" i="3"/>
  <c r="C710" i="3"/>
  <c r="D710" i="3" s="1"/>
  <c r="E710" i="3"/>
  <c r="F710" i="3"/>
  <c r="A711" i="3"/>
  <c r="B711" i="3"/>
  <c r="C711" i="3"/>
  <c r="D711" i="3" s="1"/>
  <c r="E711" i="3"/>
  <c r="F711" i="3"/>
  <c r="A712" i="3"/>
  <c r="B712" i="3"/>
  <c r="C712" i="3"/>
  <c r="D712" i="3" s="1"/>
  <c r="E712" i="3"/>
  <c r="F712" i="3"/>
  <c r="A713" i="3"/>
  <c r="B713" i="3"/>
  <c r="C713" i="3"/>
  <c r="D713" i="3" s="1"/>
  <c r="E713" i="3"/>
  <c r="F713" i="3"/>
  <c r="A714" i="3"/>
  <c r="B714" i="3"/>
  <c r="C714" i="3"/>
  <c r="D714" i="3" s="1"/>
  <c r="E714" i="3"/>
  <c r="F714" i="3"/>
  <c r="A715" i="3"/>
  <c r="B715" i="3"/>
  <c r="C715" i="3"/>
  <c r="D715" i="3" s="1"/>
  <c r="E715" i="3"/>
  <c r="F715" i="3"/>
  <c r="A716" i="3"/>
  <c r="B716" i="3"/>
  <c r="C716" i="3"/>
  <c r="E716" i="3"/>
  <c r="F716" i="3"/>
  <c r="A717" i="3"/>
  <c r="B717" i="3"/>
  <c r="C717" i="3"/>
  <c r="D717" i="3" s="1"/>
  <c r="E717" i="3"/>
  <c r="F717" i="3"/>
  <c r="A718" i="3"/>
  <c r="B718" i="3"/>
  <c r="C718" i="3"/>
  <c r="D718" i="3" s="1"/>
  <c r="E718" i="3"/>
  <c r="F718" i="3"/>
  <c r="A719" i="3"/>
  <c r="B719" i="3"/>
  <c r="C719" i="3"/>
  <c r="D719" i="3" s="1"/>
  <c r="E719" i="3"/>
  <c r="F719" i="3"/>
  <c r="A720" i="3"/>
  <c r="B720" i="3"/>
  <c r="C720" i="3"/>
  <c r="D720" i="3" s="1"/>
  <c r="E720" i="3"/>
  <c r="F720" i="3"/>
  <c r="A721" i="3"/>
  <c r="B721" i="3"/>
  <c r="C721" i="3"/>
  <c r="D721" i="3" s="1"/>
  <c r="E721" i="3"/>
  <c r="F721" i="3"/>
  <c r="A722" i="3"/>
  <c r="B722" i="3"/>
  <c r="C722" i="3"/>
  <c r="D722" i="3" s="1"/>
  <c r="E722" i="3"/>
  <c r="F722" i="3"/>
  <c r="A723" i="3"/>
  <c r="B723" i="3"/>
  <c r="C723" i="3"/>
  <c r="D723" i="3" s="1"/>
  <c r="E723" i="3"/>
  <c r="F723" i="3"/>
  <c r="A724" i="3"/>
  <c r="B724" i="3"/>
  <c r="C724" i="3"/>
  <c r="D724" i="3" s="1"/>
  <c r="E724" i="3"/>
  <c r="F724" i="3"/>
  <c r="A725" i="3"/>
  <c r="B725" i="3"/>
  <c r="C725" i="3"/>
  <c r="D725" i="3" s="1"/>
  <c r="E725" i="3"/>
  <c r="F725" i="3"/>
  <c r="A726" i="3"/>
  <c r="B726" i="3"/>
  <c r="C726" i="3"/>
  <c r="D726" i="3" s="1"/>
  <c r="E726" i="3"/>
  <c r="F726" i="3"/>
  <c r="A727" i="3"/>
  <c r="B727" i="3"/>
  <c r="C727" i="3"/>
  <c r="D727" i="3" s="1"/>
  <c r="E727" i="3"/>
  <c r="F727" i="3"/>
  <c r="A728" i="3"/>
  <c r="B728" i="3"/>
  <c r="C728" i="3"/>
  <c r="D728" i="3" s="1"/>
  <c r="E728" i="3"/>
  <c r="F728" i="3"/>
  <c r="A729" i="3"/>
  <c r="B729" i="3"/>
  <c r="C729" i="3"/>
  <c r="D729" i="3" s="1"/>
  <c r="E729" i="3"/>
  <c r="F729" i="3"/>
  <c r="A730" i="3"/>
  <c r="B730" i="3"/>
  <c r="C730" i="3"/>
  <c r="D730" i="3" s="1"/>
  <c r="E730" i="3"/>
  <c r="F730" i="3"/>
  <c r="A731" i="3"/>
  <c r="B731" i="3"/>
  <c r="C731" i="3"/>
  <c r="D731" i="3" s="1"/>
  <c r="E731" i="3"/>
  <c r="F731" i="3"/>
  <c r="A732" i="3"/>
  <c r="B732" i="3"/>
  <c r="C732" i="3"/>
  <c r="D732" i="3" s="1"/>
  <c r="E732" i="3"/>
  <c r="F732" i="3"/>
  <c r="A733" i="3"/>
  <c r="B733" i="3"/>
  <c r="C733" i="3"/>
  <c r="D733" i="3" s="1"/>
  <c r="E733" i="3"/>
  <c r="F733" i="3"/>
  <c r="A734" i="3"/>
  <c r="B734" i="3"/>
  <c r="C734" i="3"/>
  <c r="D734" i="3" s="1"/>
  <c r="E734" i="3"/>
  <c r="F734" i="3"/>
  <c r="A735" i="3"/>
  <c r="B735" i="3"/>
  <c r="C735" i="3"/>
  <c r="D735" i="3" s="1"/>
  <c r="E735" i="3"/>
  <c r="F735" i="3"/>
  <c r="A736" i="3"/>
  <c r="B736" i="3"/>
  <c r="C736" i="3"/>
  <c r="E736" i="3"/>
  <c r="F736" i="3"/>
  <c r="A737" i="3"/>
  <c r="B737" i="3"/>
  <c r="C737" i="3"/>
  <c r="D737" i="3" s="1"/>
  <c r="E737" i="3"/>
  <c r="F737" i="3"/>
  <c r="A738" i="3"/>
  <c r="B738" i="3"/>
  <c r="C738" i="3"/>
  <c r="D738" i="3" s="1"/>
  <c r="E738" i="3"/>
  <c r="F738" i="3"/>
  <c r="A739" i="3"/>
  <c r="B739" i="3"/>
  <c r="C739" i="3"/>
  <c r="D739" i="3" s="1"/>
  <c r="E739" i="3"/>
  <c r="F739" i="3"/>
  <c r="A740" i="3"/>
  <c r="B740" i="3"/>
  <c r="C740" i="3"/>
  <c r="D740" i="3" s="1"/>
  <c r="E740" i="3"/>
  <c r="F740" i="3"/>
  <c r="A741" i="3"/>
  <c r="B741" i="3"/>
  <c r="C741" i="3"/>
  <c r="D741" i="3" s="1"/>
  <c r="E741" i="3"/>
  <c r="F741" i="3"/>
  <c r="A742" i="3"/>
  <c r="B742" i="3"/>
  <c r="C742" i="3"/>
  <c r="D742" i="3" s="1"/>
  <c r="E742" i="3"/>
  <c r="F742" i="3"/>
  <c r="A743" i="3"/>
  <c r="B743" i="3"/>
  <c r="C743" i="3"/>
  <c r="D743" i="3" s="1"/>
  <c r="E743" i="3"/>
  <c r="F743" i="3"/>
  <c r="A744" i="3"/>
  <c r="B744" i="3"/>
  <c r="C744" i="3"/>
  <c r="D744" i="3" s="1"/>
  <c r="E744" i="3"/>
  <c r="F744" i="3"/>
  <c r="A745" i="3"/>
  <c r="B745" i="3"/>
  <c r="C745" i="3"/>
  <c r="D745" i="3" s="1"/>
  <c r="E745" i="3"/>
  <c r="F745" i="3"/>
  <c r="A746" i="3"/>
  <c r="B746" i="3"/>
  <c r="C746" i="3"/>
  <c r="D746" i="3" s="1"/>
  <c r="E746" i="3"/>
  <c r="F746" i="3"/>
  <c r="A747" i="3"/>
  <c r="B747" i="3"/>
  <c r="C747" i="3"/>
  <c r="D747" i="3" s="1"/>
  <c r="E747" i="3"/>
  <c r="F747" i="3"/>
  <c r="A748" i="3"/>
  <c r="B748" i="3"/>
  <c r="C748" i="3"/>
  <c r="D748" i="3" s="1"/>
  <c r="E748" i="3"/>
  <c r="F748" i="3"/>
  <c r="A749" i="3"/>
  <c r="B749" i="3"/>
  <c r="C749" i="3"/>
  <c r="D749" i="3" s="1"/>
  <c r="E749" i="3"/>
  <c r="F749" i="3"/>
  <c r="A750" i="3"/>
  <c r="B750" i="3"/>
  <c r="C750" i="3"/>
  <c r="D750" i="3" s="1"/>
  <c r="E750" i="3"/>
  <c r="F750" i="3"/>
  <c r="A751" i="3"/>
  <c r="B751" i="3"/>
  <c r="C751" i="3"/>
  <c r="D751" i="3" s="1"/>
  <c r="E751" i="3"/>
  <c r="F751" i="3"/>
  <c r="A752" i="3"/>
  <c r="B752" i="3"/>
  <c r="C752" i="3"/>
  <c r="D752" i="3" s="1"/>
  <c r="E752" i="3"/>
  <c r="F752" i="3"/>
  <c r="A753" i="3"/>
  <c r="B753" i="3"/>
  <c r="C753" i="3"/>
  <c r="D753" i="3" s="1"/>
  <c r="E753" i="3"/>
  <c r="F753" i="3"/>
  <c r="A754" i="3"/>
  <c r="B754" i="3"/>
  <c r="C754" i="3"/>
  <c r="D754" i="3" s="1"/>
  <c r="E754" i="3"/>
  <c r="F754" i="3"/>
  <c r="A755" i="3"/>
  <c r="B755" i="3"/>
  <c r="C755" i="3"/>
  <c r="D755" i="3" s="1"/>
  <c r="E755" i="3"/>
  <c r="F755" i="3"/>
  <c r="A756" i="3"/>
  <c r="B756" i="3"/>
  <c r="C756" i="3"/>
  <c r="E756" i="3"/>
  <c r="F756" i="3"/>
  <c r="A757" i="3"/>
  <c r="B757" i="3"/>
  <c r="C757" i="3"/>
  <c r="D757" i="3" s="1"/>
  <c r="E757" i="3"/>
  <c r="F757" i="3"/>
  <c r="A758" i="3"/>
  <c r="B758" i="3"/>
  <c r="C758" i="3"/>
  <c r="D758" i="3" s="1"/>
  <c r="E758" i="3"/>
  <c r="F758" i="3"/>
  <c r="A759" i="3"/>
  <c r="B759" i="3"/>
  <c r="C759" i="3"/>
  <c r="D759" i="3" s="1"/>
  <c r="E759" i="3"/>
  <c r="F759" i="3"/>
  <c r="A760" i="3"/>
  <c r="B760" i="3"/>
  <c r="C760" i="3"/>
  <c r="D760" i="3" s="1"/>
  <c r="E760" i="3"/>
  <c r="F760" i="3"/>
  <c r="A761" i="3"/>
  <c r="B761" i="3"/>
  <c r="C761" i="3"/>
  <c r="D761" i="3" s="1"/>
  <c r="E761" i="3"/>
  <c r="F761" i="3"/>
  <c r="A762" i="3"/>
  <c r="B762" i="3"/>
  <c r="C762" i="3"/>
  <c r="D762" i="3" s="1"/>
  <c r="E762" i="3"/>
  <c r="F762" i="3"/>
  <c r="A763" i="3"/>
  <c r="B763" i="3"/>
  <c r="C763" i="3"/>
  <c r="D763" i="3" s="1"/>
  <c r="E763" i="3"/>
  <c r="F763" i="3"/>
  <c r="A764" i="3"/>
  <c r="B764" i="3"/>
  <c r="C764" i="3"/>
  <c r="D764" i="3" s="1"/>
  <c r="E764" i="3"/>
  <c r="F764" i="3"/>
  <c r="A765" i="3"/>
  <c r="B765" i="3"/>
  <c r="C765" i="3"/>
  <c r="D765" i="3" s="1"/>
  <c r="E765" i="3"/>
  <c r="F765" i="3"/>
  <c r="A766" i="3"/>
  <c r="B766" i="3"/>
  <c r="C766" i="3"/>
  <c r="D766" i="3" s="1"/>
  <c r="E766" i="3"/>
  <c r="F766" i="3"/>
  <c r="A767" i="3"/>
  <c r="B767" i="3"/>
  <c r="C767" i="3"/>
  <c r="D767" i="3" s="1"/>
  <c r="E767" i="3"/>
  <c r="F767" i="3"/>
  <c r="A768" i="3"/>
  <c r="B768" i="3"/>
  <c r="C768" i="3"/>
  <c r="D768" i="3" s="1"/>
  <c r="E768" i="3"/>
  <c r="F768" i="3"/>
  <c r="A769" i="3"/>
  <c r="B769" i="3"/>
  <c r="C769" i="3"/>
  <c r="D769" i="3" s="1"/>
  <c r="E769" i="3"/>
  <c r="F769" i="3"/>
  <c r="A770" i="3"/>
  <c r="B770" i="3"/>
  <c r="C770" i="3"/>
  <c r="D770" i="3" s="1"/>
  <c r="E770" i="3"/>
  <c r="F770" i="3"/>
  <c r="A771" i="3"/>
  <c r="B771" i="3"/>
  <c r="C771" i="3"/>
  <c r="D771" i="3" s="1"/>
  <c r="E771" i="3"/>
  <c r="F771" i="3"/>
  <c r="A772" i="3"/>
  <c r="B772" i="3"/>
  <c r="C772" i="3"/>
  <c r="D772" i="3" s="1"/>
  <c r="E772" i="3"/>
  <c r="F772" i="3"/>
  <c r="A773" i="3"/>
  <c r="B773" i="3"/>
  <c r="C773" i="3"/>
  <c r="D773" i="3" s="1"/>
  <c r="E773" i="3"/>
  <c r="F773" i="3"/>
  <c r="A774" i="3"/>
  <c r="B774" i="3"/>
  <c r="C774" i="3"/>
  <c r="D774" i="3" s="1"/>
  <c r="E774" i="3"/>
  <c r="F774" i="3"/>
  <c r="A775" i="3"/>
  <c r="B775" i="3"/>
  <c r="C775" i="3"/>
  <c r="D775" i="3" s="1"/>
  <c r="E775" i="3"/>
  <c r="F775" i="3"/>
  <c r="A776" i="3"/>
  <c r="B776" i="3"/>
  <c r="C776" i="3"/>
  <c r="E776" i="3"/>
  <c r="F776" i="3"/>
  <c r="A777" i="3"/>
  <c r="B777" i="3"/>
  <c r="C777" i="3"/>
  <c r="D777" i="3" s="1"/>
  <c r="E777" i="3"/>
  <c r="F777" i="3"/>
  <c r="A778" i="3"/>
  <c r="B778" i="3"/>
  <c r="C778" i="3"/>
  <c r="D778" i="3" s="1"/>
  <c r="E778" i="3"/>
  <c r="F778" i="3"/>
  <c r="A779" i="3"/>
  <c r="B779" i="3"/>
  <c r="C779" i="3"/>
  <c r="D779" i="3" s="1"/>
  <c r="E779" i="3"/>
  <c r="F779" i="3"/>
  <c r="A780" i="3"/>
  <c r="B780" i="3"/>
  <c r="C780" i="3"/>
  <c r="D780" i="3" s="1"/>
  <c r="E780" i="3"/>
  <c r="F780" i="3"/>
  <c r="A781" i="3"/>
  <c r="B781" i="3"/>
  <c r="C781" i="3"/>
  <c r="D781" i="3" s="1"/>
  <c r="E781" i="3"/>
  <c r="F781" i="3"/>
  <c r="A782" i="3"/>
  <c r="B782" i="3"/>
  <c r="C782" i="3"/>
  <c r="D782" i="3" s="1"/>
  <c r="E782" i="3"/>
  <c r="F782" i="3"/>
  <c r="A783" i="3"/>
  <c r="B783" i="3"/>
  <c r="C783" i="3"/>
  <c r="D783" i="3" s="1"/>
  <c r="E783" i="3"/>
  <c r="F783" i="3"/>
  <c r="A784" i="3"/>
  <c r="B784" i="3"/>
  <c r="C784" i="3"/>
  <c r="D784" i="3" s="1"/>
  <c r="E784" i="3"/>
  <c r="F784" i="3"/>
  <c r="A785" i="3"/>
  <c r="B785" i="3"/>
  <c r="C785" i="3"/>
  <c r="D785" i="3" s="1"/>
  <c r="E785" i="3"/>
  <c r="F785" i="3"/>
  <c r="A786" i="3"/>
  <c r="B786" i="3"/>
  <c r="C786" i="3"/>
  <c r="D786" i="3" s="1"/>
  <c r="E786" i="3"/>
  <c r="F786" i="3"/>
  <c r="A787" i="3"/>
  <c r="B787" i="3"/>
  <c r="C787" i="3"/>
  <c r="D787" i="3" s="1"/>
  <c r="E787" i="3"/>
  <c r="F787" i="3"/>
  <c r="A788" i="3"/>
  <c r="B788" i="3"/>
  <c r="C788" i="3"/>
  <c r="D788" i="3" s="1"/>
  <c r="E788" i="3"/>
  <c r="F788" i="3"/>
  <c r="A789" i="3"/>
  <c r="B789" i="3"/>
  <c r="C789" i="3"/>
  <c r="D789" i="3" s="1"/>
  <c r="E789" i="3"/>
  <c r="F789" i="3"/>
  <c r="A790" i="3"/>
  <c r="B790" i="3"/>
  <c r="C790" i="3"/>
  <c r="D790" i="3" s="1"/>
  <c r="E790" i="3"/>
  <c r="F790" i="3"/>
  <c r="A791" i="3"/>
  <c r="B791" i="3"/>
  <c r="C791" i="3"/>
  <c r="D791" i="3" s="1"/>
  <c r="E791" i="3"/>
  <c r="F791" i="3"/>
  <c r="A792" i="3"/>
  <c r="B792" i="3"/>
  <c r="C792" i="3"/>
  <c r="D792" i="3" s="1"/>
  <c r="E792" i="3"/>
  <c r="F792" i="3"/>
  <c r="A793" i="3"/>
  <c r="B793" i="3"/>
  <c r="C793" i="3"/>
  <c r="D793" i="3" s="1"/>
  <c r="E793" i="3"/>
  <c r="F793" i="3"/>
  <c r="A794" i="3"/>
  <c r="B794" i="3"/>
  <c r="C794" i="3"/>
  <c r="D794" i="3" s="1"/>
  <c r="E794" i="3"/>
  <c r="F794" i="3"/>
  <c r="A795" i="3"/>
  <c r="B795" i="3"/>
  <c r="C795" i="3"/>
  <c r="D795" i="3" s="1"/>
  <c r="E795" i="3"/>
  <c r="F795" i="3"/>
  <c r="A796" i="3"/>
  <c r="B796" i="3"/>
  <c r="C796" i="3"/>
  <c r="E796" i="3"/>
  <c r="F796" i="3"/>
  <c r="A797" i="3"/>
  <c r="B797" i="3"/>
  <c r="C797" i="3"/>
  <c r="D797" i="3" s="1"/>
  <c r="E797" i="3"/>
  <c r="F797" i="3"/>
  <c r="A798" i="3"/>
  <c r="B798" i="3"/>
  <c r="C798" i="3"/>
  <c r="D798" i="3" s="1"/>
  <c r="E798" i="3"/>
  <c r="F798" i="3"/>
  <c r="A799" i="3"/>
  <c r="B799" i="3"/>
  <c r="C799" i="3"/>
  <c r="D799" i="3" s="1"/>
  <c r="E799" i="3"/>
  <c r="F799" i="3"/>
  <c r="A800" i="3"/>
  <c r="B800" i="3"/>
  <c r="C800" i="3"/>
  <c r="D800" i="3" s="1"/>
  <c r="E800" i="3"/>
  <c r="F800" i="3"/>
  <c r="A801" i="3"/>
  <c r="B801" i="3"/>
  <c r="C801" i="3"/>
  <c r="D801" i="3" s="1"/>
  <c r="E801" i="3"/>
  <c r="F801" i="3"/>
  <c r="A802" i="3"/>
  <c r="B802" i="3"/>
  <c r="C802" i="3"/>
  <c r="D802" i="3" s="1"/>
  <c r="E802" i="3"/>
  <c r="F802" i="3"/>
  <c r="A803" i="3"/>
  <c r="B803" i="3"/>
  <c r="C803" i="3"/>
  <c r="D803" i="3" s="1"/>
  <c r="E803" i="3"/>
  <c r="F803" i="3"/>
  <c r="A804" i="3"/>
  <c r="B804" i="3"/>
  <c r="C804" i="3"/>
  <c r="D804" i="3" s="1"/>
  <c r="E804" i="3"/>
  <c r="F804" i="3"/>
  <c r="A805" i="3"/>
  <c r="B805" i="3"/>
  <c r="C805" i="3"/>
  <c r="D805" i="3" s="1"/>
  <c r="E805" i="3"/>
  <c r="F805" i="3"/>
  <c r="A806" i="3"/>
  <c r="B806" i="3"/>
  <c r="C806" i="3"/>
  <c r="D806" i="3" s="1"/>
  <c r="E806" i="3"/>
  <c r="F806" i="3"/>
  <c r="A807" i="3"/>
  <c r="B807" i="3"/>
  <c r="C807" i="3"/>
  <c r="D807" i="3" s="1"/>
  <c r="E807" i="3"/>
  <c r="F807" i="3"/>
  <c r="A808" i="3"/>
  <c r="B808" i="3"/>
  <c r="C808" i="3"/>
  <c r="D808" i="3" s="1"/>
  <c r="E808" i="3"/>
  <c r="F808" i="3"/>
  <c r="A809" i="3"/>
  <c r="B809" i="3"/>
  <c r="C809" i="3"/>
  <c r="D809" i="3" s="1"/>
  <c r="E809" i="3"/>
  <c r="F809" i="3"/>
  <c r="A810" i="3"/>
  <c r="B810" i="3"/>
  <c r="C810" i="3"/>
  <c r="D810" i="3" s="1"/>
  <c r="E810" i="3"/>
  <c r="F810" i="3"/>
  <c r="A811" i="3"/>
  <c r="B811" i="3"/>
  <c r="C811" i="3"/>
  <c r="D811" i="3" s="1"/>
  <c r="E811" i="3"/>
  <c r="F811" i="3"/>
  <c r="A812" i="3"/>
  <c r="B812" i="3"/>
  <c r="C812" i="3"/>
  <c r="D812" i="3" s="1"/>
  <c r="E812" i="3"/>
  <c r="F812" i="3"/>
  <c r="A813" i="3"/>
  <c r="B813" i="3"/>
  <c r="C813" i="3"/>
  <c r="D813" i="3" s="1"/>
  <c r="E813" i="3"/>
  <c r="F813" i="3"/>
  <c r="A814" i="3"/>
  <c r="B814" i="3"/>
  <c r="C814" i="3"/>
  <c r="D814" i="3" s="1"/>
  <c r="E814" i="3"/>
  <c r="F814" i="3"/>
  <c r="A815" i="3"/>
  <c r="B815" i="3"/>
  <c r="C815" i="3"/>
  <c r="D815" i="3" s="1"/>
  <c r="E815" i="3"/>
  <c r="F815" i="3"/>
  <c r="A816" i="3"/>
  <c r="B816" i="3"/>
  <c r="C816" i="3"/>
  <c r="E816" i="3"/>
  <c r="F816" i="3"/>
  <c r="A817" i="3"/>
  <c r="B817" i="3"/>
  <c r="C817" i="3"/>
  <c r="D817" i="3" s="1"/>
  <c r="E817" i="3"/>
  <c r="F817" i="3"/>
  <c r="A818" i="3"/>
  <c r="B818" i="3"/>
  <c r="C818" i="3"/>
  <c r="D818" i="3" s="1"/>
  <c r="E818" i="3"/>
  <c r="F818" i="3"/>
  <c r="A819" i="3"/>
  <c r="B819" i="3"/>
  <c r="C819" i="3"/>
  <c r="D819" i="3" s="1"/>
  <c r="E819" i="3"/>
  <c r="F819" i="3"/>
  <c r="A820" i="3"/>
  <c r="B820" i="3"/>
  <c r="C820" i="3"/>
  <c r="D820" i="3" s="1"/>
  <c r="E820" i="3"/>
  <c r="F820" i="3"/>
  <c r="A821" i="3"/>
  <c r="B821" i="3"/>
  <c r="C821" i="3"/>
  <c r="D821" i="3" s="1"/>
  <c r="E821" i="3"/>
  <c r="F821" i="3"/>
  <c r="A822" i="3"/>
  <c r="B822" i="3"/>
  <c r="C822" i="3"/>
  <c r="D822" i="3" s="1"/>
  <c r="E822" i="3"/>
  <c r="F822" i="3"/>
  <c r="A823" i="3"/>
  <c r="B823" i="3"/>
  <c r="C823" i="3"/>
  <c r="D823" i="3" s="1"/>
  <c r="E823" i="3"/>
  <c r="F823" i="3"/>
  <c r="A824" i="3"/>
  <c r="B824" i="3"/>
  <c r="C824" i="3"/>
  <c r="D824" i="3" s="1"/>
  <c r="E824" i="3"/>
  <c r="F824" i="3"/>
  <c r="A825" i="3"/>
  <c r="B825" i="3"/>
  <c r="C825" i="3"/>
  <c r="D825" i="3" s="1"/>
  <c r="E825" i="3"/>
  <c r="F825" i="3"/>
  <c r="A826" i="3"/>
  <c r="B826" i="3"/>
  <c r="C826" i="3"/>
  <c r="D826" i="3" s="1"/>
  <c r="E826" i="3"/>
  <c r="F826" i="3"/>
  <c r="A827" i="3"/>
  <c r="B827" i="3"/>
  <c r="C827" i="3"/>
  <c r="D827" i="3" s="1"/>
  <c r="E827" i="3"/>
  <c r="F827" i="3"/>
  <c r="A828" i="3"/>
  <c r="B828" i="3"/>
  <c r="C828" i="3"/>
  <c r="D828" i="3" s="1"/>
  <c r="E828" i="3"/>
  <c r="F828" i="3"/>
  <c r="A829" i="3"/>
  <c r="B829" i="3"/>
  <c r="C829" i="3"/>
  <c r="D829" i="3" s="1"/>
  <c r="E829" i="3"/>
  <c r="F829" i="3"/>
  <c r="A830" i="3"/>
  <c r="B830" i="3"/>
  <c r="C830" i="3"/>
  <c r="D830" i="3" s="1"/>
  <c r="E830" i="3"/>
  <c r="F830" i="3"/>
  <c r="A831" i="3"/>
  <c r="B831" i="3"/>
  <c r="C831" i="3"/>
  <c r="D831" i="3" s="1"/>
  <c r="E831" i="3"/>
  <c r="F831" i="3"/>
  <c r="A832" i="3"/>
  <c r="B832" i="3"/>
  <c r="C832" i="3"/>
  <c r="D832" i="3" s="1"/>
  <c r="E832" i="3"/>
  <c r="F832" i="3"/>
  <c r="A833" i="3"/>
  <c r="B833" i="3"/>
  <c r="C833" i="3"/>
  <c r="D833" i="3" s="1"/>
  <c r="E833" i="3"/>
  <c r="F833" i="3"/>
  <c r="A834" i="3"/>
  <c r="B834" i="3"/>
  <c r="C834" i="3"/>
  <c r="D834" i="3" s="1"/>
  <c r="E834" i="3"/>
  <c r="F834" i="3"/>
  <c r="A835" i="3"/>
  <c r="B835" i="3"/>
  <c r="C835" i="3"/>
  <c r="D835" i="3" s="1"/>
  <c r="E835" i="3"/>
  <c r="F835" i="3"/>
  <c r="A836" i="3"/>
  <c r="B836" i="3"/>
  <c r="C836" i="3"/>
  <c r="E836" i="3"/>
  <c r="F836" i="3"/>
  <c r="A837" i="3"/>
  <c r="B837" i="3"/>
  <c r="C837" i="3"/>
  <c r="D837" i="3" s="1"/>
  <c r="E837" i="3"/>
  <c r="F837" i="3"/>
  <c r="A838" i="3"/>
  <c r="B838" i="3"/>
  <c r="C838" i="3"/>
  <c r="D838" i="3" s="1"/>
  <c r="E838" i="3"/>
  <c r="F838" i="3"/>
  <c r="A839" i="3"/>
  <c r="B839" i="3"/>
  <c r="C839" i="3"/>
  <c r="D839" i="3" s="1"/>
  <c r="E839" i="3"/>
  <c r="F839" i="3"/>
  <c r="A840" i="3"/>
  <c r="B840" i="3"/>
  <c r="C840" i="3"/>
  <c r="D840" i="3" s="1"/>
  <c r="E840" i="3"/>
  <c r="F840" i="3"/>
  <c r="A841" i="3"/>
  <c r="B841" i="3"/>
  <c r="C841" i="3"/>
  <c r="D841" i="3" s="1"/>
  <c r="E841" i="3"/>
  <c r="F841" i="3"/>
  <c r="A842" i="3"/>
  <c r="B842" i="3"/>
  <c r="C842" i="3"/>
  <c r="D842" i="3" s="1"/>
  <c r="E842" i="3"/>
  <c r="F842" i="3"/>
  <c r="A843" i="3"/>
  <c r="B843" i="3"/>
  <c r="C843" i="3"/>
  <c r="D843" i="3" s="1"/>
  <c r="E843" i="3"/>
  <c r="F843" i="3"/>
  <c r="A844" i="3"/>
  <c r="B844" i="3"/>
  <c r="C844" i="3"/>
  <c r="D844" i="3" s="1"/>
  <c r="E844" i="3"/>
  <c r="F844" i="3"/>
  <c r="A845" i="3"/>
  <c r="B845" i="3"/>
  <c r="C845" i="3"/>
  <c r="D845" i="3" s="1"/>
  <c r="E845" i="3"/>
  <c r="F845" i="3"/>
  <c r="A846" i="3"/>
  <c r="B846" i="3"/>
  <c r="C846" i="3"/>
  <c r="D846" i="3" s="1"/>
  <c r="E846" i="3"/>
  <c r="F846" i="3"/>
  <c r="A847" i="3"/>
  <c r="B847" i="3"/>
  <c r="C847" i="3"/>
  <c r="D847" i="3" s="1"/>
  <c r="E847" i="3"/>
  <c r="F847" i="3"/>
  <c r="A848" i="3"/>
  <c r="B848" i="3"/>
  <c r="C848" i="3"/>
  <c r="D848" i="3" s="1"/>
  <c r="E848" i="3"/>
  <c r="F848" i="3"/>
  <c r="A849" i="3"/>
  <c r="B849" i="3"/>
  <c r="C849" i="3"/>
  <c r="D849" i="3" s="1"/>
  <c r="E849" i="3"/>
  <c r="F849" i="3"/>
  <c r="A850" i="3"/>
  <c r="B850" i="3"/>
  <c r="C850" i="3"/>
  <c r="D850" i="3" s="1"/>
  <c r="E850" i="3"/>
  <c r="F850" i="3"/>
  <c r="A851" i="3"/>
  <c r="B851" i="3"/>
  <c r="C851" i="3"/>
  <c r="D851" i="3" s="1"/>
  <c r="E851" i="3"/>
  <c r="F851" i="3"/>
  <c r="A852" i="3"/>
  <c r="B852" i="3"/>
  <c r="C852" i="3"/>
  <c r="D852" i="3" s="1"/>
  <c r="E852" i="3"/>
  <c r="F852" i="3"/>
  <c r="A853" i="3"/>
  <c r="B853" i="3"/>
  <c r="C853" i="3"/>
  <c r="D853" i="3" s="1"/>
  <c r="E853" i="3"/>
  <c r="F853" i="3"/>
  <c r="A854" i="3"/>
  <c r="B854" i="3"/>
  <c r="C854" i="3"/>
  <c r="D854" i="3" s="1"/>
  <c r="E854" i="3"/>
  <c r="F854" i="3"/>
  <c r="A855" i="3"/>
  <c r="B855" i="3"/>
  <c r="C855" i="3"/>
  <c r="D855" i="3" s="1"/>
  <c r="E855" i="3"/>
  <c r="F855" i="3"/>
  <c r="A856" i="3"/>
  <c r="B856" i="3"/>
  <c r="C856" i="3"/>
  <c r="E856" i="3"/>
  <c r="F856" i="3"/>
  <c r="A857" i="3"/>
  <c r="B857" i="3"/>
  <c r="C857" i="3"/>
  <c r="D857" i="3" s="1"/>
  <c r="E857" i="3"/>
  <c r="F857" i="3"/>
  <c r="A858" i="3"/>
  <c r="B858" i="3"/>
  <c r="C858" i="3"/>
  <c r="D858" i="3" s="1"/>
  <c r="E858" i="3"/>
  <c r="F858" i="3"/>
  <c r="A859" i="3"/>
  <c r="B859" i="3"/>
  <c r="C859" i="3"/>
  <c r="D859" i="3" s="1"/>
  <c r="E859" i="3"/>
  <c r="F859" i="3"/>
  <c r="A860" i="3"/>
  <c r="B860" i="3"/>
  <c r="C860" i="3"/>
  <c r="D860" i="3" s="1"/>
  <c r="E860" i="3"/>
  <c r="F860" i="3"/>
  <c r="A861" i="3"/>
  <c r="B861" i="3"/>
  <c r="C861" i="3"/>
  <c r="D861" i="3" s="1"/>
  <c r="E861" i="3"/>
  <c r="F861" i="3"/>
  <c r="A862" i="3"/>
  <c r="B862" i="3"/>
  <c r="C862" i="3"/>
  <c r="D862" i="3" s="1"/>
  <c r="E862" i="3"/>
  <c r="F862" i="3"/>
  <c r="A863" i="3"/>
  <c r="B863" i="3"/>
  <c r="C863" i="3"/>
  <c r="D863" i="3" s="1"/>
  <c r="E863" i="3"/>
  <c r="F863" i="3"/>
  <c r="A864" i="3"/>
  <c r="B864" i="3"/>
  <c r="C864" i="3"/>
  <c r="D864" i="3" s="1"/>
  <c r="E864" i="3"/>
  <c r="F864" i="3"/>
  <c r="A865" i="3"/>
  <c r="B865" i="3"/>
  <c r="C865" i="3"/>
  <c r="D865" i="3" s="1"/>
  <c r="E865" i="3"/>
  <c r="F865" i="3"/>
  <c r="A866" i="3"/>
  <c r="B866" i="3"/>
  <c r="C866" i="3"/>
  <c r="D866" i="3" s="1"/>
  <c r="E866" i="3"/>
  <c r="F866" i="3"/>
  <c r="A867" i="3"/>
  <c r="B867" i="3"/>
  <c r="C867" i="3"/>
  <c r="D867" i="3" s="1"/>
  <c r="E867" i="3"/>
  <c r="F867" i="3"/>
  <c r="A868" i="3"/>
  <c r="B868" i="3"/>
  <c r="C868" i="3"/>
  <c r="D868" i="3" s="1"/>
  <c r="E868" i="3"/>
  <c r="F868" i="3"/>
  <c r="A869" i="3"/>
  <c r="B869" i="3"/>
  <c r="C869" i="3"/>
  <c r="D869" i="3" s="1"/>
  <c r="E869" i="3"/>
  <c r="F869" i="3"/>
  <c r="A870" i="3"/>
  <c r="B870" i="3"/>
  <c r="C870" i="3"/>
  <c r="D870" i="3" s="1"/>
  <c r="E870" i="3"/>
  <c r="F870" i="3"/>
  <c r="A871" i="3"/>
  <c r="B871" i="3"/>
  <c r="C871" i="3"/>
  <c r="D871" i="3" s="1"/>
  <c r="E871" i="3"/>
  <c r="F871" i="3"/>
  <c r="A872" i="3"/>
  <c r="B872" i="3"/>
  <c r="C872" i="3"/>
  <c r="D872" i="3" s="1"/>
  <c r="E872" i="3"/>
  <c r="F872" i="3"/>
  <c r="A873" i="3"/>
  <c r="B873" i="3"/>
  <c r="C873" i="3"/>
  <c r="D873" i="3" s="1"/>
  <c r="E873" i="3"/>
  <c r="F873" i="3"/>
  <c r="A874" i="3"/>
  <c r="B874" i="3"/>
  <c r="C874" i="3"/>
  <c r="D874" i="3" s="1"/>
  <c r="E874" i="3"/>
  <c r="F874" i="3"/>
  <c r="A875" i="3"/>
  <c r="B875" i="3"/>
  <c r="C875" i="3"/>
  <c r="D875" i="3" s="1"/>
  <c r="E875" i="3"/>
  <c r="F875" i="3"/>
  <c r="A876" i="3"/>
  <c r="B876" i="3"/>
  <c r="C876" i="3"/>
  <c r="E876" i="3"/>
  <c r="F876" i="3"/>
  <c r="A877" i="3"/>
  <c r="B877" i="3"/>
  <c r="C877" i="3"/>
  <c r="D877" i="3" s="1"/>
  <c r="E877" i="3"/>
  <c r="F877" i="3"/>
  <c r="A878" i="3"/>
  <c r="B878" i="3"/>
  <c r="C878" i="3"/>
  <c r="D878" i="3" s="1"/>
  <c r="E878" i="3"/>
  <c r="F878" i="3"/>
  <c r="A879" i="3"/>
  <c r="B879" i="3"/>
  <c r="C879" i="3"/>
  <c r="D879" i="3" s="1"/>
  <c r="E879" i="3"/>
  <c r="F879" i="3"/>
  <c r="A880" i="3"/>
  <c r="B880" i="3"/>
  <c r="C880" i="3"/>
  <c r="D880" i="3" s="1"/>
  <c r="E880" i="3"/>
  <c r="F880" i="3"/>
  <c r="A881" i="3"/>
  <c r="B881" i="3"/>
  <c r="C881" i="3"/>
  <c r="D881" i="3" s="1"/>
  <c r="E881" i="3"/>
  <c r="F881" i="3"/>
  <c r="A882" i="3"/>
  <c r="B882" i="3"/>
  <c r="C882" i="3"/>
  <c r="D882" i="3" s="1"/>
  <c r="E882" i="3"/>
  <c r="F882" i="3"/>
  <c r="A883" i="3"/>
  <c r="B883" i="3"/>
  <c r="C883" i="3"/>
  <c r="D883" i="3" s="1"/>
  <c r="E883" i="3"/>
  <c r="F883" i="3"/>
  <c r="A884" i="3"/>
  <c r="B884" i="3"/>
  <c r="C884" i="3"/>
  <c r="D884" i="3" s="1"/>
  <c r="E884" i="3"/>
  <c r="F884" i="3"/>
  <c r="A885" i="3"/>
  <c r="B885" i="3"/>
  <c r="C885" i="3"/>
  <c r="D885" i="3" s="1"/>
  <c r="E885" i="3"/>
  <c r="F885" i="3"/>
  <c r="A886" i="3"/>
  <c r="B886" i="3"/>
  <c r="C886" i="3"/>
  <c r="D886" i="3" s="1"/>
  <c r="E886" i="3"/>
  <c r="F886" i="3"/>
  <c r="A887" i="3"/>
  <c r="B887" i="3"/>
  <c r="C887" i="3"/>
  <c r="D887" i="3" s="1"/>
  <c r="E887" i="3"/>
  <c r="F887" i="3"/>
  <c r="A888" i="3"/>
  <c r="B888" i="3"/>
  <c r="C888" i="3"/>
  <c r="D888" i="3" s="1"/>
  <c r="E888" i="3"/>
  <c r="F888" i="3"/>
  <c r="A889" i="3"/>
  <c r="B889" i="3"/>
  <c r="C889" i="3"/>
  <c r="D889" i="3" s="1"/>
  <c r="E889" i="3"/>
  <c r="F889" i="3"/>
  <c r="A890" i="3"/>
  <c r="B890" i="3"/>
  <c r="C890" i="3"/>
  <c r="D890" i="3" s="1"/>
  <c r="E890" i="3"/>
  <c r="F890" i="3"/>
  <c r="A891" i="3"/>
  <c r="B891" i="3"/>
  <c r="C891" i="3"/>
  <c r="D891" i="3" s="1"/>
  <c r="E891" i="3"/>
  <c r="F891" i="3"/>
  <c r="A892" i="3"/>
  <c r="B892" i="3"/>
  <c r="C892" i="3"/>
  <c r="D892" i="3" s="1"/>
  <c r="E892" i="3"/>
  <c r="F892" i="3"/>
  <c r="A893" i="3"/>
  <c r="B893" i="3"/>
  <c r="C893" i="3"/>
  <c r="D893" i="3" s="1"/>
  <c r="E893" i="3"/>
  <c r="F893" i="3"/>
  <c r="A894" i="3"/>
  <c r="B894" i="3"/>
  <c r="C894" i="3"/>
  <c r="D894" i="3" s="1"/>
  <c r="E894" i="3"/>
  <c r="F894" i="3"/>
  <c r="A895" i="3"/>
  <c r="B895" i="3"/>
  <c r="C895" i="3"/>
  <c r="D895" i="3" s="1"/>
  <c r="E895" i="3"/>
  <c r="F895" i="3"/>
  <c r="A896" i="3"/>
  <c r="B896" i="3"/>
  <c r="C896" i="3"/>
  <c r="E896" i="3"/>
  <c r="F896" i="3"/>
  <c r="A897" i="3"/>
  <c r="B897" i="3"/>
  <c r="C897" i="3"/>
  <c r="D897" i="3" s="1"/>
  <c r="E897" i="3"/>
  <c r="F897" i="3"/>
  <c r="A898" i="3"/>
  <c r="B898" i="3"/>
  <c r="C898" i="3"/>
  <c r="D898" i="3" s="1"/>
  <c r="E898" i="3"/>
  <c r="F898" i="3"/>
  <c r="A899" i="3"/>
  <c r="B899" i="3"/>
  <c r="C899" i="3"/>
  <c r="D899" i="3" s="1"/>
  <c r="E899" i="3"/>
  <c r="F899" i="3"/>
  <c r="A900" i="3"/>
  <c r="B900" i="3"/>
  <c r="C900" i="3"/>
  <c r="D900" i="3" s="1"/>
  <c r="E900" i="3"/>
  <c r="F900" i="3"/>
  <c r="A901" i="3"/>
  <c r="B901" i="3"/>
  <c r="C901" i="3"/>
  <c r="D901" i="3" s="1"/>
  <c r="E901" i="3"/>
  <c r="F901" i="3"/>
  <c r="A902" i="3"/>
  <c r="B902" i="3"/>
  <c r="C902" i="3"/>
  <c r="D902" i="3" s="1"/>
  <c r="E902" i="3"/>
  <c r="F902" i="3"/>
  <c r="A903" i="3"/>
  <c r="B903" i="3"/>
  <c r="C903" i="3"/>
  <c r="D903" i="3" s="1"/>
  <c r="E903" i="3"/>
  <c r="F903" i="3"/>
  <c r="A904" i="3"/>
  <c r="B904" i="3"/>
  <c r="C904" i="3"/>
  <c r="D904" i="3" s="1"/>
  <c r="E904" i="3"/>
  <c r="F904" i="3"/>
  <c r="A905" i="3"/>
  <c r="B905" i="3"/>
  <c r="C905" i="3"/>
  <c r="D905" i="3" s="1"/>
  <c r="E905" i="3"/>
  <c r="F905" i="3"/>
  <c r="A906" i="3"/>
  <c r="B906" i="3"/>
  <c r="C906" i="3"/>
  <c r="D906" i="3" s="1"/>
  <c r="E906" i="3"/>
  <c r="F906" i="3"/>
  <c r="A907" i="3"/>
  <c r="B907" i="3"/>
  <c r="C907" i="3"/>
  <c r="D907" i="3" s="1"/>
  <c r="E907" i="3"/>
  <c r="F907" i="3"/>
  <c r="A908" i="3"/>
  <c r="B908" i="3"/>
  <c r="C908" i="3"/>
  <c r="D908" i="3" s="1"/>
  <c r="E908" i="3"/>
  <c r="F908" i="3"/>
  <c r="A909" i="3"/>
  <c r="B909" i="3"/>
  <c r="C909" i="3"/>
  <c r="D909" i="3" s="1"/>
  <c r="E909" i="3"/>
  <c r="F909" i="3"/>
  <c r="A910" i="3"/>
  <c r="B910" i="3"/>
  <c r="C910" i="3"/>
  <c r="D910" i="3" s="1"/>
  <c r="E910" i="3"/>
  <c r="F910" i="3"/>
  <c r="A911" i="3"/>
  <c r="B911" i="3"/>
  <c r="C911" i="3"/>
  <c r="D911" i="3" s="1"/>
  <c r="E911" i="3"/>
  <c r="F911" i="3"/>
  <c r="A912" i="3"/>
  <c r="B912" i="3"/>
  <c r="C912" i="3"/>
  <c r="D912" i="3" s="1"/>
  <c r="E912" i="3"/>
  <c r="F912" i="3"/>
  <c r="A913" i="3"/>
  <c r="B913" i="3"/>
  <c r="C913" i="3"/>
  <c r="D913" i="3" s="1"/>
  <c r="E913" i="3"/>
  <c r="F913" i="3"/>
  <c r="A914" i="3"/>
  <c r="B914" i="3"/>
  <c r="C914" i="3"/>
  <c r="D914" i="3" s="1"/>
  <c r="E914" i="3"/>
  <c r="F914" i="3"/>
  <c r="A915" i="3"/>
  <c r="B915" i="3"/>
  <c r="C915" i="3"/>
  <c r="D915" i="3" s="1"/>
  <c r="E915" i="3"/>
  <c r="F915" i="3"/>
  <c r="A916" i="3"/>
  <c r="B916" i="3"/>
  <c r="C916" i="3"/>
  <c r="E916" i="3"/>
  <c r="F916" i="3"/>
  <c r="A917" i="3"/>
  <c r="B917" i="3"/>
  <c r="C917" i="3"/>
  <c r="D917" i="3" s="1"/>
  <c r="E917" i="3"/>
  <c r="F917" i="3"/>
  <c r="A918" i="3"/>
  <c r="B918" i="3"/>
  <c r="C918" i="3"/>
  <c r="D918" i="3" s="1"/>
  <c r="E918" i="3"/>
  <c r="F918" i="3"/>
  <c r="A919" i="3"/>
  <c r="B919" i="3"/>
  <c r="C919" i="3"/>
  <c r="D919" i="3" s="1"/>
  <c r="E919" i="3"/>
  <c r="F919" i="3"/>
  <c r="A920" i="3"/>
  <c r="B920" i="3"/>
  <c r="C920" i="3"/>
  <c r="D920" i="3" s="1"/>
  <c r="E920" i="3"/>
  <c r="F920" i="3"/>
  <c r="A921" i="3"/>
  <c r="B921" i="3"/>
  <c r="C921" i="3"/>
  <c r="D921" i="3" s="1"/>
  <c r="E921" i="3"/>
  <c r="F921" i="3"/>
  <c r="A922" i="3"/>
  <c r="B922" i="3"/>
  <c r="C922" i="3"/>
  <c r="D922" i="3" s="1"/>
  <c r="E922" i="3"/>
  <c r="F922" i="3"/>
  <c r="A923" i="3"/>
  <c r="B923" i="3"/>
  <c r="C923" i="3"/>
  <c r="D923" i="3" s="1"/>
  <c r="E923" i="3"/>
  <c r="F923" i="3"/>
  <c r="A924" i="3"/>
  <c r="B924" i="3"/>
  <c r="C924" i="3"/>
  <c r="D924" i="3" s="1"/>
  <c r="E924" i="3"/>
  <c r="F924" i="3"/>
  <c r="A925" i="3"/>
  <c r="B925" i="3"/>
  <c r="C925" i="3"/>
  <c r="D925" i="3" s="1"/>
  <c r="E925" i="3"/>
  <c r="F925" i="3"/>
  <c r="A926" i="3"/>
  <c r="B926" i="3"/>
  <c r="C926" i="3"/>
  <c r="D926" i="3" s="1"/>
  <c r="E926" i="3"/>
  <c r="F926" i="3"/>
  <c r="A927" i="3"/>
  <c r="B927" i="3"/>
  <c r="C927" i="3"/>
  <c r="D927" i="3" s="1"/>
  <c r="E927" i="3"/>
  <c r="F927" i="3"/>
  <c r="A928" i="3"/>
  <c r="B928" i="3"/>
  <c r="C928" i="3"/>
  <c r="D928" i="3" s="1"/>
  <c r="E928" i="3"/>
  <c r="F928" i="3"/>
  <c r="A929" i="3"/>
  <c r="B929" i="3"/>
  <c r="C929" i="3"/>
  <c r="D929" i="3" s="1"/>
  <c r="E929" i="3"/>
  <c r="F929" i="3"/>
  <c r="A930" i="3"/>
  <c r="B930" i="3"/>
  <c r="C930" i="3"/>
  <c r="D930" i="3" s="1"/>
  <c r="E930" i="3"/>
  <c r="F930" i="3"/>
  <c r="A931" i="3"/>
  <c r="B931" i="3"/>
  <c r="C931" i="3"/>
  <c r="D931" i="3" s="1"/>
  <c r="E931" i="3"/>
  <c r="F931" i="3"/>
  <c r="A932" i="3"/>
  <c r="B932" i="3"/>
  <c r="C932" i="3"/>
  <c r="D932" i="3" s="1"/>
  <c r="E932" i="3"/>
  <c r="F932" i="3"/>
  <c r="A933" i="3"/>
  <c r="B933" i="3"/>
  <c r="C933" i="3"/>
  <c r="D933" i="3" s="1"/>
  <c r="E933" i="3"/>
  <c r="F933" i="3"/>
  <c r="A934" i="3"/>
  <c r="B934" i="3"/>
  <c r="C934" i="3"/>
  <c r="D934" i="3" s="1"/>
  <c r="E934" i="3"/>
  <c r="F934" i="3"/>
  <c r="A935" i="3"/>
  <c r="B935" i="3"/>
  <c r="C935" i="3"/>
  <c r="D935" i="3" s="1"/>
  <c r="E935" i="3"/>
  <c r="F935" i="3"/>
  <c r="A936" i="3"/>
  <c r="B936" i="3"/>
  <c r="C936" i="3"/>
  <c r="E936" i="3"/>
  <c r="F936" i="3"/>
  <c r="A937" i="3"/>
  <c r="B937" i="3"/>
  <c r="C937" i="3"/>
  <c r="D937" i="3" s="1"/>
  <c r="E937" i="3"/>
  <c r="F937" i="3"/>
  <c r="A938" i="3"/>
  <c r="B938" i="3"/>
  <c r="C938" i="3"/>
  <c r="D938" i="3" s="1"/>
  <c r="E938" i="3"/>
  <c r="F938" i="3"/>
  <c r="A939" i="3"/>
  <c r="B939" i="3"/>
  <c r="C939" i="3"/>
  <c r="D939" i="3" s="1"/>
  <c r="E939" i="3"/>
  <c r="F939" i="3"/>
  <c r="A940" i="3"/>
  <c r="B940" i="3"/>
  <c r="C940" i="3"/>
  <c r="D940" i="3" s="1"/>
  <c r="E940" i="3"/>
  <c r="F940" i="3"/>
  <c r="A941" i="3"/>
  <c r="B941" i="3"/>
  <c r="C941" i="3"/>
  <c r="D941" i="3" s="1"/>
  <c r="E941" i="3"/>
  <c r="F941" i="3"/>
  <c r="A942" i="3"/>
  <c r="B942" i="3"/>
  <c r="C942" i="3"/>
  <c r="D942" i="3" s="1"/>
  <c r="E942" i="3"/>
  <c r="F942" i="3"/>
  <c r="A943" i="3"/>
  <c r="B943" i="3"/>
  <c r="C943" i="3"/>
  <c r="D943" i="3" s="1"/>
  <c r="E943" i="3"/>
  <c r="F943" i="3"/>
  <c r="A944" i="3"/>
  <c r="B944" i="3"/>
  <c r="C944" i="3"/>
  <c r="D944" i="3" s="1"/>
  <c r="E944" i="3"/>
  <c r="F944" i="3"/>
  <c r="A945" i="3"/>
  <c r="B945" i="3"/>
  <c r="C945" i="3"/>
  <c r="D945" i="3" s="1"/>
  <c r="E945" i="3"/>
  <c r="F945" i="3"/>
  <c r="A946" i="3"/>
  <c r="B946" i="3"/>
  <c r="C946" i="3"/>
  <c r="D946" i="3" s="1"/>
  <c r="E946" i="3"/>
  <c r="F946" i="3"/>
  <c r="A947" i="3"/>
  <c r="B947" i="3"/>
  <c r="C947" i="3"/>
  <c r="D947" i="3" s="1"/>
  <c r="E947" i="3"/>
  <c r="F947" i="3"/>
  <c r="A948" i="3"/>
  <c r="B948" i="3"/>
  <c r="C948" i="3"/>
  <c r="D948" i="3" s="1"/>
  <c r="E948" i="3"/>
  <c r="F948" i="3"/>
  <c r="A949" i="3"/>
  <c r="B949" i="3"/>
  <c r="C949" i="3"/>
  <c r="D949" i="3" s="1"/>
  <c r="E949" i="3"/>
  <c r="F949" i="3"/>
  <c r="A950" i="3"/>
  <c r="B950" i="3"/>
  <c r="C950" i="3"/>
  <c r="D950" i="3" s="1"/>
  <c r="E950" i="3"/>
  <c r="F950" i="3"/>
  <c r="A951" i="3"/>
  <c r="B951" i="3"/>
  <c r="C951" i="3"/>
  <c r="D951" i="3" s="1"/>
  <c r="E951" i="3"/>
  <c r="F951" i="3"/>
  <c r="A952" i="3"/>
  <c r="B952" i="3"/>
  <c r="C952" i="3"/>
  <c r="D952" i="3" s="1"/>
  <c r="E952" i="3"/>
  <c r="F952" i="3"/>
  <c r="A953" i="3"/>
  <c r="B953" i="3"/>
  <c r="C953" i="3"/>
  <c r="D953" i="3" s="1"/>
  <c r="E953" i="3"/>
  <c r="F953" i="3"/>
  <c r="A954" i="3"/>
  <c r="B954" i="3"/>
  <c r="C954" i="3"/>
  <c r="D954" i="3" s="1"/>
  <c r="E954" i="3"/>
  <c r="F954" i="3"/>
  <c r="A955" i="3"/>
  <c r="B955" i="3"/>
  <c r="C955" i="3"/>
  <c r="D955" i="3" s="1"/>
  <c r="E955" i="3"/>
  <c r="F955" i="3"/>
  <c r="A956" i="3"/>
  <c r="B956" i="3"/>
  <c r="C956" i="3"/>
  <c r="E956" i="3"/>
  <c r="F956" i="3"/>
  <c r="A957" i="3"/>
  <c r="B957" i="3"/>
  <c r="C957" i="3"/>
  <c r="D957" i="3" s="1"/>
  <c r="E957" i="3"/>
  <c r="F957" i="3"/>
  <c r="A958" i="3"/>
  <c r="B958" i="3"/>
  <c r="C958" i="3"/>
  <c r="D958" i="3" s="1"/>
  <c r="E958" i="3"/>
  <c r="F958" i="3"/>
  <c r="A959" i="3"/>
  <c r="B959" i="3"/>
  <c r="C959" i="3"/>
  <c r="D959" i="3" s="1"/>
  <c r="E959" i="3"/>
  <c r="F959" i="3"/>
  <c r="A960" i="3"/>
  <c r="B960" i="3"/>
  <c r="C960" i="3"/>
  <c r="D960" i="3" s="1"/>
  <c r="E960" i="3"/>
  <c r="F960" i="3"/>
  <c r="A961" i="3"/>
  <c r="B961" i="3"/>
  <c r="C961" i="3"/>
  <c r="D961" i="3" s="1"/>
  <c r="E961" i="3"/>
  <c r="F961" i="3"/>
  <c r="A962" i="3"/>
  <c r="B962" i="3"/>
  <c r="C962" i="3"/>
  <c r="D962" i="3" s="1"/>
  <c r="E962" i="3"/>
  <c r="F962" i="3"/>
  <c r="A963" i="3"/>
  <c r="B963" i="3"/>
  <c r="C963" i="3"/>
  <c r="D963" i="3" s="1"/>
  <c r="E963" i="3"/>
  <c r="F963" i="3"/>
  <c r="A964" i="3"/>
  <c r="B964" i="3"/>
  <c r="C964" i="3"/>
  <c r="D964" i="3" s="1"/>
  <c r="E964" i="3"/>
  <c r="F964" i="3"/>
  <c r="A965" i="3"/>
  <c r="B965" i="3"/>
  <c r="C965" i="3"/>
  <c r="D965" i="3" s="1"/>
  <c r="E965" i="3"/>
  <c r="F965" i="3"/>
  <c r="A966" i="3"/>
  <c r="B966" i="3"/>
  <c r="C966" i="3"/>
  <c r="D966" i="3" s="1"/>
  <c r="E966" i="3"/>
  <c r="F966" i="3"/>
  <c r="A967" i="3"/>
  <c r="B967" i="3"/>
  <c r="C967" i="3"/>
  <c r="D967" i="3" s="1"/>
  <c r="E967" i="3"/>
  <c r="F967" i="3"/>
  <c r="A968" i="3"/>
  <c r="B968" i="3"/>
  <c r="C968" i="3"/>
  <c r="D968" i="3" s="1"/>
  <c r="E968" i="3"/>
  <c r="F968" i="3"/>
  <c r="A969" i="3"/>
  <c r="B969" i="3"/>
  <c r="C969" i="3"/>
  <c r="D969" i="3" s="1"/>
  <c r="E969" i="3"/>
  <c r="F969" i="3"/>
  <c r="A970" i="3"/>
  <c r="B970" i="3"/>
  <c r="C970" i="3"/>
  <c r="D970" i="3" s="1"/>
  <c r="E970" i="3"/>
  <c r="F970" i="3"/>
  <c r="A971" i="3"/>
  <c r="B971" i="3"/>
  <c r="C971" i="3"/>
  <c r="D971" i="3" s="1"/>
  <c r="E971" i="3"/>
  <c r="F971" i="3"/>
  <c r="A972" i="3"/>
  <c r="B972" i="3"/>
  <c r="C972" i="3"/>
  <c r="D972" i="3" s="1"/>
  <c r="E972" i="3"/>
  <c r="F972" i="3"/>
  <c r="A973" i="3"/>
  <c r="B973" i="3"/>
  <c r="C973" i="3"/>
  <c r="D973" i="3" s="1"/>
  <c r="E973" i="3"/>
  <c r="F973" i="3"/>
  <c r="A974" i="3"/>
  <c r="B974" i="3"/>
  <c r="C974" i="3"/>
  <c r="D974" i="3" s="1"/>
  <c r="E974" i="3"/>
  <c r="F974" i="3"/>
  <c r="A975" i="3"/>
  <c r="B975" i="3"/>
  <c r="C975" i="3"/>
  <c r="D975" i="3" s="1"/>
  <c r="E975" i="3"/>
  <c r="F975" i="3"/>
  <c r="A976" i="3"/>
  <c r="B976" i="3"/>
  <c r="C976" i="3"/>
  <c r="E976" i="3"/>
  <c r="F976" i="3"/>
  <c r="A977" i="3"/>
  <c r="B977" i="3"/>
  <c r="C977" i="3"/>
  <c r="D977" i="3" s="1"/>
  <c r="E977" i="3"/>
  <c r="F977" i="3"/>
  <c r="A978" i="3"/>
  <c r="B978" i="3"/>
  <c r="C978" i="3"/>
  <c r="D978" i="3" s="1"/>
  <c r="E978" i="3"/>
  <c r="F978" i="3"/>
  <c r="A979" i="3"/>
  <c r="B979" i="3"/>
  <c r="C979" i="3"/>
  <c r="D979" i="3" s="1"/>
  <c r="E979" i="3"/>
  <c r="F979" i="3"/>
  <c r="A980" i="3"/>
  <c r="B980" i="3"/>
  <c r="C980" i="3"/>
  <c r="D980" i="3" s="1"/>
  <c r="E980" i="3"/>
  <c r="F980" i="3"/>
  <c r="A981" i="3"/>
  <c r="B981" i="3"/>
  <c r="C981" i="3"/>
  <c r="D981" i="3" s="1"/>
  <c r="E981" i="3"/>
  <c r="F981" i="3"/>
  <c r="A982" i="3"/>
  <c r="B982" i="3"/>
  <c r="C982" i="3"/>
  <c r="D982" i="3" s="1"/>
  <c r="E982" i="3"/>
  <c r="F982" i="3"/>
  <c r="A983" i="3"/>
  <c r="B983" i="3"/>
  <c r="C983" i="3"/>
  <c r="D983" i="3" s="1"/>
  <c r="E983" i="3"/>
  <c r="F983" i="3"/>
  <c r="A984" i="3"/>
  <c r="B984" i="3"/>
  <c r="C984" i="3"/>
  <c r="D984" i="3" s="1"/>
  <c r="E984" i="3"/>
  <c r="F984" i="3"/>
  <c r="A985" i="3"/>
  <c r="B985" i="3"/>
  <c r="C985" i="3"/>
  <c r="D985" i="3" s="1"/>
  <c r="E985" i="3"/>
  <c r="F985" i="3"/>
  <c r="A986" i="3"/>
  <c r="B986" i="3"/>
  <c r="C986" i="3"/>
  <c r="D986" i="3" s="1"/>
  <c r="E986" i="3"/>
  <c r="F986" i="3"/>
  <c r="A987" i="3"/>
  <c r="B987" i="3"/>
  <c r="C987" i="3"/>
  <c r="D987" i="3" s="1"/>
  <c r="E987" i="3"/>
  <c r="F987" i="3"/>
  <c r="A988" i="3"/>
  <c r="B988" i="3"/>
  <c r="C988" i="3"/>
  <c r="D988" i="3" s="1"/>
  <c r="E988" i="3"/>
  <c r="F988" i="3"/>
  <c r="A989" i="3"/>
  <c r="B989" i="3"/>
  <c r="C989" i="3"/>
  <c r="D989" i="3" s="1"/>
  <c r="E989" i="3"/>
  <c r="F989" i="3"/>
  <c r="A990" i="3"/>
  <c r="B990" i="3"/>
  <c r="C990" i="3"/>
  <c r="D990" i="3" s="1"/>
  <c r="E990" i="3"/>
  <c r="F990" i="3"/>
  <c r="A991" i="3"/>
  <c r="B991" i="3"/>
  <c r="C991" i="3"/>
  <c r="D991" i="3" s="1"/>
  <c r="E991" i="3"/>
  <c r="F991" i="3"/>
  <c r="A992" i="3"/>
  <c r="B992" i="3"/>
  <c r="C992" i="3"/>
  <c r="D992" i="3" s="1"/>
  <c r="E992" i="3"/>
  <c r="F992" i="3"/>
  <c r="A993" i="3"/>
  <c r="B993" i="3"/>
  <c r="C993" i="3"/>
  <c r="D993" i="3" s="1"/>
  <c r="E993" i="3"/>
  <c r="F993" i="3"/>
  <c r="A994" i="3"/>
  <c r="B994" i="3"/>
  <c r="C994" i="3"/>
  <c r="D994" i="3" s="1"/>
  <c r="E994" i="3"/>
  <c r="F994" i="3"/>
  <c r="A995" i="3"/>
  <c r="B995" i="3"/>
  <c r="C995" i="3"/>
  <c r="D995" i="3" s="1"/>
  <c r="E995" i="3"/>
  <c r="F995" i="3"/>
  <c r="A996" i="3"/>
  <c r="B996" i="3"/>
  <c r="C996" i="3"/>
  <c r="E996" i="3"/>
  <c r="F996" i="3"/>
  <c r="A997" i="3"/>
  <c r="B997" i="3"/>
  <c r="C997" i="3"/>
  <c r="D997" i="3" s="1"/>
  <c r="E997" i="3"/>
  <c r="F997" i="3"/>
  <c r="A998" i="3"/>
  <c r="B998" i="3"/>
  <c r="C998" i="3"/>
  <c r="D998" i="3" s="1"/>
  <c r="E998" i="3"/>
  <c r="F998" i="3"/>
  <c r="A999" i="3"/>
  <c r="B999" i="3"/>
  <c r="C999" i="3"/>
  <c r="D999" i="3" s="1"/>
  <c r="E999" i="3"/>
  <c r="F999" i="3"/>
  <c r="A1000" i="3"/>
  <c r="B1000" i="3"/>
  <c r="C1000" i="3"/>
  <c r="D1000" i="3" s="1"/>
  <c r="E1000" i="3"/>
  <c r="F1000" i="3"/>
  <c r="A1001" i="3"/>
  <c r="B1001" i="3"/>
  <c r="C1001" i="3"/>
  <c r="D1001" i="3" s="1"/>
  <c r="E1001" i="3"/>
  <c r="F1001" i="3"/>
  <c r="A1002" i="3"/>
  <c r="B1002" i="3"/>
  <c r="C1002" i="3"/>
  <c r="D1002" i="3" s="1"/>
  <c r="E1002" i="3"/>
  <c r="F1002" i="3"/>
  <c r="A1003" i="3"/>
  <c r="B1003" i="3"/>
  <c r="C1003" i="3"/>
  <c r="D1003" i="3" s="1"/>
  <c r="E1003" i="3"/>
  <c r="F1003" i="3"/>
  <c r="A1004" i="3"/>
  <c r="B1004" i="3"/>
  <c r="C1004" i="3"/>
  <c r="D1004" i="3" s="1"/>
  <c r="E1004" i="3"/>
  <c r="F1004" i="3"/>
  <c r="A1005" i="3"/>
  <c r="B1005" i="3"/>
  <c r="C1005" i="3"/>
  <c r="D1005" i="3" s="1"/>
  <c r="E1005" i="3"/>
  <c r="F1005" i="3"/>
  <c r="A1006" i="3"/>
  <c r="B1006" i="3"/>
  <c r="C1006" i="3"/>
  <c r="D1006" i="3" s="1"/>
  <c r="E1006" i="3"/>
  <c r="F1006" i="3"/>
  <c r="A1007" i="3"/>
  <c r="B1007" i="3"/>
  <c r="C1007" i="3"/>
  <c r="D1007" i="3" s="1"/>
  <c r="E1007" i="3"/>
  <c r="F1007" i="3"/>
  <c r="A1008" i="3"/>
  <c r="B1008" i="3"/>
  <c r="C1008" i="3"/>
  <c r="D1008" i="3" s="1"/>
  <c r="E1008" i="3"/>
  <c r="F1008" i="3"/>
  <c r="A1009" i="3"/>
  <c r="B1009" i="3"/>
  <c r="C1009" i="3"/>
  <c r="D1009" i="3" s="1"/>
  <c r="E1009" i="3"/>
  <c r="F1009" i="3"/>
  <c r="A1010" i="3"/>
  <c r="B1010" i="3"/>
  <c r="C1010" i="3"/>
  <c r="D1010" i="3" s="1"/>
  <c r="E1010" i="3"/>
  <c r="F1010" i="3"/>
  <c r="A1011" i="3"/>
  <c r="B1011" i="3"/>
  <c r="C1011" i="3"/>
  <c r="D1011" i="3" s="1"/>
  <c r="E1011" i="3"/>
  <c r="F1011" i="3"/>
  <c r="A1012" i="3"/>
  <c r="B1012" i="3"/>
  <c r="C1012" i="3"/>
  <c r="D1012" i="3" s="1"/>
  <c r="E1012" i="3"/>
  <c r="F1012" i="3"/>
  <c r="A1013" i="3"/>
  <c r="B1013" i="3"/>
  <c r="C1013" i="3"/>
  <c r="D1013" i="3" s="1"/>
  <c r="E1013" i="3"/>
  <c r="F1013" i="3"/>
  <c r="A1014" i="3"/>
  <c r="B1014" i="3"/>
  <c r="C1014" i="3"/>
  <c r="D1014" i="3" s="1"/>
  <c r="E1014" i="3"/>
  <c r="F1014" i="3"/>
  <c r="A1015" i="3"/>
  <c r="B1015" i="3"/>
  <c r="C1015" i="3"/>
  <c r="D1015" i="3" s="1"/>
  <c r="E1015" i="3"/>
  <c r="F1015" i="3"/>
  <c r="A1016" i="3"/>
  <c r="B1016" i="3"/>
  <c r="C1016" i="3"/>
  <c r="E1016" i="3"/>
  <c r="F1016" i="3"/>
  <c r="A1017" i="3"/>
  <c r="B1017" i="3"/>
  <c r="C1017" i="3"/>
  <c r="D1017" i="3" s="1"/>
  <c r="E1017" i="3"/>
  <c r="F1017" i="3"/>
  <c r="A1018" i="3"/>
  <c r="B1018" i="3"/>
  <c r="C1018" i="3"/>
  <c r="D1018" i="3" s="1"/>
  <c r="E1018" i="3"/>
  <c r="F1018" i="3"/>
  <c r="A1019" i="3"/>
  <c r="B1019" i="3"/>
  <c r="C1019" i="3"/>
  <c r="D1019" i="3" s="1"/>
  <c r="E1019" i="3"/>
  <c r="F1019" i="3"/>
  <c r="A1020" i="3"/>
  <c r="B1020" i="3"/>
  <c r="C1020" i="3"/>
  <c r="D1020" i="3" s="1"/>
  <c r="E1020" i="3"/>
  <c r="F1020" i="3"/>
  <c r="A1021" i="3"/>
  <c r="B1021" i="3"/>
  <c r="C1021" i="3"/>
  <c r="D1021" i="3" s="1"/>
  <c r="E1021" i="3"/>
  <c r="F1021" i="3"/>
  <c r="A1022" i="3"/>
  <c r="B1022" i="3"/>
  <c r="C1022" i="3"/>
  <c r="D1022" i="3" s="1"/>
  <c r="E1022" i="3"/>
  <c r="F1022" i="3"/>
  <c r="A1023" i="3"/>
  <c r="B1023" i="3"/>
  <c r="C1023" i="3"/>
  <c r="D1023" i="3" s="1"/>
  <c r="E1023" i="3"/>
  <c r="F1023" i="3"/>
  <c r="A1024" i="3"/>
  <c r="B1024" i="3"/>
  <c r="C1024" i="3"/>
  <c r="D1024" i="3" s="1"/>
  <c r="E1024" i="3"/>
  <c r="F1024" i="3"/>
  <c r="A1025" i="3"/>
  <c r="B1025" i="3"/>
  <c r="C1025" i="3"/>
  <c r="D1025" i="3" s="1"/>
  <c r="E1025" i="3"/>
  <c r="F1025" i="3"/>
  <c r="A1026" i="3"/>
  <c r="B1026" i="3"/>
  <c r="C1026" i="3"/>
  <c r="D1026" i="3" s="1"/>
  <c r="E1026" i="3"/>
  <c r="F1026" i="3"/>
  <c r="A1027" i="3"/>
  <c r="B1027" i="3"/>
  <c r="C1027" i="3"/>
  <c r="D1027" i="3" s="1"/>
  <c r="E1027" i="3"/>
  <c r="F1027" i="3"/>
  <c r="A1028" i="3"/>
  <c r="B1028" i="3"/>
  <c r="C1028" i="3"/>
  <c r="D1028" i="3" s="1"/>
  <c r="E1028" i="3"/>
  <c r="F1028" i="3"/>
  <c r="A1029" i="3"/>
  <c r="B1029" i="3"/>
  <c r="C1029" i="3"/>
  <c r="D1029" i="3" s="1"/>
  <c r="E1029" i="3"/>
  <c r="F1029" i="3"/>
  <c r="A1030" i="3"/>
  <c r="B1030" i="3"/>
  <c r="C1030" i="3"/>
  <c r="D1030" i="3" s="1"/>
  <c r="E1030" i="3"/>
  <c r="F1030" i="3"/>
  <c r="A1031" i="3"/>
  <c r="B1031" i="3"/>
  <c r="C1031" i="3"/>
  <c r="D1031" i="3" s="1"/>
  <c r="E1031" i="3"/>
  <c r="F1031" i="3"/>
  <c r="A1032" i="3"/>
  <c r="B1032" i="3"/>
  <c r="C1032" i="3"/>
  <c r="D1032" i="3" s="1"/>
  <c r="E1032" i="3"/>
  <c r="F1032" i="3"/>
  <c r="A1033" i="3"/>
  <c r="B1033" i="3"/>
  <c r="C1033" i="3"/>
  <c r="D1033" i="3" s="1"/>
  <c r="E1033" i="3"/>
  <c r="F1033" i="3"/>
  <c r="A1034" i="3"/>
  <c r="B1034" i="3"/>
  <c r="C1034" i="3"/>
  <c r="D1034" i="3" s="1"/>
  <c r="E1034" i="3"/>
  <c r="F1034" i="3"/>
  <c r="A1035" i="3"/>
  <c r="B1035" i="3"/>
  <c r="C1035" i="3"/>
  <c r="D1035" i="3" s="1"/>
  <c r="E1035" i="3"/>
  <c r="F1035" i="3"/>
  <c r="A1036" i="3"/>
  <c r="B1036" i="3"/>
  <c r="C1036" i="3"/>
  <c r="E1036" i="3"/>
  <c r="F1036" i="3"/>
  <c r="A1037" i="3"/>
  <c r="B1037" i="3"/>
  <c r="C1037" i="3"/>
  <c r="D1037" i="3" s="1"/>
  <c r="E1037" i="3"/>
  <c r="F1037" i="3"/>
  <c r="A1038" i="3"/>
  <c r="B1038" i="3"/>
  <c r="C1038" i="3"/>
  <c r="D1038" i="3" s="1"/>
  <c r="E1038" i="3"/>
  <c r="F1038" i="3"/>
  <c r="A1039" i="3"/>
  <c r="B1039" i="3"/>
  <c r="C1039" i="3"/>
  <c r="D1039" i="3" s="1"/>
  <c r="E1039" i="3"/>
  <c r="F1039" i="3"/>
  <c r="A1040" i="3"/>
  <c r="B1040" i="3"/>
  <c r="C1040" i="3"/>
  <c r="D1040" i="3" s="1"/>
  <c r="E1040" i="3"/>
  <c r="F1040" i="3"/>
  <c r="A1041" i="3"/>
  <c r="B1041" i="3"/>
  <c r="C1041" i="3"/>
  <c r="D1041" i="3" s="1"/>
  <c r="E1041" i="3"/>
  <c r="F1041" i="3"/>
  <c r="A1042" i="3"/>
  <c r="B1042" i="3"/>
  <c r="C1042" i="3"/>
  <c r="D1042" i="3" s="1"/>
  <c r="E1042" i="3"/>
  <c r="F1042" i="3"/>
  <c r="A1043" i="3"/>
  <c r="B1043" i="3"/>
  <c r="C1043" i="3"/>
  <c r="D1043" i="3" s="1"/>
  <c r="E1043" i="3"/>
  <c r="F1043" i="3"/>
  <c r="A1044" i="3"/>
  <c r="B1044" i="3"/>
  <c r="C1044" i="3"/>
  <c r="D1044" i="3" s="1"/>
  <c r="E1044" i="3"/>
  <c r="F1044" i="3"/>
  <c r="A1045" i="3"/>
  <c r="B1045" i="3"/>
  <c r="C1045" i="3"/>
  <c r="D1045" i="3" s="1"/>
  <c r="E1045" i="3"/>
  <c r="F1045" i="3"/>
  <c r="A1046" i="3"/>
  <c r="B1046" i="3"/>
  <c r="C1046" i="3"/>
  <c r="D1046" i="3" s="1"/>
  <c r="E1046" i="3"/>
  <c r="F1046" i="3"/>
  <c r="A1047" i="3"/>
  <c r="B1047" i="3"/>
  <c r="C1047" i="3"/>
  <c r="D1047" i="3" s="1"/>
  <c r="E1047" i="3"/>
  <c r="F1047" i="3"/>
  <c r="A1048" i="3"/>
  <c r="B1048" i="3"/>
  <c r="C1048" i="3"/>
  <c r="D1048" i="3" s="1"/>
  <c r="E1048" i="3"/>
  <c r="F1048" i="3"/>
  <c r="A1049" i="3"/>
  <c r="B1049" i="3"/>
  <c r="C1049" i="3"/>
  <c r="D1049" i="3" s="1"/>
  <c r="E1049" i="3"/>
  <c r="F1049" i="3"/>
  <c r="A1050" i="3"/>
  <c r="B1050" i="3"/>
  <c r="C1050" i="3"/>
  <c r="D1050" i="3" s="1"/>
  <c r="E1050" i="3"/>
  <c r="F1050" i="3"/>
  <c r="A1051" i="3"/>
  <c r="B1051" i="3"/>
  <c r="C1051" i="3"/>
  <c r="D1051" i="3" s="1"/>
  <c r="E1051" i="3"/>
  <c r="F1051" i="3"/>
  <c r="A1052" i="3"/>
  <c r="B1052" i="3"/>
  <c r="C1052" i="3"/>
  <c r="D1052" i="3" s="1"/>
  <c r="E1052" i="3"/>
  <c r="F1052" i="3"/>
  <c r="A1053" i="3"/>
  <c r="B1053" i="3"/>
  <c r="C1053" i="3"/>
  <c r="D1053" i="3" s="1"/>
  <c r="E1053" i="3"/>
  <c r="F1053" i="3"/>
  <c r="A1054" i="3"/>
  <c r="B1054" i="3"/>
  <c r="C1054" i="3"/>
  <c r="D1054" i="3" s="1"/>
  <c r="E1054" i="3"/>
  <c r="F1054" i="3"/>
  <c r="A1055" i="3"/>
  <c r="B1055" i="3"/>
  <c r="C1055" i="3"/>
  <c r="D1055" i="3" s="1"/>
  <c r="E1055" i="3"/>
  <c r="F1055" i="3"/>
  <c r="A1056" i="3"/>
  <c r="B1056" i="3"/>
  <c r="C1056" i="3"/>
  <c r="E1056" i="3"/>
  <c r="F1056" i="3"/>
  <c r="A1057" i="3"/>
  <c r="B1057" i="3"/>
  <c r="C1057" i="3"/>
  <c r="D1057" i="3" s="1"/>
  <c r="E1057" i="3"/>
  <c r="F1057" i="3"/>
  <c r="A1058" i="3"/>
  <c r="B1058" i="3"/>
  <c r="C1058" i="3"/>
  <c r="D1058" i="3" s="1"/>
  <c r="E1058" i="3"/>
  <c r="F1058" i="3"/>
  <c r="A1059" i="3"/>
  <c r="B1059" i="3"/>
  <c r="C1059" i="3"/>
  <c r="D1059" i="3" s="1"/>
  <c r="E1059" i="3"/>
  <c r="F1059" i="3"/>
  <c r="A1060" i="3"/>
  <c r="B1060" i="3"/>
  <c r="C1060" i="3"/>
  <c r="D1060" i="3" s="1"/>
  <c r="E1060" i="3"/>
  <c r="F1060" i="3"/>
  <c r="A1061" i="3"/>
  <c r="B1061" i="3"/>
  <c r="C1061" i="3"/>
  <c r="D1061" i="3" s="1"/>
  <c r="E1061" i="3"/>
  <c r="F1061" i="3"/>
  <c r="A1062" i="3"/>
  <c r="B1062" i="3"/>
  <c r="C1062" i="3"/>
  <c r="D1062" i="3" s="1"/>
  <c r="E1062" i="3"/>
  <c r="F1062" i="3"/>
  <c r="A1063" i="3"/>
  <c r="B1063" i="3"/>
  <c r="C1063" i="3"/>
  <c r="D1063" i="3" s="1"/>
  <c r="E1063" i="3"/>
  <c r="F1063" i="3"/>
  <c r="A1064" i="3"/>
  <c r="B1064" i="3"/>
  <c r="C1064" i="3"/>
  <c r="D1064" i="3" s="1"/>
  <c r="E1064" i="3"/>
  <c r="F1064" i="3"/>
  <c r="A1065" i="3"/>
  <c r="B1065" i="3"/>
  <c r="C1065" i="3"/>
  <c r="D1065" i="3" s="1"/>
  <c r="E1065" i="3"/>
  <c r="F1065" i="3"/>
  <c r="A1066" i="3"/>
  <c r="B1066" i="3"/>
  <c r="C1066" i="3"/>
  <c r="D1066" i="3" s="1"/>
  <c r="E1066" i="3"/>
  <c r="F1066" i="3"/>
  <c r="A1067" i="3"/>
  <c r="B1067" i="3"/>
  <c r="C1067" i="3"/>
  <c r="D1067" i="3" s="1"/>
  <c r="E1067" i="3"/>
  <c r="F1067" i="3"/>
  <c r="A1068" i="3"/>
  <c r="B1068" i="3"/>
  <c r="C1068" i="3"/>
  <c r="D1068" i="3" s="1"/>
  <c r="E1068" i="3"/>
  <c r="F1068" i="3"/>
  <c r="A1069" i="3"/>
  <c r="B1069" i="3"/>
  <c r="C1069" i="3"/>
  <c r="D1069" i="3" s="1"/>
  <c r="E1069" i="3"/>
  <c r="F1069" i="3"/>
  <c r="A1070" i="3"/>
  <c r="B1070" i="3"/>
  <c r="C1070" i="3"/>
  <c r="D1070" i="3" s="1"/>
  <c r="E1070" i="3"/>
  <c r="F1070" i="3"/>
  <c r="A1071" i="3"/>
  <c r="B1071" i="3"/>
  <c r="C1071" i="3"/>
  <c r="D1071" i="3" s="1"/>
  <c r="E1071" i="3"/>
  <c r="F1071" i="3"/>
  <c r="A1072" i="3"/>
  <c r="B1072" i="3"/>
  <c r="C1072" i="3"/>
  <c r="D1072" i="3" s="1"/>
  <c r="E1072" i="3"/>
  <c r="F1072" i="3"/>
  <c r="A1073" i="3"/>
  <c r="B1073" i="3"/>
  <c r="C1073" i="3"/>
  <c r="D1073" i="3" s="1"/>
  <c r="E1073" i="3"/>
  <c r="F1073" i="3"/>
  <c r="A1074" i="3"/>
  <c r="B1074" i="3"/>
  <c r="C1074" i="3"/>
  <c r="D1074" i="3" s="1"/>
  <c r="E1074" i="3"/>
  <c r="F1074" i="3"/>
  <c r="A1075" i="3"/>
  <c r="B1075" i="3"/>
  <c r="C1075" i="3"/>
  <c r="D1075" i="3" s="1"/>
  <c r="E1075" i="3"/>
  <c r="F1075" i="3"/>
  <c r="A1076" i="3"/>
  <c r="B1076" i="3"/>
  <c r="C1076" i="3"/>
  <c r="E1076" i="3"/>
  <c r="F1076" i="3"/>
  <c r="A1077" i="3"/>
  <c r="B1077" i="3"/>
  <c r="C1077" i="3"/>
  <c r="D1077" i="3" s="1"/>
  <c r="E1077" i="3"/>
  <c r="F1077" i="3"/>
  <c r="A1078" i="3"/>
  <c r="B1078" i="3"/>
  <c r="C1078" i="3"/>
  <c r="D1078" i="3" s="1"/>
  <c r="E1078" i="3"/>
  <c r="F1078" i="3"/>
  <c r="A1079" i="3"/>
  <c r="B1079" i="3"/>
  <c r="C1079" i="3"/>
  <c r="D1079" i="3" s="1"/>
  <c r="E1079" i="3"/>
  <c r="F1079" i="3"/>
  <c r="A1080" i="3"/>
  <c r="B1080" i="3"/>
  <c r="C1080" i="3"/>
  <c r="D1080" i="3" s="1"/>
  <c r="E1080" i="3"/>
  <c r="F1080" i="3"/>
  <c r="A1081" i="3"/>
  <c r="B1081" i="3"/>
  <c r="C1081" i="3"/>
  <c r="D1081" i="3" s="1"/>
  <c r="E1081" i="3"/>
  <c r="F1081" i="3"/>
  <c r="A1082" i="3"/>
  <c r="B1082" i="3"/>
  <c r="C1082" i="3"/>
  <c r="D1082" i="3" s="1"/>
  <c r="E1082" i="3"/>
  <c r="F1082" i="3"/>
  <c r="A1083" i="3"/>
  <c r="B1083" i="3"/>
  <c r="C1083" i="3"/>
  <c r="D1083" i="3" s="1"/>
  <c r="E1083" i="3"/>
  <c r="F1083" i="3"/>
  <c r="A1084" i="3"/>
  <c r="B1084" i="3"/>
  <c r="C1084" i="3"/>
  <c r="D1084" i="3" s="1"/>
  <c r="E1084" i="3"/>
  <c r="F1084" i="3"/>
  <c r="A1085" i="3"/>
  <c r="B1085" i="3"/>
  <c r="C1085" i="3"/>
  <c r="D1085" i="3" s="1"/>
  <c r="E1085" i="3"/>
  <c r="F1085" i="3"/>
  <c r="A1086" i="3"/>
  <c r="B1086" i="3"/>
  <c r="C1086" i="3"/>
  <c r="D1086" i="3" s="1"/>
  <c r="E1086" i="3"/>
  <c r="F1086" i="3"/>
  <c r="A1087" i="3"/>
  <c r="B1087" i="3"/>
  <c r="C1087" i="3"/>
  <c r="D1087" i="3" s="1"/>
  <c r="E1087" i="3"/>
  <c r="F1087" i="3"/>
  <c r="A1088" i="3"/>
  <c r="B1088" i="3"/>
  <c r="C1088" i="3"/>
  <c r="D1088" i="3" s="1"/>
  <c r="E1088" i="3"/>
  <c r="F1088" i="3"/>
  <c r="A1089" i="3"/>
  <c r="B1089" i="3"/>
  <c r="C1089" i="3"/>
  <c r="D1089" i="3" s="1"/>
  <c r="E1089" i="3"/>
  <c r="F1089" i="3"/>
  <c r="A1090" i="3"/>
  <c r="B1090" i="3"/>
  <c r="C1090" i="3"/>
  <c r="D1090" i="3" s="1"/>
  <c r="E1090" i="3"/>
  <c r="F1090" i="3"/>
  <c r="A1091" i="3"/>
  <c r="B1091" i="3"/>
  <c r="C1091" i="3"/>
  <c r="D1091" i="3" s="1"/>
  <c r="E1091" i="3"/>
  <c r="F1091" i="3"/>
  <c r="A1092" i="3"/>
  <c r="B1092" i="3"/>
  <c r="C1092" i="3"/>
  <c r="D1092" i="3" s="1"/>
  <c r="E1092" i="3"/>
  <c r="F1092" i="3"/>
  <c r="A1093" i="3"/>
  <c r="B1093" i="3"/>
  <c r="C1093" i="3"/>
  <c r="D1093" i="3" s="1"/>
  <c r="E1093" i="3"/>
  <c r="F1093" i="3"/>
  <c r="A1094" i="3"/>
  <c r="B1094" i="3"/>
  <c r="C1094" i="3"/>
  <c r="D1094" i="3" s="1"/>
  <c r="E1094" i="3"/>
  <c r="F1094" i="3"/>
  <c r="A1095" i="3"/>
  <c r="B1095" i="3"/>
  <c r="C1095" i="3"/>
  <c r="D1095" i="3" s="1"/>
  <c r="E1095" i="3"/>
  <c r="F1095" i="3"/>
  <c r="A1096" i="3"/>
  <c r="B1096" i="3"/>
  <c r="C1096" i="3"/>
  <c r="E1096" i="3"/>
  <c r="F1096" i="3"/>
  <c r="A1097" i="3"/>
  <c r="B1097" i="3"/>
  <c r="C1097" i="3"/>
  <c r="D1097" i="3" s="1"/>
  <c r="E1097" i="3"/>
  <c r="F1097" i="3"/>
  <c r="A1098" i="3"/>
  <c r="B1098" i="3"/>
  <c r="C1098" i="3"/>
  <c r="D1098" i="3" s="1"/>
  <c r="E1098" i="3"/>
  <c r="F1098" i="3"/>
  <c r="A1099" i="3"/>
  <c r="B1099" i="3"/>
  <c r="C1099" i="3"/>
  <c r="D1099" i="3" s="1"/>
  <c r="E1099" i="3"/>
  <c r="F1099" i="3"/>
  <c r="A1100" i="3"/>
  <c r="B1100" i="3"/>
  <c r="C1100" i="3"/>
  <c r="D1100" i="3" s="1"/>
  <c r="E1100" i="3"/>
  <c r="F1100" i="3"/>
  <c r="A1101" i="3"/>
  <c r="B1101" i="3"/>
  <c r="C1101" i="3"/>
  <c r="D1101" i="3" s="1"/>
  <c r="E1101" i="3"/>
  <c r="F1101" i="3"/>
  <c r="A1102" i="3"/>
  <c r="B1102" i="3"/>
  <c r="C1102" i="3"/>
  <c r="D1102" i="3" s="1"/>
  <c r="E1102" i="3"/>
  <c r="F1102" i="3"/>
  <c r="A1103" i="3"/>
  <c r="B1103" i="3"/>
  <c r="C1103" i="3"/>
  <c r="D1103" i="3" s="1"/>
  <c r="E1103" i="3"/>
  <c r="F1103" i="3"/>
  <c r="A1104" i="3"/>
  <c r="B1104" i="3"/>
  <c r="C1104" i="3"/>
  <c r="D1104" i="3" s="1"/>
  <c r="E1104" i="3"/>
  <c r="F1104" i="3"/>
  <c r="A1105" i="3"/>
  <c r="B1105" i="3"/>
  <c r="C1105" i="3"/>
  <c r="D1105" i="3" s="1"/>
  <c r="E1105" i="3"/>
  <c r="F1105" i="3"/>
  <c r="A1106" i="3"/>
  <c r="B1106" i="3"/>
  <c r="C1106" i="3"/>
  <c r="D1106" i="3" s="1"/>
  <c r="E1106" i="3"/>
  <c r="F1106" i="3"/>
  <c r="A1107" i="3"/>
  <c r="B1107" i="3"/>
  <c r="C1107" i="3"/>
  <c r="D1107" i="3" s="1"/>
  <c r="E1107" i="3"/>
  <c r="F1107" i="3"/>
  <c r="A1108" i="3"/>
  <c r="B1108" i="3"/>
  <c r="C1108" i="3"/>
  <c r="D1108" i="3" s="1"/>
  <c r="E1108" i="3"/>
  <c r="F1108" i="3"/>
  <c r="A1109" i="3"/>
  <c r="B1109" i="3"/>
  <c r="C1109" i="3"/>
  <c r="D1109" i="3" s="1"/>
  <c r="E1109" i="3"/>
  <c r="F1109" i="3"/>
  <c r="A1110" i="3"/>
  <c r="B1110" i="3"/>
  <c r="C1110" i="3"/>
  <c r="D1110" i="3" s="1"/>
  <c r="E1110" i="3"/>
  <c r="F1110" i="3"/>
  <c r="A1111" i="3"/>
  <c r="B1111" i="3"/>
  <c r="C1111" i="3"/>
  <c r="D1111" i="3" s="1"/>
  <c r="E1111" i="3"/>
  <c r="F1111" i="3"/>
  <c r="A1112" i="3"/>
  <c r="B1112" i="3"/>
  <c r="C1112" i="3"/>
  <c r="D1112" i="3" s="1"/>
  <c r="E1112" i="3"/>
  <c r="F1112" i="3"/>
  <c r="A1113" i="3"/>
  <c r="B1113" i="3"/>
  <c r="C1113" i="3"/>
  <c r="D1113" i="3" s="1"/>
  <c r="E1113" i="3"/>
  <c r="F1113" i="3"/>
  <c r="A1114" i="3"/>
  <c r="B1114" i="3"/>
  <c r="C1114" i="3"/>
  <c r="D1114" i="3" s="1"/>
  <c r="E1114" i="3"/>
  <c r="F1114" i="3"/>
  <c r="A1115" i="3"/>
  <c r="B1115" i="3"/>
  <c r="C1115" i="3"/>
  <c r="D1115" i="3" s="1"/>
  <c r="E1115" i="3"/>
  <c r="F1115" i="3"/>
  <c r="A1116" i="3"/>
  <c r="B1116" i="3"/>
  <c r="C1116" i="3"/>
  <c r="E1116" i="3"/>
  <c r="F1116" i="3"/>
  <c r="A1117" i="3"/>
  <c r="B1117" i="3"/>
  <c r="C1117" i="3"/>
  <c r="D1117" i="3" s="1"/>
  <c r="E1117" i="3"/>
  <c r="F1117" i="3"/>
  <c r="A1118" i="3"/>
  <c r="B1118" i="3"/>
  <c r="C1118" i="3"/>
  <c r="D1118" i="3" s="1"/>
  <c r="E1118" i="3"/>
  <c r="F1118" i="3"/>
  <c r="A1119" i="3"/>
  <c r="B1119" i="3"/>
  <c r="C1119" i="3"/>
  <c r="D1119" i="3" s="1"/>
  <c r="E1119" i="3"/>
  <c r="F1119" i="3"/>
  <c r="A1120" i="3"/>
  <c r="B1120" i="3"/>
  <c r="C1120" i="3"/>
  <c r="D1120" i="3" s="1"/>
  <c r="E1120" i="3"/>
  <c r="F1120" i="3"/>
  <c r="A1121" i="3"/>
  <c r="B1121" i="3"/>
  <c r="C1121" i="3"/>
  <c r="D1121" i="3" s="1"/>
  <c r="E1121" i="3"/>
  <c r="F1121" i="3"/>
  <c r="A1122" i="3"/>
  <c r="B1122" i="3"/>
  <c r="C1122" i="3"/>
  <c r="D1122" i="3" s="1"/>
  <c r="E1122" i="3"/>
  <c r="F1122" i="3"/>
  <c r="A1123" i="3"/>
  <c r="B1123" i="3"/>
  <c r="C1123" i="3"/>
  <c r="D1123" i="3" s="1"/>
  <c r="E1123" i="3"/>
  <c r="F1123" i="3"/>
  <c r="A1124" i="3"/>
  <c r="B1124" i="3"/>
  <c r="C1124" i="3"/>
  <c r="D1124" i="3" s="1"/>
  <c r="E1124" i="3"/>
  <c r="F1124" i="3"/>
  <c r="A1125" i="3"/>
  <c r="B1125" i="3"/>
  <c r="C1125" i="3"/>
  <c r="D1125" i="3" s="1"/>
  <c r="E1125" i="3"/>
  <c r="F1125" i="3"/>
  <c r="A1126" i="3"/>
  <c r="B1126" i="3"/>
  <c r="C1126" i="3"/>
  <c r="D1126" i="3" s="1"/>
  <c r="E1126" i="3"/>
  <c r="F1126" i="3"/>
  <c r="A1127" i="3"/>
  <c r="B1127" i="3"/>
  <c r="C1127" i="3"/>
  <c r="D1127" i="3" s="1"/>
  <c r="E1127" i="3"/>
  <c r="F1127" i="3"/>
  <c r="A1128" i="3"/>
  <c r="B1128" i="3"/>
  <c r="C1128" i="3"/>
  <c r="D1128" i="3" s="1"/>
  <c r="E1128" i="3"/>
  <c r="F1128" i="3"/>
  <c r="A1129" i="3"/>
  <c r="B1129" i="3"/>
  <c r="C1129" i="3"/>
  <c r="D1129" i="3" s="1"/>
  <c r="E1129" i="3"/>
  <c r="F1129" i="3"/>
  <c r="A1130" i="3"/>
  <c r="B1130" i="3"/>
  <c r="C1130" i="3"/>
  <c r="D1130" i="3" s="1"/>
  <c r="E1130" i="3"/>
  <c r="F1130" i="3"/>
  <c r="A1131" i="3"/>
  <c r="B1131" i="3"/>
  <c r="C1131" i="3"/>
  <c r="D1131" i="3" s="1"/>
  <c r="E1131" i="3"/>
  <c r="F1131" i="3"/>
  <c r="A1132" i="3"/>
  <c r="B1132" i="3"/>
  <c r="C1132" i="3"/>
  <c r="D1132" i="3" s="1"/>
  <c r="E1132" i="3"/>
  <c r="F1132" i="3"/>
  <c r="A1133" i="3"/>
  <c r="B1133" i="3"/>
  <c r="C1133" i="3"/>
  <c r="D1133" i="3" s="1"/>
  <c r="E1133" i="3"/>
  <c r="F1133" i="3"/>
  <c r="A1134" i="3"/>
  <c r="B1134" i="3"/>
  <c r="C1134" i="3"/>
  <c r="D1134" i="3" s="1"/>
  <c r="E1134" i="3"/>
  <c r="F1134" i="3"/>
  <c r="A1135" i="3"/>
  <c r="B1135" i="3"/>
  <c r="C1135" i="3"/>
  <c r="D1135" i="3" s="1"/>
  <c r="E1135" i="3"/>
  <c r="F1135" i="3"/>
  <c r="A1136" i="3"/>
  <c r="B1136" i="3"/>
  <c r="C1136" i="3"/>
  <c r="E1136" i="3"/>
  <c r="F1136" i="3"/>
  <c r="A1137" i="3"/>
  <c r="B1137" i="3"/>
  <c r="C1137" i="3"/>
  <c r="D1137" i="3" s="1"/>
  <c r="E1137" i="3"/>
  <c r="F1137" i="3"/>
  <c r="A1138" i="3"/>
  <c r="B1138" i="3"/>
  <c r="C1138" i="3"/>
  <c r="D1138" i="3" s="1"/>
  <c r="E1138" i="3"/>
  <c r="F1138" i="3"/>
  <c r="A1139" i="3"/>
  <c r="B1139" i="3"/>
  <c r="C1139" i="3"/>
  <c r="D1139" i="3" s="1"/>
  <c r="E1139" i="3"/>
  <c r="F1139" i="3"/>
  <c r="A1140" i="3"/>
  <c r="B1140" i="3"/>
  <c r="C1140" i="3"/>
  <c r="D1140" i="3" s="1"/>
  <c r="E1140" i="3"/>
  <c r="F1140" i="3"/>
  <c r="A1141" i="3"/>
  <c r="B1141" i="3"/>
  <c r="C1141" i="3"/>
  <c r="D1141" i="3" s="1"/>
  <c r="E1141" i="3"/>
  <c r="F1141" i="3"/>
  <c r="A1142" i="3"/>
  <c r="B1142" i="3"/>
  <c r="C1142" i="3"/>
  <c r="D1142" i="3" s="1"/>
  <c r="E1142" i="3"/>
  <c r="F1142" i="3"/>
  <c r="A1143" i="3"/>
  <c r="B1143" i="3"/>
  <c r="C1143" i="3"/>
  <c r="D1143" i="3" s="1"/>
  <c r="E1143" i="3"/>
  <c r="F1143" i="3"/>
  <c r="A1144" i="3"/>
  <c r="B1144" i="3"/>
  <c r="C1144" i="3"/>
  <c r="D1144" i="3" s="1"/>
  <c r="E1144" i="3"/>
  <c r="F1144" i="3"/>
  <c r="A1145" i="3"/>
  <c r="B1145" i="3"/>
  <c r="C1145" i="3"/>
  <c r="D1145" i="3" s="1"/>
  <c r="E1145" i="3"/>
  <c r="F1145" i="3"/>
  <c r="A1146" i="3"/>
  <c r="B1146" i="3"/>
  <c r="C1146" i="3"/>
  <c r="D1146" i="3" s="1"/>
  <c r="E1146" i="3"/>
  <c r="F1146" i="3"/>
  <c r="A1147" i="3"/>
  <c r="B1147" i="3"/>
  <c r="C1147" i="3"/>
  <c r="D1147" i="3" s="1"/>
  <c r="E1147" i="3"/>
  <c r="F1147" i="3"/>
  <c r="A1148" i="3"/>
  <c r="B1148" i="3"/>
  <c r="C1148" i="3"/>
  <c r="D1148" i="3" s="1"/>
  <c r="E1148" i="3"/>
  <c r="F1148" i="3"/>
  <c r="A1149" i="3"/>
  <c r="B1149" i="3"/>
  <c r="C1149" i="3"/>
  <c r="D1149" i="3" s="1"/>
  <c r="E1149" i="3"/>
  <c r="F1149" i="3"/>
  <c r="A1150" i="3"/>
  <c r="B1150" i="3"/>
  <c r="C1150" i="3"/>
  <c r="D1150" i="3" s="1"/>
  <c r="E1150" i="3"/>
  <c r="F1150" i="3"/>
  <c r="A1151" i="3"/>
  <c r="B1151" i="3"/>
  <c r="C1151" i="3"/>
  <c r="D1151" i="3" s="1"/>
  <c r="E1151" i="3"/>
  <c r="F1151" i="3"/>
  <c r="A1152" i="3"/>
  <c r="B1152" i="3"/>
  <c r="C1152" i="3"/>
  <c r="D1152" i="3" s="1"/>
  <c r="E1152" i="3"/>
  <c r="F1152" i="3"/>
  <c r="A1153" i="3"/>
  <c r="B1153" i="3"/>
  <c r="C1153" i="3"/>
  <c r="D1153" i="3" s="1"/>
  <c r="E1153" i="3"/>
  <c r="F1153" i="3"/>
  <c r="A1154" i="3"/>
  <c r="B1154" i="3"/>
  <c r="C1154" i="3"/>
  <c r="D1154" i="3" s="1"/>
  <c r="E1154" i="3"/>
  <c r="F1154" i="3"/>
  <c r="A1155" i="3"/>
  <c r="B1155" i="3"/>
  <c r="C1155" i="3"/>
  <c r="D1155" i="3" s="1"/>
  <c r="E1155" i="3"/>
  <c r="F1155" i="3"/>
  <c r="A1156" i="3"/>
  <c r="B1156" i="3"/>
  <c r="C1156" i="3"/>
  <c r="E1156" i="3"/>
  <c r="F1156" i="3"/>
  <c r="A1157" i="3"/>
  <c r="B1157" i="3"/>
  <c r="C1157" i="3"/>
  <c r="D1157" i="3" s="1"/>
  <c r="E1157" i="3"/>
  <c r="F1157" i="3"/>
  <c r="A1158" i="3"/>
  <c r="B1158" i="3"/>
  <c r="C1158" i="3"/>
  <c r="D1158" i="3" s="1"/>
  <c r="E1158" i="3"/>
  <c r="F1158" i="3"/>
  <c r="A1159" i="3"/>
  <c r="B1159" i="3"/>
  <c r="C1159" i="3"/>
  <c r="D1159" i="3" s="1"/>
  <c r="E1159" i="3"/>
  <c r="F1159" i="3"/>
  <c r="A1160" i="3"/>
  <c r="B1160" i="3"/>
  <c r="C1160" i="3"/>
  <c r="D1160" i="3" s="1"/>
  <c r="E1160" i="3"/>
  <c r="F1160" i="3"/>
  <c r="A1161" i="3"/>
  <c r="B1161" i="3"/>
  <c r="C1161" i="3"/>
  <c r="D1161" i="3" s="1"/>
  <c r="E1161" i="3"/>
  <c r="F1161" i="3"/>
  <c r="A1162" i="3"/>
  <c r="B1162" i="3"/>
  <c r="C1162" i="3"/>
  <c r="D1162" i="3" s="1"/>
  <c r="E1162" i="3"/>
  <c r="F1162" i="3"/>
  <c r="A1163" i="3"/>
  <c r="B1163" i="3"/>
  <c r="C1163" i="3"/>
  <c r="D1163" i="3" s="1"/>
  <c r="E1163" i="3"/>
  <c r="F1163" i="3"/>
  <c r="A1164" i="3"/>
  <c r="B1164" i="3"/>
  <c r="C1164" i="3"/>
  <c r="D1164" i="3" s="1"/>
  <c r="E1164" i="3"/>
  <c r="F1164" i="3"/>
  <c r="A1165" i="3"/>
  <c r="B1165" i="3"/>
  <c r="C1165" i="3"/>
  <c r="D1165" i="3" s="1"/>
  <c r="E1165" i="3"/>
  <c r="F1165" i="3"/>
  <c r="A1166" i="3"/>
  <c r="B1166" i="3"/>
  <c r="C1166" i="3"/>
  <c r="D1166" i="3" s="1"/>
  <c r="E1166" i="3"/>
  <c r="F1166" i="3"/>
  <c r="A1167" i="3"/>
  <c r="B1167" i="3"/>
  <c r="C1167" i="3"/>
  <c r="D1167" i="3" s="1"/>
  <c r="E1167" i="3"/>
  <c r="F1167" i="3"/>
  <c r="A1168" i="3"/>
  <c r="B1168" i="3"/>
  <c r="C1168" i="3"/>
  <c r="D1168" i="3" s="1"/>
  <c r="E1168" i="3"/>
  <c r="F1168" i="3"/>
  <c r="A1169" i="3"/>
  <c r="B1169" i="3"/>
  <c r="C1169" i="3"/>
  <c r="D1169" i="3" s="1"/>
  <c r="E1169" i="3"/>
  <c r="F1169" i="3"/>
  <c r="A1170" i="3"/>
  <c r="B1170" i="3"/>
  <c r="C1170" i="3"/>
  <c r="D1170" i="3" s="1"/>
  <c r="E1170" i="3"/>
  <c r="F1170" i="3"/>
  <c r="A1171" i="3"/>
  <c r="B1171" i="3"/>
  <c r="C1171" i="3"/>
  <c r="D1171" i="3" s="1"/>
  <c r="E1171" i="3"/>
  <c r="F1171" i="3"/>
  <c r="A1172" i="3"/>
  <c r="B1172" i="3"/>
  <c r="C1172" i="3"/>
  <c r="D1172" i="3" s="1"/>
  <c r="E1172" i="3"/>
  <c r="F1172" i="3"/>
  <c r="A1173" i="3"/>
  <c r="B1173" i="3"/>
  <c r="C1173" i="3"/>
  <c r="D1173" i="3" s="1"/>
  <c r="E1173" i="3"/>
  <c r="F1173" i="3"/>
  <c r="A1174" i="3"/>
  <c r="B1174" i="3"/>
  <c r="C1174" i="3"/>
  <c r="D1174" i="3" s="1"/>
  <c r="E1174" i="3"/>
  <c r="F1174" i="3"/>
  <c r="A1175" i="3"/>
  <c r="B1175" i="3"/>
  <c r="C1175" i="3"/>
  <c r="D1175" i="3" s="1"/>
  <c r="E1175" i="3"/>
  <c r="F1175" i="3"/>
  <c r="A1176" i="3"/>
  <c r="B1176" i="3"/>
  <c r="C1176" i="3"/>
  <c r="E1176" i="3"/>
  <c r="F1176" i="3"/>
  <c r="A1177" i="3"/>
  <c r="B1177" i="3"/>
  <c r="C1177" i="3"/>
  <c r="D1177" i="3" s="1"/>
  <c r="E1177" i="3"/>
  <c r="F1177" i="3"/>
  <c r="A1178" i="3"/>
  <c r="B1178" i="3"/>
  <c r="C1178" i="3"/>
  <c r="D1178" i="3" s="1"/>
  <c r="E1178" i="3"/>
  <c r="F1178" i="3"/>
  <c r="A1179" i="3"/>
  <c r="B1179" i="3"/>
  <c r="C1179" i="3"/>
  <c r="D1179" i="3" s="1"/>
  <c r="E1179" i="3"/>
  <c r="F1179" i="3"/>
  <c r="A1180" i="3"/>
  <c r="B1180" i="3"/>
  <c r="C1180" i="3"/>
  <c r="D1180" i="3" s="1"/>
  <c r="E1180" i="3"/>
  <c r="F1180" i="3"/>
  <c r="A1181" i="3"/>
  <c r="B1181" i="3"/>
  <c r="C1181" i="3"/>
  <c r="D1181" i="3" s="1"/>
  <c r="E1181" i="3"/>
  <c r="F1181" i="3"/>
  <c r="A1182" i="3"/>
  <c r="B1182" i="3"/>
  <c r="C1182" i="3"/>
  <c r="D1182" i="3" s="1"/>
  <c r="E1182" i="3"/>
  <c r="F1182" i="3"/>
  <c r="A1183" i="3"/>
  <c r="B1183" i="3"/>
  <c r="C1183" i="3"/>
  <c r="D1183" i="3" s="1"/>
  <c r="E1183" i="3"/>
  <c r="F1183" i="3"/>
  <c r="A1184" i="3"/>
  <c r="B1184" i="3"/>
  <c r="C1184" i="3"/>
  <c r="D1184" i="3" s="1"/>
  <c r="E1184" i="3"/>
  <c r="F1184" i="3"/>
  <c r="A1185" i="3"/>
  <c r="B1185" i="3"/>
  <c r="C1185" i="3"/>
  <c r="D1185" i="3" s="1"/>
  <c r="E1185" i="3"/>
  <c r="F1185" i="3"/>
  <c r="A1186" i="3"/>
  <c r="B1186" i="3"/>
  <c r="C1186" i="3"/>
  <c r="D1186" i="3" s="1"/>
  <c r="E1186" i="3"/>
  <c r="F1186" i="3"/>
  <c r="A1187" i="3"/>
  <c r="B1187" i="3"/>
  <c r="C1187" i="3"/>
  <c r="D1187" i="3" s="1"/>
  <c r="E1187" i="3"/>
  <c r="F1187" i="3"/>
  <c r="A1188" i="3"/>
  <c r="B1188" i="3"/>
  <c r="C1188" i="3"/>
  <c r="D1188" i="3" s="1"/>
  <c r="E1188" i="3"/>
  <c r="F1188" i="3"/>
  <c r="A1189" i="3"/>
  <c r="B1189" i="3"/>
  <c r="C1189" i="3"/>
  <c r="D1189" i="3" s="1"/>
  <c r="E1189" i="3"/>
  <c r="F1189" i="3"/>
  <c r="A1190" i="3"/>
  <c r="B1190" i="3"/>
  <c r="C1190" i="3"/>
  <c r="D1190" i="3" s="1"/>
  <c r="E1190" i="3"/>
  <c r="F1190" i="3"/>
  <c r="A1191" i="3"/>
  <c r="B1191" i="3"/>
  <c r="C1191" i="3"/>
  <c r="D1191" i="3" s="1"/>
  <c r="E1191" i="3"/>
  <c r="F1191" i="3"/>
  <c r="A1192" i="3"/>
  <c r="B1192" i="3"/>
  <c r="C1192" i="3"/>
  <c r="D1192" i="3" s="1"/>
  <c r="E1192" i="3"/>
  <c r="F1192" i="3"/>
  <c r="A1193" i="3"/>
  <c r="B1193" i="3"/>
  <c r="C1193" i="3"/>
  <c r="D1193" i="3" s="1"/>
  <c r="E1193" i="3"/>
  <c r="F1193" i="3"/>
  <c r="A1194" i="3"/>
  <c r="B1194" i="3"/>
  <c r="C1194" i="3"/>
  <c r="D1194" i="3" s="1"/>
  <c r="E1194" i="3"/>
  <c r="F1194" i="3"/>
  <c r="A1195" i="3"/>
  <c r="B1195" i="3"/>
  <c r="C1195" i="3"/>
  <c r="D1195" i="3" s="1"/>
  <c r="E1195" i="3"/>
  <c r="F1195" i="3"/>
  <c r="A1196" i="3"/>
  <c r="B1196" i="3"/>
  <c r="C1196" i="3"/>
  <c r="E1196" i="3"/>
  <c r="F1196" i="3"/>
  <c r="A1197" i="3"/>
  <c r="B1197" i="3"/>
  <c r="C1197" i="3"/>
  <c r="D1197" i="3" s="1"/>
  <c r="E1197" i="3"/>
  <c r="F1197" i="3"/>
  <c r="A1198" i="3"/>
  <c r="B1198" i="3"/>
  <c r="C1198" i="3"/>
  <c r="D1198" i="3" s="1"/>
  <c r="E1198" i="3"/>
  <c r="F1198" i="3"/>
  <c r="A1199" i="3"/>
  <c r="B1199" i="3"/>
  <c r="C1199" i="3"/>
  <c r="D1199" i="3" s="1"/>
  <c r="E1199" i="3"/>
  <c r="F1199" i="3"/>
  <c r="A1200" i="3"/>
  <c r="B1200" i="3"/>
  <c r="C1200" i="3"/>
  <c r="D1200" i="3" s="1"/>
  <c r="E1200" i="3"/>
  <c r="F1200" i="3"/>
  <c r="A1201" i="3"/>
  <c r="B1201" i="3"/>
  <c r="C1201" i="3"/>
  <c r="D1201" i="3" s="1"/>
  <c r="E1201" i="3"/>
  <c r="F1201" i="3"/>
  <c r="A1202" i="3"/>
  <c r="B1202" i="3"/>
  <c r="C1202" i="3"/>
  <c r="D1202" i="3" s="1"/>
  <c r="E1202" i="3"/>
  <c r="F1202" i="3"/>
  <c r="A1203" i="3"/>
  <c r="B1203" i="3"/>
  <c r="C1203" i="3"/>
  <c r="D1203" i="3" s="1"/>
  <c r="E1203" i="3"/>
  <c r="F1203" i="3"/>
  <c r="A1204" i="3"/>
  <c r="B1204" i="3"/>
  <c r="C1204" i="3"/>
  <c r="D1204" i="3" s="1"/>
  <c r="E1204" i="3"/>
  <c r="F1204" i="3"/>
  <c r="A1205" i="3"/>
  <c r="B1205" i="3"/>
  <c r="C1205" i="3"/>
  <c r="D1205" i="3" s="1"/>
  <c r="E1205" i="3"/>
  <c r="F1205" i="3"/>
  <c r="A1206" i="3"/>
  <c r="B1206" i="3"/>
  <c r="C1206" i="3"/>
  <c r="D1206" i="3" s="1"/>
  <c r="E1206" i="3"/>
  <c r="F1206" i="3"/>
  <c r="A1207" i="3"/>
  <c r="B1207" i="3"/>
  <c r="C1207" i="3"/>
  <c r="D1207" i="3" s="1"/>
  <c r="E1207" i="3"/>
  <c r="F1207" i="3"/>
  <c r="A1208" i="3"/>
  <c r="B1208" i="3"/>
  <c r="C1208" i="3"/>
  <c r="D1208" i="3" s="1"/>
  <c r="E1208" i="3"/>
  <c r="F1208" i="3"/>
  <c r="A1209" i="3"/>
  <c r="B1209" i="3"/>
  <c r="C1209" i="3"/>
  <c r="D1209" i="3" s="1"/>
  <c r="E1209" i="3"/>
  <c r="F1209" i="3"/>
  <c r="A1210" i="3"/>
  <c r="B1210" i="3"/>
  <c r="C1210" i="3"/>
  <c r="D1210" i="3" s="1"/>
  <c r="E1210" i="3"/>
  <c r="F1210" i="3"/>
  <c r="A1211" i="3"/>
  <c r="B1211" i="3"/>
  <c r="C1211" i="3"/>
  <c r="D1211" i="3" s="1"/>
  <c r="E1211" i="3"/>
  <c r="F1211" i="3"/>
  <c r="A1212" i="3"/>
  <c r="B1212" i="3"/>
  <c r="C1212" i="3"/>
  <c r="D1212" i="3" s="1"/>
  <c r="E1212" i="3"/>
  <c r="F1212" i="3"/>
  <c r="A1213" i="3"/>
  <c r="B1213" i="3"/>
  <c r="C1213" i="3"/>
  <c r="D1213" i="3" s="1"/>
  <c r="E1213" i="3"/>
  <c r="F1213" i="3"/>
  <c r="A1214" i="3"/>
  <c r="B1214" i="3"/>
  <c r="C1214" i="3"/>
  <c r="D1214" i="3" s="1"/>
  <c r="E1214" i="3"/>
  <c r="F1214" i="3"/>
  <c r="A1215" i="3"/>
  <c r="B1215" i="3"/>
  <c r="C1215" i="3"/>
  <c r="D1215" i="3" s="1"/>
  <c r="E1215" i="3"/>
  <c r="F1215" i="3"/>
  <c r="A1216" i="3"/>
  <c r="B1216" i="3"/>
  <c r="C1216" i="3"/>
  <c r="E1216" i="3"/>
  <c r="F1216" i="3"/>
  <c r="A1217" i="3"/>
  <c r="B1217" i="3"/>
  <c r="C1217" i="3"/>
  <c r="D1217" i="3" s="1"/>
  <c r="E1217" i="3"/>
  <c r="F1217" i="3"/>
  <c r="A1218" i="3"/>
  <c r="B1218" i="3"/>
  <c r="C1218" i="3"/>
  <c r="D1218" i="3" s="1"/>
  <c r="E1218" i="3"/>
  <c r="F1218" i="3"/>
  <c r="A1219" i="3"/>
  <c r="B1219" i="3"/>
  <c r="C1219" i="3"/>
  <c r="D1219" i="3" s="1"/>
  <c r="E1219" i="3"/>
  <c r="F1219" i="3"/>
  <c r="A1220" i="3"/>
  <c r="B1220" i="3"/>
  <c r="C1220" i="3"/>
  <c r="D1220" i="3" s="1"/>
  <c r="E1220" i="3"/>
  <c r="F1220" i="3"/>
  <c r="A1221" i="3"/>
  <c r="B1221" i="3"/>
  <c r="C1221" i="3"/>
  <c r="D1221" i="3" s="1"/>
  <c r="E1221" i="3"/>
  <c r="F1221" i="3"/>
  <c r="A1222" i="3"/>
  <c r="B1222" i="3"/>
  <c r="C1222" i="3"/>
  <c r="D1222" i="3" s="1"/>
  <c r="E1222" i="3"/>
  <c r="F1222" i="3"/>
  <c r="A1223" i="3"/>
  <c r="B1223" i="3"/>
  <c r="C1223" i="3"/>
  <c r="D1223" i="3" s="1"/>
  <c r="E1223" i="3"/>
  <c r="F1223" i="3"/>
  <c r="A1224" i="3"/>
  <c r="B1224" i="3"/>
  <c r="C1224" i="3"/>
  <c r="D1224" i="3" s="1"/>
  <c r="E1224" i="3"/>
  <c r="F1224" i="3"/>
  <c r="A1225" i="3"/>
  <c r="B1225" i="3"/>
  <c r="C1225" i="3"/>
  <c r="D1225" i="3" s="1"/>
  <c r="E1225" i="3"/>
  <c r="F1225" i="3"/>
  <c r="A1226" i="3"/>
  <c r="B1226" i="3"/>
  <c r="C1226" i="3"/>
  <c r="D1226" i="3" s="1"/>
  <c r="E1226" i="3"/>
  <c r="F1226" i="3"/>
  <c r="A1227" i="3"/>
  <c r="B1227" i="3"/>
  <c r="C1227" i="3"/>
  <c r="D1227" i="3" s="1"/>
  <c r="E1227" i="3"/>
  <c r="F1227" i="3"/>
  <c r="A1228" i="3"/>
  <c r="B1228" i="3"/>
  <c r="C1228" i="3"/>
  <c r="D1228" i="3" s="1"/>
  <c r="E1228" i="3"/>
  <c r="F1228" i="3"/>
  <c r="A1229" i="3"/>
  <c r="B1229" i="3"/>
  <c r="C1229" i="3"/>
  <c r="D1229" i="3" s="1"/>
  <c r="E1229" i="3"/>
  <c r="F1229" i="3"/>
  <c r="A1230" i="3"/>
  <c r="B1230" i="3"/>
  <c r="C1230" i="3"/>
  <c r="D1230" i="3" s="1"/>
  <c r="E1230" i="3"/>
  <c r="F1230" i="3"/>
  <c r="A1231" i="3"/>
  <c r="B1231" i="3"/>
  <c r="C1231" i="3"/>
  <c r="D1231" i="3" s="1"/>
  <c r="E1231" i="3"/>
  <c r="F1231" i="3"/>
  <c r="A1232" i="3"/>
  <c r="B1232" i="3"/>
  <c r="C1232" i="3"/>
  <c r="D1232" i="3" s="1"/>
  <c r="E1232" i="3"/>
  <c r="F1232" i="3"/>
  <c r="A1233" i="3"/>
  <c r="B1233" i="3"/>
  <c r="C1233" i="3"/>
  <c r="D1233" i="3" s="1"/>
  <c r="E1233" i="3"/>
  <c r="F1233" i="3"/>
  <c r="A1234" i="3"/>
  <c r="B1234" i="3"/>
  <c r="C1234" i="3"/>
  <c r="D1234" i="3" s="1"/>
  <c r="E1234" i="3"/>
  <c r="F1234" i="3"/>
  <c r="A1235" i="3"/>
  <c r="B1235" i="3"/>
  <c r="C1235" i="3"/>
  <c r="D1235" i="3" s="1"/>
  <c r="E1235" i="3"/>
  <c r="F1235" i="3"/>
  <c r="A1236" i="3"/>
  <c r="B1236" i="3"/>
  <c r="C1236" i="3"/>
  <c r="E1236" i="3"/>
  <c r="F1236" i="3"/>
  <c r="A1237" i="3"/>
  <c r="B1237" i="3"/>
  <c r="C1237" i="3"/>
  <c r="D1237" i="3" s="1"/>
  <c r="E1237" i="3"/>
  <c r="F1237" i="3"/>
  <c r="A1238" i="3"/>
  <c r="B1238" i="3"/>
  <c r="C1238" i="3"/>
  <c r="D1238" i="3" s="1"/>
  <c r="E1238" i="3"/>
  <c r="F1238" i="3"/>
  <c r="A1239" i="3"/>
  <c r="B1239" i="3"/>
  <c r="C1239" i="3"/>
  <c r="D1239" i="3" s="1"/>
  <c r="E1239" i="3"/>
  <c r="F1239" i="3"/>
  <c r="A1240" i="3"/>
  <c r="B1240" i="3"/>
  <c r="C1240" i="3"/>
  <c r="D1240" i="3" s="1"/>
  <c r="E1240" i="3"/>
  <c r="F1240" i="3"/>
  <c r="A1241" i="3"/>
  <c r="B1241" i="3"/>
  <c r="C1241" i="3"/>
  <c r="D1241" i="3" s="1"/>
  <c r="E1241" i="3"/>
  <c r="F1241" i="3"/>
  <c r="A1242" i="3"/>
  <c r="B1242" i="3"/>
  <c r="C1242" i="3"/>
  <c r="D1242" i="3" s="1"/>
  <c r="E1242" i="3"/>
  <c r="F1242" i="3"/>
  <c r="A1243" i="3"/>
  <c r="B1243" i="3"/>
  <c r="C1243" i="3"/>
  <c r="D1243" i="3" s="1"/>
  <c r="E1243" i="3"/>
  <c r="F1243" i="3"/>
  <c r="A1244" i="3"/>
  <c r="B1244" i="3"/>
  <c r="C1244" i="3"/>
  <c r="D1244" i="3" s="1"/>
  <c r="E1244" i="3"/>
  <c r="F1244" i="3"/>
  <c r="A1245" i="3"/>
  <c r="B1245" i="3"/>
  <c r="C1245" i="3"/>
  <c r="D1245" i="3" s="1"/>
  <c r="E1245" i="3"/>
  <c r="F1245" i="3"/>
  <c r="A1246" i="3"/>
  <c r="B1246" i="3"/>
  <c r="C1246" i="3"/>
  <c r="D1246" i="3" s="1"/>
  <c r="E1246" i="3"/>
  <c r="F1246" i="3"/>
  <c r="A1247" i="3"/>
  <c r="B1247" i="3"/>
  <c r="C1247" i="3"/>
  <c r="D1247" i="3" s="1"/>
  <c r="E1247" i="3"/>
  <c r="F1247" i="3"/>
  <c r="A1248" i="3"/>
  <c r="B1248" i="3"/>
  <c r="C1248" i="3"/>
  <c r="D1248" i="3" s="1"/>
  <c r="E1248" i="3"/>
  <c r="F1248" i="3"/>
  <c r="A1249" i="3"/>
  <c r="B1249" i="3"/>
  <c r="C1249" i="3"/>
  <c r="D1249" i="3" s="1"/>
  <c r="E1249" i="3"/>
  <c r="F1249" i="3"/>
  <c r="A1250" i="3"/>
  <c r="B1250" i="3"/>
  <c r="C1250" i="3"/>
  <c r="D1250" i="3" s="1"/>
  <c r="E1250" i="3"/>
  <c r="F1250" i="3"/>
  <c r="A1251" i="3"/>
  <c r="B1251" i="3"/>
  <c r="C1251" i="3"/>
  <c r="D1251" i="3" s="1"/>
  <c r="E1251" i="3"/>
  <c r="F1251" i="3"/>
  <c r="A1252" i="3"/>
  <c r="B1252" i="3"/>
  <c r="C1252" i="3"/>
  <c r="D1252" i="3" s="1"/>
  <c r="E1252" i="3"/>
  <c r="F1252" i="3"/>
  <c r="A1253" i="3"/>
  <c r="B1253" i="3"/>
  <c r="C1253" i="3"/>
  <c r="D1253" i="3" s="1"/>
  <c r="E1253" i="3"/>
  <c r="F1253" i="3"/>
  <c r="A1254" i="3"/>
  <c r="B1254" i="3"/>
  <c r="C1254" i="3"/>
  <c r="D1254" i="3" s="1"/>
  <c r="E1254" i="3"/>
  <c r="F1254" i="3"/>
  <c r="A1255" i="3"/>
  <c r="B1255" i="3"/>
  <c r="C1255" i="3"/>
  <c r="D1255" i="3" s="1"/>
  <c r="E1255" i="3"/>
  <c r="F1255" i="3"/>
  <c r="A1256" i="3"/>
  <c r="B1256" i="3"/>
  <c r="C1256" i="3"/>
  <c r="E1256" i="3"/>
  <c r="F1256" i="3"/>
  <c r="A1257" i="3"/>
  <c r="B1257" i="3"/>
  <c r="C1257" i="3"/>
  <c r="D1257" i="3" s="1"/>
  <c r="E1257" i="3"/>
  <c r="F1257" i="3"/>
  <c r="A1258" i="3"/>
  <c r="B1258" i="3"/>
  <c r="C1258" i="3"/>
  <c r="D1258" i="3" s="1"/>
  <c r="E1258" i="3"/>
  <c r="F1258" i="3"/>
  <c r="A1259" i="3"/>
  <c r="B1259" i="3"/>
  <c r="C1259" i="3"/>
  <c r="D1259" i="3" s="1"/>
  <c r="E1259" i="3"/>
  <c r="F1259" i="3"/>
  <c r="A1260" i="3"/>
  <c r="B1260" i="3"/>
  <c r="C1260" i="3"/>
  <c r="D1260" i="3" s="1"/>
  <c r="E1260" i="3"/>
  <c r="F1260" i="3"/>
  <c r="A1261" i="3"/>
  <c r="B1261" i="3"/>
  <c r="C1261" i="3"/>
  <c r="D1261" i="3" s="1"/>
  <c r="E1261" i="3"/>
  <c r="F1261" i="3"/>
  <c r="A1262" i="3"/>
  <c r="B1262" i="3"/>
  <c r="C1262" i="3"/>
  <c r="D1262" i="3" s="1"/>
  <c r="E1262" i="3"/>
  <c r="F1262" i="3"/>
  <c r="A1263" i="3"/>
  <c r="B1263" i="3"/>
  <c r="C1263" i="3"/>
  <c r="D1263" i="3" s="1"/>
  <c r="E1263" i="3"/>
  <c r="F1263" i="3"/>
  <c r="A1264" i="3"/>
  <c r="B1264" i="3"/>
  <c r="C1264" i="3"/>
  <c r="D1264" i="3" s="1"/>
  <c r="E1264" i="3"/>
  <c r="F1264" i="3"/>
  <c r="A1265" i="3"/>
  <c r="B1265" i="3"/>
  <c r="C1265" i="3"/>
  <c r="D1265" i="3" s="1"/>
  <c r="E1265" i="3"/>
  <c r="F1265" i="3"/>
  <c r="A1266" i="3"/>
  <c r="B1266" i="3"/>
  <c r="C1266" i="3"/>
  <c r="D1266" i="3" s="1"/>
  <c r="E1266" i="3"/>
  <c r="F1266" i="3"/>
  <c r="A1267" i="3"/>
  <c r="B1267" i="3"/>
  <c r="C1267" i="3"/>
  <c r="D1267" i="3" s="1"/>
  <c r="E1267" i="3"/>
  <c r="F1267" i="3"/>
  <c r="A1268" i="3"/>
  <c r="B1268" i="3"/>
  <c r="C1268" i="3"/>
  <c r="D1268" i="3" s="1"/>
  <c r="E1268" i="3"/>
  <c r="F1268" i="3"/>
  <c r="A1269" i="3"/>
  <c r="B1269" i="3"/>
  <c r="C1269" i="3"/>
  <c r="D1269" i="3" s="1"/>
  <c r="E1269" i="3"/>
  <c r="F1269" i="3"/>
  <c r="A1270" i="3"/>
  <c r="B1270" i="3"/>
  <c r="C1270" i="3"/>
  <c r="D1270" i="3" s="1"/>
  <c r="E1270" i="3"/>
  <c r="F1270" i="3"/>
  <c r="A1271" i="3"/>
  <c r="B1271" i="3"/>
  <c r="C1271" i="3"/>
  <c r="D1271" i="3" s="1"/>
  <c r="E1271" i="3"/>
  <c r="F1271" i="3"/>
  <c r="A1272" i="3"/>
  <c r="B1272" i="3"/>
  <c r="C1272" i="3"/>
  <c r="D1272" i="3" s="1"/>
  <c r="E1272" i="3"/>
  <c r="F1272" i="3"/>
  <c r="A1273" i="3"/>
  <c r="B1273" i="3"/>
  <c r="C1273" i="3"/>
  <c r="D1273" i="3" s="1"/>
  <c r="E1273" i="3"/>
  <c r="F1273" i="3"/>
  <c r="A1274" i="3"/>
  <c r="B1274" i="3"/>
  <c r="C1274" i="3"/>
  <c r="D1274" i="3" s="1"/>
  <c r="E1274" i="3"/>
  <c r="F1274" i="3"/>
  <c r="A1275" i="3"/>
  <c r="B1275" i="3"/>
  <c r="C1275" i="3"/>
  <c r="D1275" i="3" s="1"/>
  <c r="E1275" i="3"/>
  <c r="F1275" i="3"/>
  <c r="A1276" i="3"/>
  <c r="B1276" i="3"/>
  <c r="C1276" i="3"/>
  <c r="E1276" i="3"/>
  <c r="F1276" i="3"/>
  <c r="A1277" i="3"/>
  <c r="B1277" i="3"/>
  <c r="C1277" i="3"/>
  <c r="D1277" i="3" s="1"/>
  <c r="E1277" i="3"/>
  <c r="F1277" i="3"/>
  <c r="A1278" i="3"/>
  <c r="B1278" i="3"/>
  <c r="C1278" i="3"/>
  <c r="D1278" i="3" s="1"/>
  <c r="E1278" i="3"/>
  <c r="F1278" i="3"/>
  <c r="A1279" i="3"/>
  <c r="B1279" i="3"/>
  <c r="C1279" i="3"/>
  <c r="D1279" i="3" s="1"/>
  <c r="E1279" i="3"/>
  <c r="F1279" i="3"/>
  <c r="A1280" i="3"/>
  <c r="B1280" i="3"/>
  <c r="C1280" i="3"/>
  <c r="D1280" i="3" s="1"/>
  <c r="E1280" i="3"/>
  <c r="F1280" i="3"/>
  <c r="A1281" i="3"/>
  <c r="B1281" i="3"/>
  <c r="C1281" i="3"/>
  <c r="D1281" i="3" s="1"/>
  <c r="E1281" i="3"/>
  <c r="F1281" i="3"/>
  <c r="A1282" i="3"/>
  <c r="B1282" i="3"/>
  <c r="C1282" i="3"/>
  <c r="D1282" i="3" s="1"/>
  <c r="E1282" i="3"/>
  <c r="F1282" i="3"/>
  <c r="A1283" i="3"/>
  <c r="B1283" i="3"/>
  <c r="C1283" i="3"/>
  <c r="D1283" i="3" s="1"/>
  <c r="E1283" i="3"/>
  <c r="F1283" i="3"/>
  <c r="A1284" i="3"/>
  <c r="B1284" i="3"/>
  <c r="C1284" i="3"/>
  <c r="D1284" i="3" s="1"/>
  <c r="E1284" i="3"/>
  <c r="F1284" i="3"/>
  <c r="A1285" i="3"/>
  <c r="B1285" i="3"/>
  <c r="C1285" i="3"/>
  <c r="D1285" i="3" s="1"/>
  <c r="E1285" i="3"/>
  <c r="F1285" i="3"/>
  <c r="A1286" i="3"/>
  <c r="B1286" i="3"/>
  <c r="C1286" i="3"/>
  <c r="D1286" i="3" s="1"/>
  <c r="E1286" i="3"/>
  <c r="F1286" i="3"/>
  <c r="A1287" i="3"/>
  <c r="B1287" i="3"/>
  <c r="C1287" i="3"/>
  <c r="D1287" i="3" s="1"/>
  <c r="E1287" i="3"/>
  <c r="F1287" i="3"/>
  <c r="A1288" i="3"/>
  <c r="B1288" i="3"/>
  <c r="C1288" i="3"/>
  <c r="D1288" i="3" s="1"/>
  <c r="E1288" i="3"/>
  <c r="F1288" i="3"/>
  <c r="A1289" i="3"/>
  <c r="B1289" i="3"/>
  <c r="C1289" i="3"/>
  <c r="D1289" i="3" s="1"/>
  <c r="E1289" i="3"/>
  <c r="F1289" i="3"/>
  <c r="A1290" i="3"/>
  <c r="B1290" i="3"/>
  <c r="C1290" i="3"/>
  <c r="D1290" i="3" s="1"/>
  <c r="E1290" i="3"/>
  <c r="F1290" i="3"/>
  <c r="A1291" i="3"/>
  <c r="B1291" i="3"/>
  <c r="C1291" i="3"/>
  <c r="D1291" i="3" s="1"/>
  <c r="E1291" i="3"/>
  <c r="F1291" i="3"/>
  <c r="A1292" i="3"/>
  <c r="B1292" i="3"/>
  <c r="C1292" i="3"/>
  <c r="D1292" i="3" s="1"/>
  <c r="E1292" i="3"/>
  <c r="F1292" i="3"/>
  <c r="A1293" i="3"/>
  <c r="B1293" i="3"/>
  <c r="C1293" i="3"/>
  <c r="D1293" i="3" s="1"/>
  <c r="E1293" i="3"/>
  <c r="F1293" i="3"/>
  <c r="A1294" i="3"/>
  <c r="B1294" i="3"/>
  <c r="C1294" i="3"/>
  <c r="D1294" i="3" s="1"/>
  <c r="E1294" i="3"/>
  <c r="F1294" i="3"/>
  <c r="A1295" i="3"/>
  <c r="B1295" i="3"/>
  <c r="C1295" i="3"/>
  <c r="D1295" i="3" s="1"/>
  <c r="E1295" i="3"/>
  <c r="F1295" i="3"/>
  <c r="A1296" i="3"/>
  <c r="B1296" i="3"/>
  <c r="C1296" i="3"/>
  <c r="E1296" i="3"/>
  <c r="F1296" i="3"/>
  <c r="A1297" i="3"/>
  <c r="B1297" i="3"/>
  <c r="C1297" i="3"/>
  <c r="D1297" i="3" s="1"/>
  <c r="E1297" i="3"/>
  <c r="F1297" i="3"/>
  <c r="A1298" i="3"/>
  <c r="B1298" i="3"/>
  <c r="C1298" i="3"/>
  <c r="D1298" i="3" s="1"/>
  <c r="E1298" i="3"/>
  <c r="F1298" i="3"/>
  <c r="A1299" i="3"/>
  <c r="B1299" i="3"/>
  <c r="C1299" i="3"/>
  <c r="D1299" i="3" s="1"/>
  <c r="E1299" i="3"/>
  <c r="F1299" i="3"/>
  <c r="A1300" i="3"/>
  <c r="B1300" i="3"/>
  <c r="C1300" i="3"/>
  <c r="D1300" i="3" s="1"/>
  <c r="E1300" i="3"/>
  <c r="F1300" i="3"/>
  <c r="A1301" i="3"/>
  <c r="B1301" i="3"/>
  <c r="C1301" i="3"/>
  <c r="D1301" i="3" s="1"/>
  <c r="E1301" i="3"/>
  <c r="F1301" i="3"/>
  <c r="A1302" i="3"/>
  <c r="B1302" i="3"/>
  <c r="C1302" i="3"/>
  <c r="D1302" i="3" s="1"/>
  <c r="E1302" i="3"/>
  <c r="F1302" i="3"/>
  <c r="A1303" i="3"/>
  <c r="B1303" i="3"/>
  <c r="C1303" i="3"/>
  <c r="D1303" i="3" s="1"/>
  <c r="E1303" i="3"/>
  <c r="F1303" i="3"/>
  <c r="A1304" i="3"/>
  <c r="B1304" i="3"/>
  <c r="C1304" i="3"/>
  <c r="D1304" i="3" s="1"/>
  <c r="E1304" i="3"/>
  <c r="F1304" i="3"/>
  <c r="A1305" i="3"/>
  <c r="B1305" i="3"/>
  <c r="C1305" i="3"/>
  <c r="D1305" i="3" s="1"/>
  <c r="E1305" i="3"/>
  <c r="F1305" i="3"/>
  <c r="A1306" i="3"/>
  <c r="B1306" i="3"/>
  <c r="C1306" i="3"/>
  <c r="D1306" i="3" s="1"/>
  <c r="E1306" i="3"/>
  <c r="F1306" i="3"/>
  <c r="A1307" i="3"/>
  <c r="B1307" i="3"/>
  <c r="C1307" i="3"/>
  <c r="D1307" i="3" s="1"/>
  <c r="E1307" i="3"/>
  <c r="F1307" i="3"/>
  <c r="A1308" i="3"/>
  <c r="B1308" i="3"/>
  <c r="C1308" i="3"/>
  <c r="D1308" i="3" s="1"/>
  <c r="E1308" i="3"/>
  <c r="F1308" i="3"/>
  <c r="A1309" i="3"/>
  <c r="B1309" i="3"/>
  <c r="C1309" i="3"/>
  <c r="D1309" i="3" s="1"/>
  <c r="E1309" i="3"/>
  <c r="F1309" i="3"/>
  <c r="A1310" i="3"/>
  <c r="B1310" i="3"/>
  <c r="C1310" i="3"/>
  <c r="D1310" i="3" s="1"/>
  <c r="E1310" i="3"/>
  <c r="F1310" i="3"/>
  <c r="A1311" i="3"/>
  <c r="B1311" i="3"/>
  <c r="C1311" i="3"/>
  <c r="D1311" i="3" s="1"/>
  <c r="E1311" i="3"/>
  <c r="F1311" i="3"/>
  <c r="A1312" i="3"/>
  <c r="B1312" i="3"/>
  <c r="C1312" i="3"/>
  <c r="D1312" i="3" s="1"/>
  <c r="E1312" i="3"/>
  <c r="F1312" i="3"/>
  <c r="A1313" i="3"/>
  <c r="B1313" i="3"/>
  <c r="C1313" i="3"/>
  <c r="D1313" i="3" s="1"/>
  <c r="E1313" i="3"/>
  <c r="F1313" i="3"/>
  <c r="A1314" i="3"/>
  <c r="B1314" i="3"/>
  <c r="C1314" i="3"/>
  <c r="D1314" i="3" s="1"/>
  <c r="E1314" i="3"/>
  <c r="F1314" i="3"/>
  <c r="A1315" i="3"/>
  <c r="B1315" i="3"/>
  <c r="C1315" i="3"/>
  <c r="D1315" i="3" s="1"/>
  <c r="E1315" i="3"/>
  <c r="F1315" i="3"/>
  <c r="A1316" i="3"/>
  <c r="B1316" i="3"/>
  <c r="C1316" i="3"/>
  <c r="E1316" i="3"/>
  <c r="F1316" i="3"/>
  <c r="A1317" i="3"/>
  <c r="B1317" i="3"/>
  <c r="C1317" i="3"/>
  <c r="D1317" i="3" s="1"/>
  <c r="E1317" i="3"/>
  <c r="F1317" i="3"/>
  <c r="A1318" i="3"/>
  <c r="B1318" i="3"/>
  <c r="C1318" i="3"/>
  <c r="D1318" i="3" s="1"/>
  <c r="E1318" i="3"/>
  <c r="F1318" i="3"/>
  <c r="A1319" i="3"/>
  <c r="B1319" i="3"/>
  <c r="C1319" i="3"/>
  <c r="D1319" i="3" s="1"/>
  <c r="E1319" i="3"/>
  <c r="F1319" i="3"/>
  <c r="A1320" i="3"/>
  <c r="B1320" i="3"/>
  <c r="C1320" i="3"/>
  <c r="D1320" i="3" s="1"/>
  <c r="E1320" i="3"/>
  <c r="F1320" i="3"/>
  <c r="A1321" i="3"/>
  <c r="B1321" i="3"/>
  <c r="C1321" i="3"/>
  <c r="D1321" i="3" s="1"/>
  <c r="E1321" i="3"/>
  <c r="F1321" i="3"/>
  <c r="A1322" i="3"/>
  <c r="B1322" i="3"/>
  <c r="C1322" i="3"/>
  <c r="D1322" i="3" s="1"/>
  <c r="E1322" i="3"/>
  <c r="F1322" i="3"/>
  <c r="A1323" i="3"/>
  <c r="B1323" i="3"/>
  <c r="C1323" i="3"/>
  <c r="D1323" i="3" s="1"/>
  <c r="E1323" i="3"/>
  <c r="F1323" i="3"/>
  <c r="A1324" i="3"/>
  <c r="B1324" i="3"/>
  <c r="C1324" i="3"/>
  <c r="D1324" i="3" s="1"/>
  <c r="E1324" i="3"/>
  <c r="F1324" i="3"/>
  <c r="A1325" i="3"/>
  <c r="B1325" i="3"/>
  <c r="C1325" i="3"/>
  <c r="D1325" i="3" s="1"/>
  <c r="E1325" i="3"/>
  <c r="F1325" i="3"/>
  <c r="A1326" i="3"/>
  <c r="B1326" i="3"/>
  <c r="C1326" i="3"/>
  <c r="D1326" i="3" s="1"/>
  <c r="E1326" i="3"/>
  <c r="F1326" i="3"/>
  <c r="A1327" i="3"/>
  <c r="B1327" i="3"/>
  <c r="C1327" i="3"/>
  <c r="D1327" i="3" s="1"/>
  <c r="E1327" i="3"/>
  <c r="F1327" i="3"/>
  <c r="A1328" i="3"/>
  <c r="B1328" i="3"/>
  <c r="C1328" i="3"/>
  <c r="D1328" i="3" s="1"/>
  <c r="E1328" i="3"/>
  <c r="F1328" i="3"/>
  <c r="A1329" i="3"/>
  <c r="B1329" i="3"/>
  <c r="C1329" i="3"/>
  <c r="D1329" i="3" s="1"/>
  <c r="E1329" i="3"/>
  <c r="F1329" i="3"/>
  <c r="A1330" i="3"/>
  <c r="B1330" i="3"/>
  <c r="C1330" i="3"/>
  <c r="D1330" i="3" s="1"/>
  <c r="E1330" i="3"/>
  <c r="F1330" i="3"/>
  <c r="A1331" i="3"/>
  <c r="B1331" i="3"/>
  <c r="C1331" i="3"/>
  <c r="D1331" i="3" s="1"/>
  <c r="E1331" i="3"/>
  <c r="F1331" i="3"/>
  <c r="A1332" i="3"/>
  <c r="B1332" i="3"/>
  <c r="C1332" i="3"/>
  <c r="D1332" i="3" s="1"/>
  <c r="E1332" i="3"/>
  <c r="F1332" i="3"/>
  <c r="A1333" i="3"/>
  <c r="B1333" i="3"/>
  <c r="C1333" i="3"/>
  <c r="D1333" i="3" s="1"/>
  <c r="E1333" i="3"/>
  <c r="F1333" i="3"/>
  <c r="A1334" i="3"/>
  <c r="B1334" i="3"/>
  <c r="C1334" i="3"/>
  <c r="D1334" i="3" s="1"/>
  <c r="E1334" i="3"/>
  <c r="F1334" i="3"/>
  <c r="A1335" i="3"/>
  <c r="B1335" i="3"/>
  <c r="C1335" i="3"/>
  <c r="D1335" i="3" s="1"/>
  <c r="E1335" i="3"/>
  <c r="F1335" i="3"/>
  <c r="A1336" i="3"/>
  <c r="B1336" i="3"/>
  <c r="C1336" i="3"/>
  <c r="E1336" i="3"/>
  <c r="F1336" i="3"/>
  <c r="A1337" i="3"/>
  <c r="B1337" i="3"/>
  <c r="C1337" i="3"/>
  <c r="D1337" i="3" s="1"/>
  <c r="E1337" i="3"/>
  <c r="F1337" i="3"/>
  <c r="A1338" i="3"/>
  <c r="B1338" i="3"/>
  <c r="C1338" i="3"/>
  <c r="D1338" i="3" s="1"/>
  <c r="E1338" i="3"/>
  <c r="F1338" i="3"/>
  <c r="A1339" i="3"/>
  <c r="B1339" i="3"/>
  <c r="C1339" i="3"/>
  <c r="D1339" i="3" s="1"/>
  <c r="E1339" i="3"/>
  <c r="F1339" i="3"/>
  <c r="A1340" i="3"/>
  <c r="B1340" i="3"/>
  <c r="C1340" i="3"/>
  <c r="D1340" i="3" s="1"/>
  <c r="E1340" i="3"/>
  <c r="F1340" i="3"/>
  <c r="A1341" i="3"/>
  <c r="B1341" i="3"/>
  <c r="C1341" i="3"/>
  <c r="D1341" i="3" s="1"/>
  <c r="E1341" i="3"/>
  <c r="F1341" i="3"/>
  <c r="A1342" i="3"/>
  <c r="B1342" i="3"/>
  <c r="C1342" i="3"/>
  <c r="D1342" i="3" s="1"/>
  <c r="E1342" i="3"/>
  <c r="F1342" i="3"/>
  <c r="A1343" i="3"/>
  <c r="B1343" i="3"/>
  <c r="C1343" i="3"/>
  <c r="D1343" i="3" s="1"/>
  <c r="E1343" i="3"/>
  <c r="F1343" i="3"/>
  <c r="A1344" i="3"/>
  <c r="B1344" i="3"/>
  <c r="C1344" i="3"/>
  <c r="D1344" i="3" s="1"/>
  <c r="E1344" i="3"/>
  <c r="F1344" i="3"/>
  <c r="A1345" i="3"/>
  <c r="B1345" i="3"/>
  <c r="C1345" i="3"/>
  <c r="D1345" i="3" s="1"/>
  <c r="E1345" i="3"/>
  <c r="F1345" i="3"/>
  <c r="A1346" i="3"/>
  <c r="B1346" i="3"/>
  <c r="C1346" i="3"/>
  <c r="D1346" i="3" s="1"/>
  <c r="E1346" i="3"/>
  <c r="F1346" i="3"/>
  <c r="A1347" i="3"/>
  <c r="B1347" i="3"/>
  <c r="C1347" i="3"/>
  <c r="D1347" i="3" s="1"/>
  <c r="E1347" i="3"/>
  <c r="F1347" i="3"/>
  <c r="A1348" i="3"/>
  <c r="B1348" i="3"/>
  <c r="C1348" i="3"/>
  <c r="D1348" i="3" s="1"/>
  <c r="E1348" i="3"/>
  <c r="F1348" i="3"/>
  <c r="A1349" i="3"/>
  <c r="B1349" i="3"/>
  <c r="C1349" i="3"/>
  <c r="D1349" i="3" s="1"/>
  <c r="E1349" i="3"/>
  <c r="F1349" i="3"/>
  <c r="A1350" i="3"/>
  <c r="B1350" i="3"/>
  <c r="C1350" i="3"/>
  <c r="D1350" i="3" s="1"/>
  <c r="E1350" i="3"/>
  <c r="F1350" i="3"/>
  <c r="A1351" i="3"/>
  <c r="B1351" i="3"/>
  <c r="C1351" i="3"/>
  <c r="D1351" i="3" s="1"/>
  <c r="E1351" i="3"/>
  <c r="F1351" i="3"/>
  <c r="A1352" i="3"/>
  <c r="B1352" i="3"/>
  <c r="C1352" i="3"/>
  <c r="D1352" i="3" s="1"/>
  <c r="E1352" i="3"/>
  <c r="F1352" i="3"/>
  <c r="A1353" i="3"/>
  <c r="B1353" i="3"/>
  <c r="C1353" i="3"/>
  <c r="D1353" i="3" s="1"/>
  <c r="E1353" i="3"/>
  <c r="F1353" i="3"/>
  <c r="A1354" i="3"/>
  <c r="B1354" i="3"/>
  <c r="C1354" i="3"/>
  <c r="D1354" i="3" s="1"/>
  <c r="E1354" i="3"/>
  <c r="F1354" i="3"/>
  <c r="A1355" i="3"/>
  <c r="B1355" i="3"/>
  <c r="C1355" i="3"/>
  <c r="D1355" i="3" s="1"/>
  <c r="E1355" i="3"/>
  <c r="F1355" i="3"/>
  <c r="A1356" i="3"/>
  <c r="B1356" i="3"/>
  <c r="C1356" i="3"/>
  <c r="E1356" i="3"/>
  <c r="F1356" i="3"/>
  <c r="A1357" i="3"/>
  <c r="B1357" i="3"/>
  <c r="C1357" i="3"/>
  <c r="D1357" i="3" s="1"/>
  <c r="E1357" i="3"/>
  <c r="F1357" i="3"/>
  <c r="A1358" i="3"/>
  <c r="B1358" i="3"/>
  <c r="C1358" i="3"/>
  <c r="D1358" i="3" s="1"/>
  <c r="E1358" i="3"/>
  <c r="F1358" i="3"/>
  <c r="A1359" i="3"/>
  <c r="B1359" i="3"/>
  <c r="C1359" i="3"/>
  <c r="D1359" i="3" s="1"/>
  <c r="E1359" i="3"/>
  <c r="F1359" i="3"/>
  <c r="A1360" i="3"/>
  <c r="B1360" i="3"/>
  <c r="C1360" i="3"/>
  <c r="D1360" i="3" s="1"/>
  <c r="E1360" i="3"/>
  <c r="F1360" i="3"/>
  <c r="A1361" i="3"/>
  <c r="B1361" i="3"/>
  <c r="C1361" i="3"/>
  <c r="D1361" i="3" s="1"/>
  <c r="E1361" i="3"/>
  <c r="F1361" i="3"/>
  <c r="A1362" i="3"/>
  <c r="B1362" i="3"/>
  <c r="C1362" i="3"/>
  <c r="D1362" i="3" s="1"/>
  <c r="E1362" i="3"/>
  <c r="F1362" i="3"/>
  <c r="A1363" i="3"/>
  <c r="B1363" i="3"/>
  <c r="C1363" i="3"/>
  <c r="D1363" i="3" s="1"/>
  <c r="E1363" i="3"/>
  <c r="F1363" i="3"/>
  <c r="A1364" i="3"/>
  <c r="B1364" i="3"/>
  <c r="C1364" i="3"/>
  <c r="D1364" i="3" s="1"/>
  <c r="E1364" i="3"/>
  <c r="F1364" i="3"/>
  <c r="A1365" i="3"/>
  <c r="B1365" i="3"/>
  <c r="C1365" i="3"/>
  <c r="D1365" i="3" s="1"/>
  <c r="E1365" i="3"/>
  <c r="F1365" i="3"/>
  <c r="A1366" i="3"/>
  <c r="B1366" i="3"/>
  <c r="C1366" i="3"/>
  <c r="D1366" i="3" s="1"/>
  <c r="E1366" i="3"/>
  <c r="F1366" i="3"/>
  <c r="A1367" i="3"/>
  <c r="B1367" i="3"/>
  <c r="C1367" i="3"/>
  <c r="D1367" i="3" s="1"/>
  <c r="E1367" i="3"/>
  <c r="F1367" i="3"/>
  <c r="A1368" i="3"/>
  <c r="B1368" i="3"/>
  <c r="C1368" i="3"/>
  <c r="D1368" i="3" s="1"/>
  <c r="E1368" i="3"/>
  <c r="F1368" i="3"/>
  <c r="A1369" i="3"/>
  <c r="B1369" i="3"/>
  <c r="C1369" i="3"/>
  <c r="D1369" i="3" s="1"/>
  <c r="E1369" i="3"/>
  <c r="F1369" i="3"/>
  <c r="A1370" i="3"/>
  <c r="B1370" i="3"/>
  <c r="C1370" i="3"/>
  <c r="D1370" i="3" s="1"/>
  <c r="E1370" i="3"/>
  <c r="F1370" i="3"/>
  <c r="A1371" i="3"/>
  <c r="B1371" i="3"/>
  <c r="C1371" i="3"/>
  <c r="D1371" i="3" s="1"/>
  <c r="E1371" i="3"/>
  <c r="F1371" i="3"/>
  <c r="A1372" i="3"/>
  <c r="B1372" i="3"/>
  <c r="C1372" i="3"/>
  <c r="D1372" i="3" s="1"/>
  <c r="E1372" i="3"/>
  <c r="F1372" i="3"/>
  <c r="A1373" i="3"/>
  <c r="B1373" i="3"/>
  <c r="C1373" i="3"/>
  <c r="D1373" i="3" s="1"/>
  <c r="E1373" i="3"/>
  <c r="F1373" i="3"/>
  <c r="A1374" i="3"/>
  <c r="B1374" i="3"/>
  <c r="C1374" i="3"/>
  <c r="D1374" i="3" s="1"/>
  <c r="E1374" i="3"/>
  <c r="F1374" i="3"/>
  <c r="A1375" i="3"/>
  <c r="B1375" i="3"/>
  <c r="C1375" i="3"/>
  <c r="D1375" i="3" s="1"/>
  <c r="E1375" i="3"/>
  <c r="F1375" i="3"/>
  <c r="A1376" i="3"/>
  <c r="B1376" i="3"/>
  <c r="C1376" i="3"/>
  <c r="E1376" i="3"/>
  <c r="F1376" i="3"/>
  <c r="A1377" i="3"/>
  <c r="B1377" i="3"/>
  <c r="C1377" i="3"/>
  <c r="D1377" i="3" s="1"/>
  <c r="E1377" i="3"/>
  <c r="F1377" i="3"/>
  <c r="A1378" i="3"/>
  <c r="B1378" i="3"/>
  <c r="C1378" i="3"/>
  <c r="D1378" i="3" s="1"/>
  <c r="E1378" i="3"/>
  <c r="F1378" i="3"/>
  <c r="A1379" i="3"/>
  <c r="B1379" i="3"/>
  <c r="C1379" i="3"/>
  <c r="D1379" i="3" s="1"/>
  <c r="E1379" i="3"/>
  <c r="F1379" i="3"/>
  <c r="A1380" i="3"/>
  <c r="B1380" i="3"/>
  <c r="C1380" i="3"/>
  <c r="D1380" i="3" s="1"/>
  <c r="E1380" i="3"/>
  <c r="F1380" i="3"/>
  <c r="A1381" i="3"/>
  <c r="B1381" i="3"/>
  <c r="C1381" i="3"/>
  <c r="D1381" i="3" s="1"/>
  <c r="E1381" i="3"/>
  <c r="F1381" i="3"/>
  <c r="A1382" i="3"/>
  <c r="B1382" i="3"/>
  <c r="C1382" i="3"/>
  <c r="D1382" i="3" s="1"/>
  <c r="E1382" i="3"/>
  <c r="F1382" i="3"/>
  <c r="A1383" i="3"/>
  <c r="B1383" i="3"/>
  <c r="C1383" i="3"/>
  <c r="D1383" i="3" s="1"/>
  <c r="E1383" i="3"/>
  <c r="F1383" i="3"/>
  <c r="A1384" i="3"/>
  <c r="B1384" i="3"/>
  <c r="C1384" i="3"/>
  <c r="D1384" i="3" s="1"/>
  <c r="E1384" i="3"/>
  <c r="F1384" i="3"/>
  <c r="A1385" i="3"/>
  <c r="B1385" i="3"/>
  <c r="C1385" i="3"/>
  <c r="D1385" i="3" s="1"/>
  <c r="E1385" i="3"/>
  <c r="F1385" i="3"/>
  <c r="A1386" i="3"/>
  <c r="B1386" i="3"/>
  <c r="C1386" i="3"/>
  <c r="D1386" i="3" s="1"/>
  <c r="E1386" i="3"/>
  <c r="F1386" i="3"/>
  <c r="A1387" i="3"/>
  <c r="B1387" i="3"/>
  <c r="C1387" i="3"/>
  <c r="D1387" i="3" s="1"/>
  <c r="E1387" i="3"/>
  <c r="F1387" i="3"/>
  <c r="A1388" i="3"/>
  <c r="B1388" i="3"/>
  <c r="C1388" i="3"/>
  <c r="D1388" i="3" s="1"/>
  <c r="E1388" i="3"/>
  <c r="F1388" i="3"/>
  <c r="A1389" i="3"/>
  <c r="B1389" i="3"/>
  <c r="C1389" i="3"/>
  <c r="D1389" i="3" s="1"/>
  <c r="E1389" i="3"/>
  <c r="F1389" i="3"/>
  <c r="A1390" i="3"/>
  <c r="B1390" i="3"/>
  <c r="C1390" i="3"/>
  <c r="D1390" i="3" s="1"/>
  <c r="E1390" i="3"/>
  <c r="F1390" i="3"/>
  <c r="A1391" i="3"/>
  <c r="B1391" i="3"/>
  <c r="C1391" i="3"/>
  <c r="D1391" i="3" s="1"/>
  <c r="E1391" i="3"/>
  <c r="F1391" i="3"/>
  <c r="A1392" i="3"/>
  <c r="B1392" i="3"/>
  <c r="C1392" i="3"/>
  <c r="D1392" i="3" s="1"/>
  <c r="E1392" i="3"/>
  <c r="F1392" i="3"/>
  <c r="A1393" i="3"/>
  <c r="B1393" i="3"/>
  <c r="C1393" i="3"/>
  <c r="D1393" i="3" s="1"/>
  <c r="E1393" i="3"/>
  <c r="F1393" i="3"/>
  <c r="A1394" i="3"/>
  <c r="B1394" i="3"/>
  <c r="C1394" i="3"/>
  <c r="D1394" i="3" s="1"/>
  <c r="E1394" i="3"/>
  <c r="F1394" i="3"/>
  <c r="A1395" i="3"/>
  <c r="B1395" i="3"/>
  <c r="C1395" i="3"/>
  <c r="D1395" i="3" s="1"/>
  <c r="E1395" i="3"/>
  <c r="F1395" i="3"/>
  <c r="A1396" i="3"/>
  <c r="B1396" i="3"/>
  <c r="C1396" i="3"/>
  <c r="E1396" i="3"/>
  <c r="F1396" i="3"/>
  <c r="A1397" i="3"/>
  <c r="B1397" i="3"/>
  <c r="C1397" i="3"/>
  <c r="D1397" i="3" s="1"/>
  <c r="E1397" i="3"/>
  <c r="F1397" i="3"/>
  <c r="A1398" i="3"/>
  <c r="B1398" i="3"/>
  <c r="C1398" i="3"/>
  <c r="D1398" i="3" s="1"/>
  <c r="E1398" i="3"/>
  <c r="F1398" i="3"/>
  <c r="A1399" i="3"/>
  <c r="B1399" i="3"/>
  <c r="C1399" i="3"/>
  <c r="D1399" i="3" s="1"/>
  <c r="E1399" i="3"/>
  <c r="F1399" i="3"/>
  <c r="A1400" i="3"/>
  <c r="B1400" i="3"/>
  <c r="C1400" i="3"/>
  <c r="D1400" i="3" s="1"/>
  <c r="E1400" i="3"/>
  <c r="F1400" i="3"/>
  <c r="A1401" i="3"/>
  <c r="B1401" i="3"/>
  <c r="C1401" i="3"/>
  <c r="D1401" i="3" s="1"/>
  <c r="E1401" i="3"/>
  <c r="F1401" i="3"/>
  <c r="A1402" i="3"/>
  <c r="B1402" i="3"/>
  <c r="C1402" i="3"/>
  <c r="D1402" i="3" s="1"/>
  <c r="E1402" i="3"/>
  <c r="F1402" i="3"/>
  <c r="A1403" i="3"/>
  <c r="B1403" i="3"/>
  <c r="C1403" i="3"/>
  <c r="D1403" i="3" s="1"/>
  <c r="E1403" i="3"/>
  <c r="F1403" i="3"/>
  <c r="A1404" i="3"/>
  <c r="B1404" i="3"/>
  <c r="C1404" i="3"/>
  <c r="D1404" i="3" s="1"/>
  <c r="E1404" i="3"/>
  <c r="F1404" i="3"/>
  <c r="A1405" i="3"/>
  <c r="B1405" i="3"/>
  <c r="C1405" i="3"/>
  <c r="D1405" i="3" s="1"/>
  <c r="E1405" i="3"/>
  <c r="F1405" i="3"/>
  <c r="A1406" i="3"/>
  <c r="B1406" i="3"/>
  <c r="C1406" i="3"/>
  <c r="D1406" i="3" s="1"/>
  <c r="E1406" i="3"/>
  <c r="F1406" i="3"/>
  <c r="A1407" i="3"/>
  <c r="B1407" i="3"/>
  <c r="C1407" i="3"/>
  <c r="D1407" i="3" s="1"/>
  <c r="E1407" i="3"/>
  <c r="F1407" i="3"/>
  <c r="A1408" i="3"/>
  <c r="B1408" i="3"/>
  <c r="C1408" i="3"/>
  <c r="D1408" i="3" s="1"/>
  <c r="E1408" i="3"/>
  <c r="F1408" i="3"/>
  <c r="A1409" i="3"/>
  <c r="B1409" i="3"/>
  <c r="C1409" i="3"/>
  <c r="D1409" i="3" s="1"/>
  <c r="E1409" i="3"/>
  <c r="F1409" i="3"/>
  <c r="A1410" i="3"/>
  <c r="B1410" i="3"/>
  <c r="C1410" i="3"/>
  <c r="D1410" i="3" s="1"/>
  <c r="E1410" i="3"/>
  <c r="F1410" i="3"/>
  <c r="A1411" i="3"/>
  <c r="B1411" i="3"/>
  <c r="C1411" i="3"/>
  <c r="D1411" i="3" s="1"/>
  <c r="E1411" i="3"/>
  <c r="F1411" i="3"/>
  <c r="A1412" i="3"/>
  <c r="B1412" i="3"/>
  <c r="C1412" i="3"/>
  <c r="D1412" i="3" s="1"/>
  <c r="E1412" i="3"/>
  <c r="F1412" i="3"/>
  <c r="A1413" i="3"/>
  <c r="B1413" i="3"/>
  <c r="C1413" i="3"/>
  <c r="D1413" i="3" s="1"/>
  <c r="E1413" i="3"/>
  <c r="F1413" i="3"/>
  <c r="A1414" i="3"/>
  <c r="B1414" i="3"/>
  <c r="C1414" i="3"/>
  <c r="D1414" i="3" s="1"/>
  <c r="E1414" i="3"/>
  <c r="F1414" i="3"/>
  <c r="A1415" i="3"/>
  <c r="B1415" i="3"/>
  <c r="C1415" i="3"/>
  <c r="D1415" i="3" s="1"/>
  <c r="E1415" i="3"/>
  <c r="F1415" i="3"/>
  <c r="A1416" i="3"/>
  <c r="B1416" i="3"/>
  <c r="C1416" i="3"/>
  <c r="E1416" i="3"/>
  <c r="F1416" i="3"/>
  <c r="A1417" i="3"/>
  <c r="B1417" i="3"/>
  <c r="C1417" i="3"/>
  <c r="D1417" i="3" s="1"/>
  <c r="E1417" i="3"/>
  <c r="F1417" i="3"/>
  <c r="A1418" i="3"/>
  <c r="B1418" i="3"/>
  <c r="C1418" i="3"/>
  <c r="D1418" i="3" s="1"/>
  <c r="E1418" i="3"/>
  <c r="F1418" i="3"/>
  <c r="A1419" i="3"/>
  <c r="B1419" i="3"/>
  <c r="C1419" i="3"/>
  <c r="D1419" i="3" s="1"/>
  <c r="E1419" i="3"/>
  <c r="F1419" i="3"/>
  <c r="A1420" i="3"/>
  <c r="B1420" i="3"/>
  <c r="C1420" i="3"/>
  <c r="D1420" i="3" s="1"/>
  <c r="E1420" i="3"/>
  <c r="F1420" i="3"/>
  <c r="A1421" i="3"/>
  <c r="B1421" i="3"/>
  <c r="C1421" i="3"/>
  <c r="D1421" i="3" s="1"/>
  <c r="E1421" i="3"/>
  <c r="F1421" i="3"/>
  <c r="A1422" i="3"/>
  <c r="B1422" i="3"/>
  <c r="C1422" i="3"/>
  <c r="D1422" i="3" s="1"/>
  <c r="E1422" i="3"/>
  <c r="F1422" i="3"/>
  <c r="A1423" i="3"/>
  <c r="B1423" i="3"/>
  <c r="C1423" i="3"/>
  <c r="D1423" i="3" s="1"/>
  <c r="E1423" i="3"/>
  <c r="F1423" i="3"/>
  <c r="A1424" i="3"/>
  <c r="B1424" i="3"/>
  <c r="C1424" i="3"/>
  <c r="D1424" i="3" s="1"/>
  <c r="E1424" i="3"/>
  <c r="F1424" i="3"/>
  <c r="A1425" i="3"/>
  <c r="B1425" i="3"/>
  <c r="C1425" i="3"/>
  <c r="D1425" i="3" s="1"/>
  <c r="E1425" i="3"/>
  <c r="F1425" i="3"/>
  <c r="A1426" i="3"/>
  <c r="B1426" i="3"/>
  <c r="C1426" i="3"/>
  <c r="D1426" i="3" s="1"/>
  <c r="E1426" i="3"/>
  <c r="F1426" i="3"/>
  <c r="A1427" i="3"/>
  <c r="B1427" i="3"/>
  <c r="C1427" i="3"/>
  <c r="D1427" i="3" s="1"/>
  <c r="E1427" i="3"/>
  <c r="F1427" i="3"/>
  <c r="A1428" i="3"/>
  <c r="B1428" i="3"/>
  <c r="C1428" i="3"/>
  <c r="D1428" i="3" s="1"/>
  <c r="E1428" i="3"/>
  <c r="F1428" i="3"/>
  <c r="A1429" i="3"/>
  <c r="B1429" i="3"/>
  <c r="C1429" i="3"/>
  <c r="D1429" i="3" s="1"/>
  <c r="E1429" i="3"/>
  <c r="F1429" i="3"/>
  <c r="A1430" i="3"/>
  <c r="B1430" i="3"/>
  <c r="C1430" i="3"/>
  <c r="D1430" i="3" s="1"/>
  <c r="E1430" i="3"/>
  <c r="F1430" i="3"/>
  <c r="A1431" i="3"/>
  <c r="B1431" i="3"/>
  <c r="C1431" i="3"/>
  <c r="D1431" i="3" s="1"/>
  <c r="E1431" i="3"/>
  <c r="F1431" i="3"/>
  <c r="A1432" i="3"/>
  <c r="B1432" i="3"/>
  <c r="C1432" i="3"/>
  <c r="D1432" i="3" s="1"/>
  <c r="E1432" i="3"/>
  <c r="F1432" i="3"/>
  <c r="A1433" i="3"/>
  <c r="B1433" i="3"/>
  <c r="C1433" i="3"/>
  <c r="D1433" i="3" s="1"/>
  <c r="E1433" i="3"/>
  <c r="F1433" i="3"/>
  <c r="A1434" i="3"/>
  <c r="B1434" i="3"/>
  <c r="C1434" i="3"/>
  <c r="D1434" i="3" s="1"/>
  <c r="E1434" i="3"/>
  <c r="F1434" i="3"/>
  <c r="A1435" i="3"/>
  <c r="B1435" i="3"/>
  <c r="C1435" i="3"/>
  <c r="D1435" i="3" s="1"/>
  <c r="E1435" i="3"/>
  <c r="F1435" i="3"/>
  <c r="A1436" i="3"/>
  <c r="B1436" i="3"/>
  <c r="C1436" i="3"/>
  <c r="E1436" i="3"/>
  <c r="F1436" i="3"/>
  <c r="A1437" i="3"/>
  <c r="B1437" i="3"/>
  <c r="C1437" i="3"/>
  <c r="D1437" i="3" s="1"/>
  <c r="E1437" i="3"/>
  <c r="F1437" i="3"/>
  <c r="A1438" i="3"/>
  <c r="B1438" i="3"/>
  <c r="C1438" i="3"/>
  <c r="D1438" i="3" s="1"/>
  <c r="E1438" i="3"/>
  <c r="F1438" i="3"/>
  <c r="A1439" i="3"/>
  <c r="B1439" i="3"/>
  <c r="C1439" i="3"/>
  <c r="D1439" i="3" s="1"/>
  <c r="E1439" i="3"/>
  <c r="F1439" i="3"/>
  <c r="A1440" i="3"/>
  <c r="B1440" i="3"/>
  <c r="C1440" i="3"/>
  <c r="D1440" i="3" s="1"/>
  <c r="E1440" i="3"/>
  <c r="F1440" i="3"/>
  <c r="A1441" i="3"/>
  <c r="B1441" i="3"/>
  <c r="C1441" i="3"/>
  <c r="D1441" i="3" s="1"/>
  <c r="E1441" i="3"/>
  <c r="F1441" i="3"/>
  <c r="A1442" i="3"/>
  <c r="B1442" i="3"/>
  <c r="C1442" i="3"/>
  <c r="D1442" i="3" s="1"/>
  <c r="E1442" i="3"/>
  <c r="F1442" i="3"/>
  <c r="A1443" i="3"/>
  <c r="B1443" i="3"/>
  <c r="C1443" i="3"/>
  <c r="D1443" i="3" s="1"/>
  <c r="E1443" i="3"/>
  <c r="F1443" i="3"/>
  <c r="A1444" i="3"/>
  <c r="B1444" i="3"/>
  <c r="C1444" i="3"/>
  <c r="D1444" i="3" s="1"/>
  <c r="E1444" i="3"/>
  <c r="F1444" i="3"/>
  <c r="A1445" i="3"/>
  <c r="B1445" i="3"/>
  <c r="C1445" i="3"/>
  <c r="D1445" i="3" s="1"/>
  <c r="E1445" i="3"/>
  <c r="F1445" i="3"/>
  <c r="A1446" i="3"/>
  <c r="B1446" i="3"/>
  <c r="C1446" i="3"/>
  <c r="D1446" i="3" s="1"/>
  <c r="E1446" i="3"/>
  <c r="F1446" i="3"/>
  <c r="A1447" i="3"/>
  <c r="B1447" i="3"/>
  <c r="C1447" i="3"/>
  <c r="D1447" i="3" s="1"/>
  <c r="E1447" i="3"/>
  <c r="F1447" i="3"/>
  <c r="A1448" i="3"/>
  <c r="B1448" i="3"/>
  <c r="C1448" i="3"/>
  <c r="D1448" i="3" s="1"/>
  <c r="E1448" i="3"/>
  <c r="F1448" i="3"/>
  <c r="A1449" i="3"/>
  <c r="B1449" i="3"/>
  <c r="C1449" i="3"/>
  <c r="D1449" i="3" s="1"/>
  <c r="E1449" i="3"/>
  <c r="F1449" i="3"/>
  <c r="A1450" i="3"/>
  <c r="B1450" i="3"/>
  <c r="C1450" i="3"/>
  <c r="D1450" i="3" s="1"/>
  <c r="E1450" i="3"/>
  <c r="F1450" i="3"/>
  <c r="A1451" i="3"/>
  <c r="B1451" i="3"/>
  <c r="C1451" i="3"/>
  <c r="D1451" i="3" s="1"/>
  <c r="E1451" i="3"/>
  <c r="F1451" i="3"/>
  <c r="A1452" i="3"/>
  <c r="B1452" i="3"/>
  <c r="C1452" i="3"/>
  <c r="D1452" i="3" s="1"/>
  <c r="E1452" i="3"/>
  <c r="F1452" i="3"/>
  <c r="A1453" i="3"/>
  <c r="B1453" i="3"/>
  <c r="C1453" i="3"/>
  <c r="D1453" i="3" s="1"/>
  <c r="E1453" i="3"/>
  <c r="F1453" i="3"/>
  <c r="A1454" i="3"/>
  <c r="B1454" i="3"/>
  <c r="C1454" i="3"/>
  <c r="D1454" i="3" s="1"/>
  <c r="E1454" i="3"/>
  <c r="F1454" i="3"/>
  <c r="A1455" i="3"/>
  <c r="B1455" i="3"/>
  <c r="C1455" i="3"/>
  <c r="D1455" i="3" s="1"/>
  <c r="E1455" i="3"/>
  <c r="F1455" i="3"/>
  <c r="A1456" i="3"/>
  <c r="B1456" i="3"/>
  <c r="C1456" i="3"/>
  <c r="E1456" i="3"/>
  <c r="F1456" i="3"/>
  <c r="A1457" i="3"/>
  <c r="B1457" i="3"/>
  <c r="C1457" i="3"/>
  <c r="D1457" i="3" s="1"/>
  <c r="E1457" i="3"/>
  <c r="F1457" i="3"/>
  <c r="A1458" i="3"/>
  <c r="B1458" i="3"/>
  <c r="C1458" i="3"/>
  <c r="D1458" i="3" s="1"/>
  <c r="E1458" i="3"/>
  <c r="F1458" i="3"/>
  <c r="A1459" i="3"/>
  <c r="B1459" i="3"/>
  <c r="C1459" i="3"/>
  <c r="D1459" i="3" s="1"/>
  <c r="E1459" i="3"/>
  <c r="F1459" i="3"/>
  <c r="A1460" i="3"/>
  <c r="B1460" i="3"/>
  <c r="C1460" i="3"/>
  <c r="D1460" i="3" s="1"/>
  <c r="E1460" i="3"/>
  <c r="F1460" i="3"/>
  <c r="A1461" i="3"/>
  <c r="B1461" i="3"/>
  <c r="C1461" i="3"/>
  <c r="D1461" i="3" s="1"/>
  <c r="E1461" i="3"/>
  <c r="F1461" i="3"/>
  <c r="A1462" i="3"/>
  <c r="B1462" i="3"/>
  <c r="C1462" i="3"/>
  <c r="D1462" i="3" s="1"/>
  <c r="E1462" i="3"/>
  <c r="F1462" i="3"/>
  <c r="A1463" i="3"/>
  <c r="B1463" i="3"/>
  <c r="C1463" i="3"/>
  <c r="D1463" i="3" s="1"/>
  <c r="E1463" i="3"/>
  <c r="F1463" i="3"/>
  <c r="A1464" i="3"/>
  <c r="B1464" i="3"/>
  <c r="C1464" i="3"/>
  <c r="D1464" i="3" s="1"/>
  <c r="E1464" i="3"/>
  <c r="F1464" i="3"/>
  <c r="A1465" i="3"/>
  <c r="B1465" i="3"/>
  <c r="C1465" i="3"/>
  <c r="D1465" i="3" s="1"/>
  <c r="E1465" i="3"/>
  <c r="F1465" i="3"/>
  <c r="A1466" i="3"/>
  <c r="B1466" i="3"/>
  <c r="C1466" i="3"/>
  <c r="D1466" i="3" s="1"/>
  <c r="E1466" i="3"/>
  <c r="F1466" i="3"/>
  <c r="A1467" i="3"/>
  <c r="B1467" i="3"/>
  <c r="C1467" i="3"/>
  <c r="D1467" i="3" s="1"/>
  <c r="E1467" i="3"/>
  <c r="F1467" i="3"/>
  <c r="A1468" i="3"/>
  <c r="B1468" i="3"/>
  <c r="C1468" i="3"/>
  <c r="D1468" i="3" s="1"/>
  <c r="E1468" i="3"/>
  <c r="F1468" i="3"/>
  <c r="A1469" i="3"/>
  <c r="B1469" i="3"/>
  <c r="C1469" i="3"/>
  <c r="D1469" i="3" s="1"/>
  <c r="E1469" i="3"/>
  <c r="F1469" i="3"/>
  <c r="A1470" i="3"/>
  <c r="B1470" i="3"/>
  <c r="C1470" i="3"/>
  <c r="D1470" i="3" s="1"/>
  <c r="E1470" i="3"/>
  <c r="F1470" i="3"/>
  <c r="A1471" i="3"/>
  <c r="B1471" i="3"/>
  <c r="C1471" i="3"/>
  <c r="D1471" i="3" s="1"/>
  <c r="E1471" i="3"/>
  <c r="F1471" i="3"/>
  <c r="A1472" i="3"/>
  <c r="B1472" i="3"/>
  <c r="C1472" i="3"/>
  <c r="D1472" i="3" s="1"/>
  <c r="E1472" i="3"/>
  <c r="F1472" i="3"/>
  <c r="A1473" i="3"/>
  <c r="B1473" i="3"/>
  <c r="C1473" i="3"/>
  <c r="D1473" i="3" s="1"/>
  <c r="E1473" i="3"/>
  <c r="F1473" i="3"/>
  <c r="A1474" i="3"/>
  <c r="B1474" i="3"/>
  <c r="C1474" i="3"/>
  <c r="D1474" i="3" s="1"/>
  <c r="E1474" i="3"/>
  <c r="F1474" i="3"/>
  <c r="A1475" i="3"/>
  <c r="B1475" i="3"/>
  <c r="C1475" i="3"/>
  <c r="D1475" i="3" s="1"/>
  <c r="E1475" i="3"/>
  <c r="F1475" i="3"/>
  <c r="A1476" i="3"/>
  <c r="B1476" i="3"/>
  <c r="C1476" i="3"/>
  <c r="E1476" i="3"/>
  <c r="F1476" i="3"/>
  <c r="A1477" i="3"/>
  <c r="B1477" i="3"/>
  <c r="C1477" i="3"/>
  <c r="D1477" i="3" s="1"/>
  <c r="E1477" i="3"/>
  <c r="F1477" i="3"/>
  <c r="A1478" i="3"/>
  <c r="B1478" i="3"/>
  <c r="C1478" i="3"/>
  <c r="D1478" i="3" s="1"/>
  <c r="E1478" i="3"/>
  <c r="F1478" i="3"/>
  <c r="A1479" i="3"/>
  <c r="B1479" i="3"/>
  <c r="C1479" i="3"/>
  <c r="D1479" i="3" s="1"/>
  <c r="E1479" i="3"/>
  <c r="F1479" i="3"/>
  <c r="A1480" i="3"/>
  <c r="B1480" i="3"/>
  <c r="C1480" i="3"/>
  <c r="D1480" i="3" s="1"/>
  <c r="E1480" i="3"/>
  <c r="F1480" i="3"/>
  <c r="A1481" i="3"/>
  <c r="B1481" i="3"/>
  <c r="C1481" i="3"/>
  <c r="D1481" i="3" s="1"/>
  <c r="E1481" i="3"/>
  <c r="F1481" i="3"/>
  <c r="A1482" i="3"/>
  <c r="B1482" i="3"/>
  <c r="C1482" i="3"/>
  <c r="D1482" i="3" s="1"/>
  <c r="E1482" i="3"/>
  <c r="F1482" i="3"/>
  <c r="A1483" i="3"/>
  <c r="B1483" i="3"/>
  <c r="C1483" i="3"/>
  <c r="D1483" i="3" s="1"/>
  <c r="E1483" i="3"/>
  <c r="F1483" i="3"/>
  <c r="A1484" i="3"/>
  <c r="B1484" i="3"/>
  <c r="C1484" i="3"/>
  <c r="D1484" i="3" s="1"/>
  <c r="E1484" i="3"/>
  <c r="F1484" i="3"/>
  <c r="A1485" i="3"/>
  <c r="B1485" i="3"/>
  <c r="C1485" i="3"/>
  <c r="D1485" i="3" s="1"/>
  <c r="E1485" i="3"/>
  <c r="F1485" i="3"/>
  <c r="A1486" i="3"/>
  <c r="B1486" i="3"/>
  <c r="C1486" i="3"/>
  <c r="D1486" i="3" s="1"/>
  <c r="E1486" i="3"/>
  <c r="F1486" i="3"/>
  <c r="A1487" i="3"/>
  <c r="B1487" i="3"/>
  <c r="C1487" i="3"/>
  <c r="D1487" i="3" s="1"/>
  <c r="E1487" i="3"/>
  <c r="F1487" i="3"/>
  <c r="A1488" i="3"/>
  <c r="B1488" i="3"/>
  <c r="C1488" i="3"/>
  <c r="D1488" i="3" s="1"/>
  <c r="E1488" i="3"/>
  <c r="F1488" i="3"/>
  <c r="A1489" i="3"/>
  <c r="B1489" i="3"/>
  <c r="C1489" i="3"/>
  <c r="D1489" i="3" s="1"/>
  <c r="E1489" i="3"/>
  <c r="F1489" i="3"/>
  <c r="A1490" i="3"/>
  <c r="B1490" i="3"/>
  <c r="C1490" i="3"/>
  <c r="D1490" i="3" s="1"/>
  <c r="E1490" i="3"/>
  <c r="F1490" i="3"/>
  <c r="A1491" i="3"/>
  <c r="B1491" i="3"/>
  <c r="C1491" i="3"/>
  <c r="D1491" i="3" s="1"/>
  <c r="E1491" i="3"/>
  <c r="F1491" i="3"/>
  <c r="A1492" i="3"/>
  <c r="B1492" i="3"/>
  <c r="C1492" i="3"/>
  <c r="D1492" i="3" s="1"/>
  <c r="E1492" i="3"/>
  <c r="F1492" i="3"/>
  <c r="A1493" i="3"/>
  <c r="B1493" i="3"/>
  <c r="C1493" i="3"/>
  <c r="D1493" i="3" s="1"/>
  <c r="E1493" i="3"/>
  <c r="F1493" i="3"/>
  <c r="A1494" i="3"/>
  <c r="B1494" i="3"/>
  <c r="C1494" i="3"/>
  <c r="D1494" i="3" s="1"/>
  <c r="E1494" i="3"/>
  <c r="F1494" i="3"/>
  <c r="A1495" i="3"/>
  <c r="B1495" i="3"/>
  <c r="C1495" i="3"/>
  <c r="D1495" i="3" s="1"/>
  <c r="E1495" i="3"/>
  <c r="F1495" i="3"/>
  <c r="A1496" i="3"/>
  <c r="B1496" i="3"/>
  <c r="C1496" i="3"/>
  <c r="E1496" i="3"/>
  <c r="F1496" i="3"/>
  <c r="A1497" i="3"/>
  <c r="B1497" i="3"/>
  <c r="C1497" i="3"/>
  <c r="D1497" i="3" s="1"/>
  <c r="E1497" i="3"/>
  <c r="F1497" i="3"/>
  <c r="A1498" i="3"/>
  <c r="B1498" i="3"/>
  <c r="C1498" i="3"/>
  <c r="D1498" i="3" s="1"/>
  <c r="E1498" i="3"/>
  <c r="F1498" i="3"/>
  <c r="A1499" i="3"/>
  <c r="B1499" i="3"/>
  <c r="C1499" i="3"/>
  <c r="D1499" i="3" s="1"/>
  <c r="E1499" i="3"/>
  <c r="F1499" i="3"/>
  <c r="A1500" i="3"/>
  <c r="B1500" i="3"/>
  <c r="C1500" i="3"/>
  <c r="D1500" i="3" s="1"/>
  <c r="E1500" i="3"/>
  <c r="F1500" i="3"/>
  <c r="A1501" i="3"/>
  <c r="B1501" i="3"/>
  <c r="C1501" i="3"/>
  <c r="D1501" i="3" s="1"/>
  <c r="E1501" i="3"/>
  <c r="F1501" i="3"/>
  <c r="A1502" i="3"/>
  <c r="B1502" i="3"/>
  <c r="C1502" i="3"/>
  <c r="D1502" i="3" s="1"/>
  <c r="E1502" i="3"/>
  <c r="F1502" i="3"/>
  <c r="A1503" i="3"/>
  <c r="B1503" i="3"/>
  <c r="C1503" i="3"/>
  <c r="D1503" i="3" s="1"/>
  <c r="E1503" i="3"/>
  <c r="F1503" i="3"/>
  <c r="A1504" i="3"/>
  <c r="B1504" i="3"/>
  <c r="C1504" i="3"/>
  <c r="D1504" i="3" s="1"/>
  <c r="E1504" i="3"/>
  <c r="F1504" i="3"/>
  <c r="A1505" i="3"/>
  <c r="B1505" i="3"/>
  <c r="C1505" i="3"/>
  <c r="D1505" i="3" s="1"/>
  <c r="E1505" i="3"/>
  <c r="F1505" i="3"/>
  <c r="A1506" i="3"/>
  <c r="B1506" i="3"/>
  <c r="C1506" i="3"/>
  <c r="D1506" i="3" s="1"/>
  <c r="E1506" i="3"/>
  <c r="F1506" i="3"/>
  <c r="A1507" i="3"/>
  <c r="B1507" i="3"/>
  <c r="C1507" i="3"/>
  <c r="D1507" i="3" s="1"/>
  <c r="E1507" i="3"/>
  <c r="F1507" i="3"/>
  <c r="A1508" i="3"/>
  <c r="B1508" i="3"/>
  <c r="C1508" i="3"/>
  <c r="D1508" i="3" s="1"/>
  <c r="E1508" i="3"/>
  <c r="F1508" i="3"/>
  <c r="A1509" i="3"/>
  <c r="B1509" i="3"/>
  <c r="C1509" i="3"/>
  <c r="D1509" i="3" s="1"/>
  <c r="E1509" i="3"/>
  <c r="F1509" i="3"/>
  <c r="A1510" i="3"/>
  <c r="B1510" i="3"/>
  <c r="C1510" i="3"/>
  <c r="D1510" i="3" s="1"/>
  <c r="E1510" i="3"/>
  <c r="F1510" i="3"/>
  <c r="A1511" i="3"/>
  <c r="B1511" i="3"/>
  <c r="C1511" i="3"/>
  <c r="D1511" i="3" s="1"/>
  <c r="E1511" i="3"/>
  <c r="F1511" i="3"/>
  <c r="A1512" i="3"/>
  <c r="B1512" i="3"/>
  <c r="C1512" i="3"/>
  <c r="D1512" i="3" s="1"/>
  <c r="E1512" i="3"/>
  <c r="F1512" i="3"/>
  <c r="A1513" i="3"/>
  <c r="B1513" i="3"/>
  <c r="C1513" i="3"/>
  <c r="D1513" i="3" s="1"/>
  <c r="E1513" i="3"/>
  <c r="F1513" i="3"/>
  <c r="A1514" i="3"/>
  <c r="B1514" i="3"/>
  <c r="C1514" i="3"/>
  <c r="D1514" i="3" s="1"/>
  <c r="E1514" i="3"/>
  <c r="F1514" i="3"/>
  <c r="A1515" i="3"/>
  <c r="B1515" i="3"/>
  <c r="C1515" i="3"/>
  <c r="D1515" i="3" s="1"/>
  <c r="E1515" i="3"/>
  <c r="F1515" i="3"/>
  <c r="A1516" i="3"/>
  <c r="B1516" i="3"/>
  <c r="C1516" i="3"/>
  <c r="E1516" i="3"/>
  <c r="F1516" i="3"/>
  <c r="A1517" i="3"/>
  <c r="B1517" i="3"/>
  <c r="C1517" i="3"/>
  <c r="D1517" i="3" s="1"/>
  <c r="E1517" i="3"/>
  <c r="F1517" i="3"/>
  <c r="A1518" i="3"/>
  <c r="B1518" i="3"/>
  <c r="C1518" i="3"/>
  <c r="D1518" i="3" s="1"/>
  <c r="E1518" i="3"/>
  <c r="F1518" i="3"/>
  <c r="A1519" i="3"/>
  <c r="B1519" i="3"/>
  <c r="C1519" i="3"/>
  <c r="D1519" i="3" s="1"/>
  <c r="E1519" i="3"/>
  <c r="F1519" i="3"/>
  <c r="A1520" i="3"/>
  <c r="B1520" i="3"/>
  <c r="C1520" i="3"/>
  <c r="D1520" i="3" s="1"/>
  <c r="E1520" i="3"/>
  <c r="F1520" i="3"/>
  <c r="A1521" i="3"/>
  <c r="B1521" i="3"/>
  <c r="C1521" i="3"/>
  <c r="D1521" i="3" s="1"/>
  <c r="E1521" i="3"/>
  <c r="F1521" i="3"/>
  <c r="A1522" i="3"/>
  <c r="B1522" i="3"/>
  <c r="C1522" i="3"/>
  <c r="D1522" i="3" s="1"/>
  <c r="E1522" i="3"/>
  <c r="F1522" i="3"/>
  <c r="A1523" i="3"/>
  <c r="B1523" i="3"/>
  <c r="C1523" i="3"/>
  <c r="D1523" i="3" s="1"/>
  <c r="E1523" i="3"/>
  <c r="F1523" i="3"/>
  <c r="A1524" i="3"/>
  <c r="B1524" i="3"/>
  <c r="C1524" i="3"/>
  <c r="D1524" i="3" s="1"/>
  <c r="E1524" i="3"/>
  <c r="F1524" i="3"/>
  <c r="A1525" i="3"/>
  <c r="B1525" i="3"/>
  <c r="C1525" i="3"/>
  <c r="D1525" i="3" s="1"/>
  <c r="E1525" i="3"/>
  <c r="F1525" i="3"/>
  <c r="A1526" i="3"/>
  <c r="B1526" i="3"/>
  <c r="C1526" i="3"/>
  <c r="D1526" i="3" s="1"/>
  <c r="E1526" i="3"/>
  <c r="F1526" i="3"/>
  <c r="A1527" i="3"/>
  <c r="B1527" i="3"/>
  <c r="C1527" i="3"/>
  <c r="D1527" i="3" s="1"/>
  <c r="E1527" i="3"/>
  <c r="F1527" i="3"/>
  <c r="A1528" i="3"/>
  <c r="B1528" i="3"/>
  <c r="C1528" i="3"/>
  <c r="D1528" i="3" s="1"/>
  <c r="E1528" i="3"/>
  <c r="F1528" i="3"/>
  <c r="A1529" i="3"/>
  <c r="B1529" i="3"/>
  <c r="C1529" i="3"/>
  <c r="D1529" i="3" s="1"/>
  <c r="E1529" i="3"/>
  <c r="F1529" i="3"/>
  <c r="A1530" i="3"/>
  <c r="B1530" i="3"/>
  <c r="C1530" i="3"/>
  <c r="D1530" i="3" s="1"/>
  <c r="E1530" i="3"/>
  <c r="F1530" i="3"/>
  <c r="A1531" i="3"/>
  <c r="B1531" i="3"/>
  <c r="C1531" i="3"/>
  <c r="D1531" i="3" s="1"/>
  <c r="E1531" i="3"/>
  <c r="F1531" i="3"/>
  <c r="A1532" i="3"/>
  <c r="B1532" i="3"/>
  <c r="C1532" i="3"/>
  <c r="D1532" i="3" s="1"/>
  <c r="E1532" i="3"/>
  <c r="F1532" i="3"/>
  <c r="A1533" i="3"/>
  <c r="B1533" i="3"/>
  <c r="C1533" i="3"/>
  <c r="D1533" i="3" s="1"/>
  <c r="E1533" i="3"/>
  <c r="F1533" i="3"/>
  <c r="A1534" i="3"/>
  <c r="B1534" i="3"/>
  <c r="C1534" i="3"/>
  <c r="D1534" i="3" s="1"/>
  <c r="E1534" i="3"/>
  <c r="F1534" i="3"/>
  <c r="A1535" i="3"/>
  <c r="B1535" i="3"/>
  <c r="C1535" i="3"/>
  <c r="D1535" i="3" s="1"/>
  <c r="E1535" i="3"/>
  <c r="F1535" i="3"/>
  <c r="A1536" i="3"/>
  <c r="B1536" i="3"/>
  <c r="C1536" i="3"/>
  <c r="E1536" i="3"/>
  <c r="F1536" i="3"/>
  <c r="A1537" i="3"/>
  <c r="B1537" i="3"/>
  <c r="C1537" i="3"/>
  <c r="D1537" i="3" s="1"/>
  <c r="E1537" i="3"/>
  <c r="F1537" i="3"/>
  <c r="A1538" i="3"/>
  <c r="B1538" i="3"/>
  <c r="C1538" i="3"/>
  <c r="D1538" i="3" s="1"/>
  <c r="E1538" i="3"/>
  <c r="F1538" i="3"/>
  <c r="A1539" i="3"/>
  <c r="B1539" i="3"/>
  <c r="C1539" i="3"/>
  <c r="D1539" i="3" s="1"/>
  <c r="E1539" i="3"/>
  <c r="F1539" i="3"/>
  <c r="A1540" i="3"/>
  <c r="B1540" i="3"/>
  <c r="C1540" i="3"/>
  <c r="D1540" i="3" s="1"/>
  <c r="E1540" i="3"/>
  <c r="F1540" i="3"/>
  <c r="A1541" i="3"/>
  <c r="B1541" i="3"/>
  <c r="C1541" i="3"/>
  <c r="D1541" i="3" s="1"/>
  <c r="E1541" i="3"/>
  <c r="F1541" i="3"/>
  <c r="A1542" i="3"/>
  <c r="B1542" i="3"/>
  <c r="C1542" i="3"/>
  <c r="D1542" i="3" s="1"/>
  <c r="E1542" i="3"/>
  <c r="F1542" i="3"/>
  <c r="A1543" i="3"/>
  <c r="B1543" i="3"/>
  <c r="C1543" i="3"/>
  <c r="D1543" i="3" s="1"/>
  <c r="E1543" i="3"/>
  <c r="F1543" i="3"/>
  <c r="A1544" i="3"/>
  <c r="B1544" i="3"/>
  <c r="C1544" i="3"/>
  <c r="D1544" i="3" s="1"/>
  <c r="E1544" i="3"/>
  <c r="F1544" i="3"/>
  <c r="A1545" i="3"/>
  <c r="B1545" i="3"/>
  <c r="C1545" i="3"/>
  <c r="D1545" i="3" s="1"/>
  <c r="E1545" i="3"/>
  <c r="F1545" i="3"/>
  <c r="A1546" i="3"/>
  <c r="B1546" i="3"/>
  <c r="C1546" i="3"/>
  <c r="D1546" i="3" s="1"/>
  <c r="E1546" i="3"/>
  <c r="F1546" i="3"/>
  <c r="A1547" i="3"/>
  <c r="B1547" i="3"/>
  <c r="C1547" i="3"/>
  <c r="D1547" i="3" s="1"/>
  <c r="E1547" i="3"/>
  <c r="F1547" i="3"/>
  <c r="A1548" i="3"/>
  <c r="B1548" i="3"/>
  <c r="C1548" i="3"/>
  <c r="D1548" i="3" s="1"/>
  <c r="E1548" i="3"/>
  <c r="F1548" i="3"/>
  <c r="A1549" i="3"/>
  <c r="B1549" i="3"/>
  <c r="C1549" i="3"/>
  <c r="D1549" i="3" s="1"/>
  <c r="E1549" i="3"/>
  <c r="F1549" i="3"/>
  <c r="A1550" i="3"/>
  <c r="B1550" i="3"/>
  <c r="C1550" i="3"/>
  <c r="D1550" i="3" s="1"/>
  <c r="E1550" i="3"/>
  <c r="F1550" i="3"/>
  <c r="A1551" i="3"/>
  <c r="B1551" i="3"/>
  <c r="C1551" i="3"/>
  <c r="D1551" i="3" s="1"/>
  <c r="E1551" i="3"/>
  <c r="F1551" i="3"/>
  <c r="A1552" i="3"/>
  <c r="B1552" i="3"/>
  <c r="C1552" i="3"/>
  <c r="D1552" i="3" s="1"/>
  <c r="E1552" i="3"/>
  <c r="F1552" i="3"/>
  <c r="A1553" i="3"/>
  <c r="B1553" i="3"/>
  <c r="C1553" i="3"/>
  <c r="D1553" i="3" s="1"/>
  <c r="E1553" i="3"/>
  <c r="F1553" i="3"/>
  <c r="A1554" i="3"/>
  <c r="B1554" i="3"/>
  <c r="C1554" i="3"/>
  <c r="D1554" i="3" s="1"/>
  <c r="E1554" i="3"/>
  <c r="F1554" i="3"/>
  <c r="A1555" i="3"/>
  <c r="B1555" i="3"/>
  <c r="C1555" i="3"/>
  <c r="D1555" i="3" s="1"/>
  <c r="E1555" i="3"/>
  <c r="F1555" i="3"/>
  <c r="A1556" i="3"/>
  <c r="B1556" i="3"/>
  <c r="C1556" i="3"/>
  <c r="E1556" i="3"/>
  <c r="F1556" i="3"/>
  <c r="A1557" i="3"/>
  <c r="B1557" i="3"/>
  <c r="C1557" i="3"/>
  <c r="D1557" i="3" s="1"/>
  <c r="E1557" i="3"/>
  <c r="F1557" i="3"/>
  <c r="A1558" i="3"/>
  <c r="B1558" i="3"/>
  <c r="C1558" i="3"/>
  <c r="D1558" i="3" s="1"/>
  <c r="E1558" i="3"/>
  <c r="F1558" i="3"/>
  <c r="A1559" i="3"/>
  <c r="B1559" i="3"/>
  <c r="C1559" i="3"/>
  <c r="D1559" i="3" s="1"/>
  <c r="E1559" i="3"/>
  <c r="F1559" i="3"/>
  <c r="A1560" i="3"/>
  <c r="B1560" i="3"/>
  <c r="C1560" i="3"/>
  <c r="D1560" i="3" s="1"/>
  <c r="E1560" i="3"/>
  <c r="F1560" i="3"/>
  <c r="A1561" i="3"/>
  <c r="B1561" i="3"/>
  <c r="C1561" i="3"/>
  <c r="D1561" i="3" s="1"/>
  <c r="E1561" i="3"/>
  <c r="F1561" i="3"/>
  <c r="A1562" i="3"/>
  <c r="B1562" i="3"/>
  <c r="C1562" i="3"/>
  <c r="D1562" i="3" s="1"/>
  <c r="E1562" i="3"/>
  <c r="F1562" i="3"/>
  <c r="A1563" i="3"/>
  <c r="B1563" i="3"/>
  <c r="C1563" i="3"/>
  <c r="D1563" i="3" s="1"/>
  <c r="E1563" i="3"/>
  <c r="F1563" i="3"/>
  <c r="A1564" i="3"/>
  <c r="B1564" i="3"/>
  <c r="C1564" i="3"/>
  <c r="D1564" i="3" s="1"/>
  <c r="E1564" i="3"/>
  <c r="F1564" i="3"/>
  <c r="A1565" i="3"/>
  <c r="B1565" i="3"/>
  <c r="C1565" i="3"/>
  <c r="D1565" i="3" s="1"/>
  <c r="E1565" i="3"/>
  <c r="F1565" i="3"/>
  <c r="A1566" i="3"/>
  <c r="B1566" i="3"/>
  <c r="C1566" i="3"/>
  <c r="D1566" i="3" s="1"/>
  <c r="E1566" i="3"/>
  <c r="F1566" i="3"/>
  <c r="A1567" i="3"/>
  <c r="B1567" i="3"/>
  <c r="C1567" i="3"/>
  <c r="D1567" i="3" s="1"/>
  <c r="E1567" i="3"/>
  <c r="F1567" i="3"/>
  <c r="A1568" i="3"/>
  <c r="B1568" i="3"/>
  <c r="C1568" i="3"/>
  <c r="D1568" i="3" s="1"/>
  <c r="E1568" i="3"/>
  <c r="F1568" i="3"/>
  <c r="A1569" i="3"/>
  <c r="B1569" i="3"/>
  <c r="C1569" i="3"/>
  <c r="D1569" i="3" s="1"/>
  <c r="E1569" i="3"/>
  <c r="F1569" i="3"/>
  <c r="A1570" i="3"/>
  <c r="B1570" i="3"/>
  <c r="C1570" i="3"/>
  <c r="D1570" i="3" s="1"/>
  <c r="E1570" i="3"/>
  <c r="F1570" i="3"/>
  <c r="A1571" i="3"/>
  <c r="B1571" i="3"/>
  <c r="C1571" i="3"/>
  <c r="D1571" i="3" s="1"/>
  <c r="E1571" i="3"/>
  <c r="F1571" i="3"/>
  <c r="A1572" i="3"/>
  <c r="B1572" i="3"/>
  <c r="C1572" i="3"/>
  <c r="D1572" i="3" s="1"/>
  <c r="E1572" i="3"/>
  <c r="F1572" i="3"/>
  <c r="A1573" i="3"/>
  <c r="B1573" i="3"/>
  <c r="C1573" i="3"/>
  <c r="D1573" i="3" s="1"/>
  <c r="E1573" i="3"/>
  <c r="F1573" i="3"/>
  <c r="A1574" i="3"/>
  <c r="B1574" i="3"/>
  <c r="C1574" i="3"/>
  <c r="D1574" i="3" s="1"/>
  <c r="E1574" i="3"/>
  <c r="F1574" i="3"/>
  <c r="A1575" i="3"/>
  <c r="B1575" i="3"/>
  <c r="C1575" i="3"/>
  <c r="D1575" i="3" s="1"/>
  <c r="E1575" i="3"/>
  <c r="F1575" i="3"/>
  <c r="A1576" i="3"/>
  <c r="B1576" i="3"/>
  <c r="C1576" i="3"/>
  <c r="E1576" i="3"/>
  <c r="F1576" i="3"/>
  <c r="A1577" i="3"/>
  <c r="B1577" i="3"/>
  <c r="C1577" i="3"/>
  <c r="D1577" i="3" s="1"/>
  <c r="E1577" i="3"/>
  <c r="F1577" i="3"/>
  <c r="A1578" i="3"/>
  <c r="B1578" i="3"/>
  <c r="C1578" i="3"/>
  <c r="D1578" i="3" s="1"/>
  <c r="E1578" i="3"/>
  <c r="F1578" i="3"/>
  <c r="A1579" i="3"/>
  <c r="B1579" i="3"/>
  <c r="C1579" i="3"/>
  <c r="D1579" i="3" s="1"/>
  <c r="E1579" i="3"/>
  <c r="F1579" i="3"/>
  <c r="A1580" i="3"/>
  <c r="B1580" i="3"/>
  <c r="C1580" i="3"/>
  <c r="D1580" i="3" s="1"/>
  <c r="E1580" i="3"/>
  <c r="F1580" i="3"/>
  <c r="A1581" i="3"/>
  <c r="B1581" i="3"/>
  <c r="C1581" i="3"/>
  <c r="D1581" i="3" s="1"/>
  <c r="E1581" i="3"/>
  <c r="F1581" i="3"/>
  <c r="A1582" i="3"/>
  <c r="B1582" i="3"/>
  <c r="C1582" i="3"/>
  <c r="D1582" i="3" s="1"/>
  <c r="E1582" i="3"/>
  <c r="F1582" i="3"/>
  <c r="A1583" i="3"/>
  <c r="B1583" i="3"/>
  <c r="C1583" i="3"/>
  <c r="D1583" i="3" s="1"/>
  <c r="E1583" i="3"/>
  <c r="F1583" i="3"/>
  <c r="A1584" i="3"/>
  <c r="B1584" i="3"/>
  <c r="C1584" i="3"/>
  <c r="D1584" i="3" s="1"/>
  <c r="E1584" i="3"/>
  <c r="F1584" i="3"/>
  <c r="A1585" i="3"/>
  <c r="B1585" i="3"/>
  <c r="C1585" i="3"/>
  <c r="D1585" i="3" s="1"/>
  <c r="E1585" i="3"/>
  <c r="F1585" i="3"/>
  <c r="A1586" i="3"/>
  <c r="B1586" i="3"/>
  <c r="C1586" i="3"/>
  <c r="D1586" i="3" s="1"/>
  <c r="E1586" i="3"/>
  <c r="F1586" i="3"/>
  <c r="A1587" i="3"/>
  <c r="B1587" i="3"/>
  <c r="C1587" i="3"/>
  <c r="D1587" i="3" s="1"/>
  <c r="E1587" i="3"/>
  <c r="F1587" i="3"/>
  <c r="A1588" i="3"/>
  <c r="B1588" i="3"/>
  <c r="C1588" i="3"/>
  <c r="D1588" i="3" s="1"/>
  <c r="E1588" i="3"/>
  <c r="F1588" i="3"/>
  <c r="A1589" i="3"/>
  <c r="B1589" i="3"/>
  <c r="C1589" i="3"/>
  <c r="D1589" i="3" s="1"/>
  <c r="E1589" i="3"/>
  <c r="F1589" i="3"/>
  <c r="A1590" i="3"/>
  <c r="B1590" i="3"/>
  <c r="C1590" i="3"/>
  <c r="D1590" i="3" s="1"/>
  <c r="E1590" i="3"/>
  <c r="F1590" i="3"/>
  <c r="A1591" i="3"/>
  <c r="B1591" i="3"/>
  <c r="C1591" i="3"/>
  <c r="D1591" i="3" s="1"/>
  <c r="E1591" i="3"/>
  <c r="F1591" i="3"/>
  <c r="A1592" i="3"/>
  <c r="B1592" i="3"/>
  <c r="C1592" i="3"/>
  <c r="D1592" i="3" s="1"/>
  <c r="E1592" i="3"/>
  <c r="F1592" i="3"/>
  <c r="A1593" i="3"/>
  <c r="B1593" i="3"/>
  <c r="C1593" i="3"/>
  <c r="D1593" i="3" s="1"/>
  <c r="E1593" i="3"/>
  <c r="F1593" i="3"/>
  <c r="A1594" i="3"/>
  <c r="B1594" i="3"/>
  <c r="C1594" i="3"/>
  <c r="D1594" i="3" s="1"/>
  <c r="E1594" i="3"/>
  <c r="F1594" i="3"/>
  <c r="A1595" i="3"/>
  <c r="B1595" i="3"/>
  <c r="C1595" i="3"/>
  <c r="D1595" i="3" s="1"/>
  <c r="E1595" i="3"/>
  <c r="F1595" i="3"/>
  <c r="A1596" i="3"/>
  <c r="B1596" i="3"/>
  <c r="C1596" i="3"/>
  <c r="E1596" i="3"/>
  <c r="F1596" i="3"/>
  <c r="A1597" i="3"/>
  <c r="B1597" i="3"/>
  <c r="C1597" i="3"/>
  <c r="D1597" i="3" s="1"/>
  <c r="E1597" i="3"/>
  <c r="F1597" i="3"/>
  <c r="A1598" i="3"/>
  <c r="B1598" i="3"/>
  <c r="C1598" i="3"/>
  <c r="D1598" i="3" s="1"/>
  <c r="E1598" i="3"/>
  <c r="F1598" i="3"/>
  <c r="A1599" i="3"/>
  <c r="B1599" i="3"/>
  <c r="C1599" i="3"/>
  <c r="D1599" i="3" s="1"/>
  <c r="E1599" i="3"/>
  <c r="F1599" i="3"/>
  <c r="A1600" i="3"/>
  <c r="B1600" i="3"/>
  <c r="C1600" i="3"/>
  <c r="D1600" i="3" s="1"/>
  <c r="E1600" i="3"/>
  <c r="F1600" i="3"/>
  <c r="A1601" i="3"/>
  <c r="B1601" i="3"/>
  <c r="C1601" i="3"/>
  <c r="D1601" i="3" s="1"/>
  <c r="E1601" i="3"/>
  <c r="F1601" i="3"/>
  <c r="A1602" i="3"/>
  <c r="B1602" i="3"/>
  <c r="C1602" i="3"/>
  <c r="D1602" i="3" s="1"/>
  <c r="E1602" i="3"/>
  <c r="F1602" i="3"/>
  <c r="A1603" i="3"/>
  <c r="B1603" i="3"/>
  <c r="C1603" i="3"/>
  <c r="D1603" i="3" s="1"/>
  <c r="E1603" i="3"/>
  <c r="F1603" i="3"/>
  <c r="A1604" i="3"/>
  <c r="B1604" i="3"/>
  <c r="C1604" i="3"/>
  <c r="D1604" i="3" s="1"/>
  <c r="E1604" i="3"/>
  <c r="F1604" i="3"/>
  <c r="A1605" i="3"/>
  <c r="B1605" i="3"/>
  <c r="C1605" i="3"/>
  <c r="D1605" i="3" s="1"/>
  <c r="E1605" i="3"/>
  <c r="F1605" i="3"/>
  <c r="A1606" i="3"/>
  <c r="B1606" i="3"/>
  <c r="C1606" i="3"/>
  <c r="D1606" i="3" s="1"/>
  <c r="E1606" i="3"/>
  <c r="F1606" i="3"/>
  <c r="A1607" i="3"/>
  <c r="B1607" i="3"/>
  <c r="C1607" i="3"/>
  <c r="D1607" i="3" s="1"/>
  <c r="E1607" i="3"/>
  <c r="F1607" i="3"/>
  <c r="A1608" i="3"/>
  <c r="B1608" i="3"/>
  <c r="C1608" i="3"/>
  <c r="D1608" i="3" s="1"/>
  <c r="E1608" i="3"/>
  <c r="F1608" i="3"/>
  <c r="A1609" i="3"/>
  <c r="B1609" i="3"/>
  <c r="C1609" i="3"/>
  <c r="D1609" i="3" s="1"/>
  <c r="E1609" i="3"/>
  <c r="F1609" i="3"/>
  <c r="A1610" i="3"/>
  <c r="B1610" i="3"/>
  <c r="C1610" i="3"/>
  <c r="D1610" i="3" s="1"/>
  <c r="E1610" i="3"/>
  <c r="F1610" i="3"/>
  <c r="A1611" i="3"/>
  <c r="B1611" i="3"/>
  <c r="C1611" i="3"/>
  <c r="D1611" i="3" s="1"/>
  <c r="E1611" i="3"/>
  <c r="F1611" i="3"/>
  <c r="A1612" i="3"/>
  <c r="B1612" i="3"/>
  <c r="C1612" i="3"/>
  <c r="D1612" i="3" s="1"/>
  <c r="E1612" i="3"/>
  <c r="F1612" i="3"/>
  <c r="A1613" i="3"/>
  <c r="B1613" i="3"/>
  <c r="C1613" i="3"/>
  <c r="D1613" i="3" s="1"/>
  <c r="E1613" i="3"/>
  <c r="F1613" i="3"/>
  <c r="A1614" i="3"/>
  <c r="B1614" i="3"/>
  <c r="C1614" i="3"/>
  <c r="D1614" i="3" s="1"/>
  <c r="E1614" i="3"/>
  <c r="F1614" i="3"/>
  <c r="A1615" i="3"/>
  <c r="B1615" i="3"/>
  <c r="C1615" i="3"/>
  <c r="D1615" i="3" s="1"/>
  <c r="E1615" i="3"/>
  <c r="F1615" i="3"/>
  <c r="A1616" i="3"/>
  <c r="B1616" i="3"/>
  <c r="C1616" i="3"/>
  <c r="E1616" i="3"/>
  <c r="F1616" i="3"/>
  <c r="A1617" i="3"/>
  <c r="B1617" i="3"/>
  <c r="C1617" i="3"/>
  <c r="D1617" i="3" s="1"/>
  <c r="E1617" i="3"/>
  <c r="F1617" i="3"/>
  <c r="A1618" i="3"/>
  <c r="B1618" i="3"/>
  <c r="C1618" i="3"/>
  <c r="D1618" i="3" s="1"/>
  <c r="E1618" i="3"/>
  <c r="F1618" i="3"/>
  <c r="A1619" i="3"/>
  <c r="B1619" i="3"/>
  <c r="C1619" i="3"/>
  <c r="D1619" i="3" s="1"/>
  <c r="E1619" i="3"/>
  <c r="F1619" i="3"/>
  <c r="A1620" i="3"/>
  <c r="B1620" i="3"/>
  <c r="C1620" i="3"/>
  <c r="D1620" i="3" s="1"/>
  <c r="E1620" i="3"/>
  <c r="F1620" i="3"/>
  <c r="A1621" i="3"/>
  <c r="B1621" i="3"/>
  <c r="C1621" i="3"/>
  <c r="D1621" i="3" s="1"/>
  <c r="E1621" i="3"/>
  <c r="F1621" i="3"/>
  <c r="A1622" i="3"/>
  <c r="B1622" i="3"/>
  <c r="C1622" i="3"/>
  <c r="D1622" i="3" s="1"/>
  <c r="E1622" i="3"/>
  <c r="F1622" i="3"/>
  <c r="A1623" i="3"/>
  <c r="B1623" i="3"/>
  <c r="C1623" i="3"/>
  <c r="D1623" i="3" s="1"/>
  <c r="E1623" i="3"/>
  <c r="F1623" i="3"/>
  <c r="A1624" i="3"/>
  <c r="B1624" i="3"/>
  <c r="C1624" i="3"/>
  <c r="D1624" i="3" s="1"/>
  <c r="E1624" i="3"/>
  <c r="F1624" i="3"/>
  <c r="A1625" i="3"/>
  <c r="B1625" i="3"/>
  <c r="C1625" i="3"/>
  <c r="D1625" i="3" s="1"/>
  <c r="E1625" i="3"/>
  <c r="F1625" i="3"/>
  <c r="A1626" i="3"/>
  <c r="B1626" i="3"/>
  <c r="C1626" i="3"/>
  <c r="D1626" i="3" s="1"/>
  <c r="E1626" i="3"/>
  <c r="F1626" i="3"/>
  <c r="A1627" i="3"/>
  <c r="B1627" i="3"/>
  <c r="C1627" i="3"/>
  <c r="D1627" i="3" s="1"/>
  <c r="E1627" i="3"/>
  <c r="F1627" i="3"/>
  <c r="A1628" i="3"/>
  <c r="B1628" i="3"/>
  <c r="C1628" i="3"/>
  <c r="D1628" i="3" s="1"/>
  <c r="E1628" i="3"/>
  <c r="F1628" i="3"/>
  <c r="A1629" i="3"/>
  <c r="B1629" i="3"/>
  <c r="C1629" i="3"/>
  <c r="D1629" i="3" s="1"/>
  <c r="E1629" i="3"/>
  <c r="F1629" i="3"/>
  <c r="A1630" i="3"/>
  <c r="B1630" i="3"/>
  <c r="C1630" i="3"/>
  <c r="D1630" i="3" s="1"/>
  <c r="E1630" i="3"/>
  <c r="F1630" i="3"/>
  <c r="A1631" i="3"/>
  <c r="B1631" i="3"/>
  <c r="C1631" i="3"/>
  <c r="D1631" i="3" s="1"/>
  <c r="E1631" i="3"/>
  <c r="F1631" i="3"/>
  <c r="A1632" i="3"/>
  <c r="B1632" i="3"/>
  <c r="C1632" i="3"/>
  <c r="D1632" i="3" s="1"/>
  <c r="E1632" i="3"/>
  <c r="F1632" i="3"/>
  <c r="A1633" i="3"/>
  <c r="B1633" i="3"/>
  <c r="C1633" i="3"/>
  <c r="D1633" i="3" s="1"/>
  <c r="E1633" i="3"/>
  <c r="F1633" i="3"/>
  <c r="A1634" i="3"/>
  <c r="B1634" i="3"/>
  <c r="C1634" i="3"/>
  <c r="D1634" i="3" s="1"/>
  <c r="E1634" i="3"/>
  <c r="F1634" i="3"/>
  <c r="A1635" i="3"/>
  <c r="B1635" i="3"/>
  <c r="C1635" i="3"/>
  <c r="D1635" i="3" s="1"/>
  <c r="E1635" i="3"/>
  <c r="F1635" i="3"/>
  <c r="A1636" i="3"/>
  <c r="B1636" i="3"/>
  <c r="C1636" i="3"/>
  <c r="E1636" i="3"/>
  <c r="F1636" i="3"/>
  <c r="A1637" i="3"/>
  <c r="B1637" i="3"/>
  <c r="C1637" i="3"/>
  <c r="D1637" i="3" s="1"/>
  <c r="E1637" i="3"/>
  <c r="F1637" i="3"/>
  <c r="A1638" i="3"/>
  <c r="B1638" i="3"/>
  <c r="C1638" i="3"/>
  <c r="D1638" i="3" s="1"/>
  <c r="E1638" i="3"/>
  <c r="F1638" i="3"/>
  <c r="A1639" i="3"/>
  <c r="B1639" i="3"/>
  <c r="C1639" i="3"/>
  <c r="D1639" i="3" s="1"/>
  <c r="E1639" i="3"/>
  <c r="F1639" i="3"/>
  <c r="A1640" i="3"/>
  <c r="B1640" i="3"/>
  <c r="C1640" i="3"/>
  <c r="D1640" i="3" s="1"/>
  <c r="E1640" i="3"/>
  <c r="F1640" i="3"/>
  <c r="A1641" i="3"/>
  <c r="B1641" i="3"/>
  <c r="C1641" i="3"/>
  <c r="D1641" i="3" s="1"/>
  <c r="E1641" i="3"/>
  <c r="F1641" i="3"/>
  <c r="A1642" i="3"/>
  <c r="B1642" i="3"/>
  <c r="C1642" i="3"/>
  <c r="D1642" i="3" s="1"/>
  <c r="E1642" i="3"/>
  <c r="F1642" i="3"/>
  <c r="A1643" i="3"/>
  <c r="B1643" i="3"/>
  <c r="C1643" i="3"/>
  <c r="D1643" i="3" s="1"/>
  <c r="E1643" i="3"/>
  <c r="F1643" i="3"/>
  <c r="A1644" i="3"/>
  <c r="B1644" i="3"/>
  <c r="C1644" i="3"/>
  <c r="D1644" i="3" s="1"/>
  <c r="E1644" i="3"/>
  <c r="F1644" i="3"/>
  <c r="A1645" i="3"/>
  <c r="B1645" i="3"/>
  <c r="C1645" i="3"/>
  <c r="D1645" i="3" s="1"/>
  <c r="E1645" i="3"/>
  <c r="F1645" i="3"/>
  <c r="A1646" i="3"/>
  <c r="B1646" i="3"/>
  <c r="C1646" i="3"/>
  <c r="D1646" i="3" s="1"/>
  <c r="E1646" i="3"/>
  <c r="F1646" i="3"/>
  <c r="A1647" i="3"/>
  <c r="B1647" i="3"/>
  <c r="C1647" i="3"/>
  <c r="D1647" i="3" s="1"/>
  <c r="E1647" i="3"/>
  <c r="F1647" i="3"/>
  <c r="A1648" i="3"/>
  <c r="B1648" i="3"/>
  <c r="C1648" i="3"/>
  <c r="D1648" i="3" s="1"/>
  <c r="E1648" i="3"/>
  <c r="F1648" i="3"/>
  <c r="A1649" i="3"/>
  <c r="B1649" i="3"/>
  <c r="C1649" i="3"/>
  <c r="D1649" i="3" s="1"/>
  <c r="E1649" i="3"/>
  <c r="F1649" i="3"/>
  <c r="A1650" i="3"/>
  <c r="B1650" i="3"/>
  <c r="C1650" i="3"/>
  <c r="D1650" i="3" s="1"/>
  <c r="E1650" i="3"/>
  <c r="F1650" i="3"/>
  <c r="A1651" i="3"/>
  <c r="B1651" i="3"/>
  <c r="C1651" i="3"/>
  <c r="D1651" i="3" s="1"/>
  <c r="E1651" i="3"/>
  <c r="F1651" i="3"/>
  <c r="A1652" i="3"/>
  <c r="B1652" i="3"/>
  <c r="C1652" i="3"/>
  <c r="D1652" i="3" s="1"/>
  <c r="E1652" i="3"/>
  <c r="F1652" i="3"/>
  <c r="A1653" i="3"/>
  <c r="B1653" i="3"/>
  <c r="C1653" i="3"/>
  <c r="D1653" i="3" s="1"/>
  <c r="E1653" i="3"/>
  <c r="F1653" i="3"/>
  <c r="A1654" i="3"/>
  <c r="B1654" i="3"/>
  <c r="C1654" i="3"/>
  <c r="D1654" i="3" s="1"/>
  <c r="E1654" i="3"/>
  <c r="F1654" i="3"/>
  <c r="A1655" i="3"/>
  <c r="B1655" i="3"/>
  <c r="C1655" i="3"/>
  <c r="D1655" i="3" s="1"/>
  <c r="E1655" i="3"/>
  <c r="F1655" i="3"/>
  <c r="A1656" i="3"/>
  <c r="B1656" i="3"/>
  <c r="C1656" i="3"/>
  <c r="E1656" i="3"/>
  <c r="F1656" i="3"/>
  <c r="A1657" i="3"/>
  <c r="B1657" i="3"/>
  <c r="C1657" i="3"/>
  <c r="D1657" i="3" s="1"/>
  <c r="E1657" i="3"/>
  <c r="F1657" i="3"/>
  <c r="A1658" i="3"/>
  <c r="B1658" i="3"/>
  <c r="C1658" i="3"/>
  <c r="D1658" i="3" s="1"/>
  <c r="E1658" i="3"/>
  <c r="F1658" i="3"/>
  <c r="A1659" i="3"/>
  <c r="B1659" i="3"/>
  <c r="C1659" i="3"/>
  <c r="D1659" i="3" s="1"/>
  <c r="E1659" i="3"/>
  <c r="F1659" i="3"/>
  <c r="A1660" i="3"/>
  <c r="B1660" i="3"/>
  <c r="C1660" i="3"/>
  <c r="D1660" i="3" s="1"/>
  <c r="E1660" i="3"/>
  <c r="F1660" i="3"/>
  <c r="A1661" i="3"/>
  <c r="B1661" i="3"/>
  <c r="C1661" i="3"/>
  <c r="D1661" i="3" s="1"/>
  <c r="E1661" i="3"/>
  <c r="F1661" i="3"/>
  <c r="A1662" i="3"/>
  <c r="B1662" i="3"/>
  <c r="C1662" i="3"/>
  <c r="D1662" i="3" s="1"/>
  <c r="E1662" i="3"/>
  <c r="F1662" i="3"/>
  <c r="A1663" i="3"/>
  <c r="B1663" i="3"/>
  <c r="C1663" i="3"/>
  <c r="D1663" i="3" s="1"/>
  <c r="E1663" i="3"/>
  <c r="F1663" i="3"/>
  <c r="A1664" i="3"/>
  <c r="B1664" i="3"/>
  <c r="C1664" i="3"/>
  <c r="D1664" i="3" s="1"/>
  <c r="E1664" i="3"/>
  <c r="F1664" i="3"/>
  <c r="A1665" i="3"/>
  <c r="B1665" i="3"/>
  <c r="C1665" i="3"/>
  <c r="D1665" i="3" s="1"/>
  <c r="E1665" i="3"/>
  <c r="F1665" i="3"/>
  <c r="A1666" i="3"/>
  <c r="B1666" i="3"/>
  <c r="C1666" i="3"/>
  <c r="D1666" i="3" s="1"/>
  <c r="E1666" i="3"/>
  <c r="F1666" i="3"/>
  <c r="A1667" i="3"/>
  <c r="B1667" i="3"/>
  <c r="C1667" i="3"/>
  <c r="D1667" i="3" s="1"/>
  <c r="E1667" i="3"/>
  <c r="F1667" i="3"/>
  <c r="A1668" i="3"/>
  <c r="B1668" i="3"/>
  <c r="C1668" i="3"/>
  <c r="D1668" i="3" s="1"/>
  <c r="E1668" i="3"/>
  <c r="F1668" i="3"/>
  <c r="A1669" i="3"/>
  <c r="B1669" i="3"/>
  <c r="C1669" i="3"/>
  <c r="D1669" i="3" s="1"/>
  <c r="E1669" i="3"/>
  <c r="F1669" i="3"/>
  <c r="A1670" i="3"/>
  <c r="B1670" i="3"/>
  <c r="C1670" i="3"/>
  <c r="D1670" i="3" s="1"/>
  <c r="E1670" i="3"/>
  <c r="F1670" i="3"/>
  <c r="A1671" i="3"/>
  <c r="B1671" i="3"/>
  <c r="C1671" i="3"/>
  <c r="D1671" i="3" s="1"/>
  <c r="E1671" i="3"/>
  <c r="F1671" i="3"/>
  <c r="A1672" i="3"/>
  <c r="B1672" i="3"/>
  <c r="C1672" i="3"/>
  <c r="D1672" i="3" s="1"/>
  <c r="E1672" i="3"/>
  <c r="F1672" i="3"/>
  <c r="A1673" i="3"/>
  <c r="B1673" i="3"/>
  <c r="C1673" i="3"/>
  <c r="D1673" i="3" s="1"/>
  <c r="E1673" i="3"/>
  <c r="F1673" i="3"/>
  <c r="A1674" i="3"/>
  <c r="B1674" i="3"/>
  <c r="C1674" i="3"/>
  <c r="D1674" i="3" s="1"/>
  <c r="E1674" i="3"/>
  <c r="F1674" i="3"/>
  <c r="A1675" i="3"/>
  <c r="B1675" i="3"/>
  <c r="C1675" i="3"/>
  <c r="D1675" i="3" s="1"/>
  <c r="E1675" i="3"/>
  <c r="F1675" i="3"/>
  <c r="A1676" i="3"/>
  <c r="B1676" i="3"/>
  <c r="C1676" i="3"/>
  <c r="E1676" i="3"/>
  <c r="F1676" i="3"/>
  <c r="A1677" i="3"/>
  <c r="B1677" i="3"/>
  <c r="C1677" i="3"/>
  <c r="D1677" i="3" s="1"/>
  <c r="E1677" i="3"/>
  <c r="F1677" i="3"/>
  <c r="A1678" i="3"/>
  <c r="B1678" i="3"/>
  <c r="C1678" i="3"/>
  <c r="D1678" i="3" s="1"/>
  <c r="E1678" i="3"/>
  <c r="F1678" i="3"/>
  <c r="A1679" i="3"/>
  <c r="B1679" i="3"/>
  <c r="C1679" i="3"/>
  <c r="D1679" i="3" s="1"/>
  <c r="E1679" i="3"/>
  <c r="F1679" i="3"/>
  <c r="A1680" i="3"/>
  <c r="B1680" i="3"/>
  <c r="C1680" i="3"/>
  <c r="D1680" i="3" s="1"/>
  <c r="E1680" i="3"/>
  <c r="F1680" i="3"/>
  <c r="A1681" i="3"/>
  <c r="B1681" i="3"/>
  <c r="C1681" i="3"/>
  <c r="D1681" i="3" s="1"/>
  <c r="E1681" i="3"/>
  <c r="F1681" i="3"/>
  <c r="A1682" i="3"/>
  <c r="B1682" i="3"/>
  <c r="C1682" i="3"/>
  <c r="D1682" i="3" s="1"/>
  <c r="E1682" i="3"/>
  <c r="F1682" i="3"/>
  <c r="A1683" i="3"/>
  <c r="B1683" i="3"/>
  <c r="C1683" i="3"/>
  <c r="D1683" i="3" s="1"/>
  <c r="E1683" i="3"/>
  <c r="F1683" i="3"/>
  <c r="A1684" i="3"/>
  <c r="B1684" i="3"/>
  <c r="C1684" i="3"/>
  <c r="D1684" i="3" s="1"/>
  <c r="E1684" i="3"/>
  <c r="F1684" i="3"/>
  <c r="A1685" i="3"/>
  <c r="B1685" i="3"/>
  <c r="C1685" i="3"/>
  <c r="D1685" i="3" s="1"/>
  <c r="E1685" i="3"/>
  <c r="F1685" i="3"/>
  <c r="A1686" i="3"/>
  <c r="B1686" i="3"/>
  <c r="C1686" i="3"/>
  <c r="D1686" i="3" s="1"/>
  <c r="E1686" i="3"/>
  <c r="F1686" i="3"/>
  <c r="A1687" i="3"/>
  <c r="B1687" i="3"/>
  <c r="C1687" i="3"/>
  <c r="D1687" i="3" s="1"/>
  <c r="E1687" i="3"/>
  <c r="F1687" i="3"/>
  <c r="A1688" i="3"/>
  <c r="B1688" i="3"/>
  <c r="C1688" i="3"/>
  <c r="D1688" i="3" s="1"/>
  <c r="E1688" i="3"/>
  <c r="F1688" i="3"/>
  <c r="A1689" i="3"/>
  <c r="B1689" i="3"/>
  <c r="C1689" i="3"/>
  <c r="D1689" i="3" s="1"/>
  <c r="E1689" i="3"/>
  <c r="F1689" i="3"/>
  <c r="A1690" i="3"/>
  <c r="B1690" i="3"/>
  <c r="C1690" i="3"/>
  <c r="D1690" i="3" s="1"/>
  <c r="E1690" i="3"/>
  <c r="F1690" i="3"/>
  <c r="A1691" i="3"/>
  <c r="B1691" i="3"/>
  <c r="C1691" i="3"/>
  <c r="D1691" i="3" s="1"/>
  <c r="E1691" i="3"/>
  <c r="F1691" i="3"/>
  <c r="A1692" i="3"/>
  <c r="B1692" i="3"/>
  <c r="C1692" i="3"/>
  <c r="D1692" i="3" s="1"/>
  <c r="E1692" i="3"/>
  <c r="F1692" i="3"/>
  <c r="A1693" i="3"/>
  <c r="B1693" i="3"/>
  <c r="C1693" i="3"/>
  <c r="D1693" i="3" s="1"/>
  <c r="E1693" i="3"/>
  <c r="F1693" i="3"/>
  <c r="A1694" i="3"/>
  <c r="B1694" i="3"/>
  <c r="C1694" i="3"/>
  <c r="D1694" i="3" s="1"/>
  <c r="E1694" i="3"/>
  <c r="F1694" i="3"/>
  <c r="A1695" i="3"/>
  <c r="B1695" i="3"/>
  <c r="C1695" i="3"/>
  <c r="D1695" i="3" s="1"/>
  <c r="E1695" i="3"/>
  <c r="F1695" i="3"/>
  <c r="A1696" i="3"/>
  <c r="B1696" i="3"/>
  <c r="C1696" i="3"/>
  <c r="E1696" i="3"/>
  <c r="F1696" i="3"/>
  <c r="A1697" i="3"/>
  <c r="B1697" i="3"/>
  <c r="C1697" i="3"/>
  <c r="D1697" i="3" s="1"/>
  <c r="E1697" i="3"/>
  <c r="F1697" i="3"/>
  <c r="A1698" i="3"/>
  <c r="B1698" i="3"/>
  <c r="C1698" i="3"/>
  <c r="D1698" i="3" s="1"/>
  <c r="E1698" i="3"/>
  <c r="F1698" i="3"/>
  <c r="A1699" i="3"/>
  <c r="B1699" i="3"/>
  <c r="C1699" i="3"/>
  <c r="D1699" i="3" s="1"/>
  <c r="E1699" i="3"/>
  <c r="F1699" i="3"/>
  <c r="A1700" i="3"/>
  <c r="B1700" i="3"/>
  <c r="C1700" i="3"/>
  <c r="D1700" i="3" s="1"/>
  <c r="E1700" i="3"/>
  <c r="F1700" i="3"/>
  <c r="A1701" i="3"/>
  <c r="B1701" i="3"/>
  <c r="C1701" i="3"/>
  <c r="D1701" i="3" s="1"/>
  <c r="E1701" i="3"/>
  <c r="F1701" i="3"/>
  <c r="A1702" i="3"/>
  <c r="B1702" i="3"/>
  <c r="C1702" i="3"/>
  <c r="E1702" i="3"/>
  <c r="F1702" i="3"/>
  <c r="A1703" i="3"/>
  <c r="B1703" i="3"/>
  <c r="C1703" i="3"/>
  <c r="D1703" i="3" s="1"/>
  <c r="E1703" i="3"/>
  <c r="F1703" i="3"/>
  <c r="A1704" i="3"/>
  <c r="B1704" i="3"/>
  <c r="C1704" i="3"/>
  <c r="D1704" i="3" s="1"/>
  <c r="E1704" i="3"/>
  <c r="F1704" i="3"/>
  <c r="A1705" i="3"/>
  <c r="B1705" i="3"/>
  <c r="C1705" i="3"/>
  <c r="D1705" i="3" s="1"/>
  <c r="E1705" i="3"/>
  <c r="F1705" i="3"/>
  <c r="A1706" i="3"/>
  <c r="B1706" i="3"/>
  <c r="C1706" i="3"/>
  <c r="D1706" i="3" s="1"/>
  <c r="E1706" i="3"/>
  <c r="F1706" i="3"/>
  <c r="A1707" i="3"/>
  <c r="B1707" i="3"/>
  <c r="C1707" i="3"/>
  <c r="D1707" i="3" s="1"/>
  <c r="E1707" i="3"/>
  <c r="F1707" i="3"/>
  <c r="A1708" i="3"/>
  <c r="B1708" i="3"/>
  <c r="C1708" i="3"/>
  <c r="D1708" i="3" s="1"/>
  <c r="E1708" i="3"/>
  <c r="F1708" i="3"/>
  <c r="A1709" i="3"/>
  <c r="B1709" i="3"/>
  <c r="C1709" i="3"/>
  <c r="D1709" i="3" s="1"/>
  <c r="E1709" i="3"/>
  <c r="F1709" i="3"/>
  <c r="A1710" i="3"/>
  <c r="B1710" i="3"/>
  <c r="C1710" i="3"/>
  <c r="D1710" i="3" s="1"/>
  <c r="E1710" i="3"/>
  <c r="F1710" i="3"/>
  <c r="A1711" i="3"/>
  <c r="B1711" i="3"/>
  <c r="C1711" i="3"/>
  <c r="D1711" i="3" s="1"/>
  <c r="E1711" i="3"/>
  <c r="F1711" i="3"/>
  <c r="A1712" i="3"/>
  <c r="B1712" i="3"/>
  <c r="C1712" i="3"/>
  <c r="D1712" i="3" s="1"/>
  <c r="E1712" i="3"/>
  <c r="F1712" i="3"/>
  <c r="A1713" i="3"/>
  <c r="B1713" i="3"/>
  <c r="C1713" i="3"/>
  <c r="D1713" i="3" s="1"/>
  <c r="E1713" i="3"/>
  <c r="F1713" i="3"/>
  <c r="A1714" i="3"/>
  <c r="B1714" i="3"/>
  <c r="C1714" i="3"/>
  <c r="D1714" i="3" s="1"/>
  <c r="E1714" i="3"/>
  <c r="F1714" i="3"/>
  <c r="A1715" i="3"/>
  <c r="B1715" i="3"/>
  <c r="C1715" i="3"/>
  <c r="D1715" i="3" s="1"/>
  <c r="E1715" i="3"/>
  <c r="F1715" i="3"/>
  <c r="A1716" i="3"/>
  <c r="B1716" i="3"/>
  <c r="C1716" i="3"/>
  <c r="E1716" i="3"/>
  <c r="F1716" i="3"/>
  <c r="A1717" i="3"/>
  <c r="B1717" i="3"/>
  <c r="C1717" i="3"/>
  <c r="D1717" i="3" s="1"/>
  <c r="E1717" i="3"/>
  <c r="F1717" i="3"/>
  <c r="A1718" i="3"/>
  <c r="B1718" i="3"/>
  <c r="C1718" i="3"/>
  <c r="D1718" i="3" s="1"/>
  <c r="E1718" i="3"/>
  <c r="F1718" i="3"/>
  <c r="A1719" i="3"/>
  <c r="B1719" i="3"/>
  <c r="C1719" i="3"/>
  <c r="D1719" i="3" s="1"/>
  <c r="E1719" i="3"/>
  <c r="F1719" i="3"/>
  <c r="A1720" i="3"/>
  <c r="B1720" i="3"/>
  <c r="C1720" i="3"/>
  <c r="D1720" i="3" s="1"/>
  <c r="E1720" i="3"/>
  <c r="F1720" i="3"/>
  <c r="A1721" i="3"/>
  <c r="B1721" i="3"/>
  <c r="C1721" i="3"/>
  <c r="D1721" i="3" s="1"/>
  <c r="E1721" i="3"/>
  <c r="F1721" i="3"/>
  <c r="A1722" i="3"/>
  <c r="B1722" i="3"/>
  <c r="C1722" i="3"/>
  <c r="D1722" i="3" s="1"/>
  <c r="E1722" i="3"/>
  <c r="F1722" i="3"/>
  <c r="A1723" i="3"/>
  <c r="B1723" i="3"/>
  <c r="C1723" i="3"/>
  <c r="D1723" i="3" s="1"/>
  <c r="E1723" i="3"/>
  <c r="F1723" i="3"/>
  <c r="A1724" i="3"/>
  <c r="B1724" i="3"/>
  <c r="C1724" i="3"/>
  <c r="D1724" i="3" s="1"/>
  <c r="E1724" i="3"/>
  <c r="F1724" i="3"/>
  <c r="A1725" i="3"/>
  <c r="B1725" i="3"/>
  <c r="C1725" i="3"/>
  <c r="D1725" i="3" s="1"/>
  <c r="E1725" i="3"/>
  <c r="F1725" i="3"/>
  <c r="A1726" i="3"/>
  <c r="B1726" i="3"/>
  <c r="C1726" i="3"/>
  <c r="D1726" i="3" s="1"/>
  <c r="E1726" i="3"/>
  <c r="F1726" i="3"/>
  <c r="A1727" i="3"/>
  <c r="B1727" i="3"/>
  <c r="C1727" i="3"/>
  <c r="D1727" i="3" s="1"/>
  <c r="E1727" i="3"/>
  <c r="F1727" i="3"/>
  <c r="A1728" i="3"/>
  <c r="B1728" i="3"/>
  <c r="C1728" i="3"/>
  <c r="D1728" i="3" s="1"/>
  <c r="E1728" i="3"/>
  <c r="F1728" i="3"/>
  <c r="A1729" i="3"/>
  <c r="B1729" i="3"/>
  <c r="C1729" i="3"/>
  <c r="D1729" i="3" s="1"/>
  <c r="E1729" i="3"/>
  <c r="F1729" i="3"/>
  <c r="A1730" i="3"/>
  <c r="B1730" i="3"/>
  <c r="C1730" i="3"/>
  <c r="D1730" i="3" s="1"/>
  <c r="E1730" i="3"/>
  <c r="F1730" i="3"/>
  <c r="A1731" i="3"/>
  <c r="B1731" i="3"/>
  <c r="C1731" i="3"/>
  <c r="D1731" i="3" s="1"/>
  <c r="E1731" i="3"/>
  <c r="F1731" i="3"/>
  <c r="A1732" i="3"/>
  <c r="B1732" i="3"/>
  <c r="C1732" i="3"/>
  <c r="D1732" i="3" s="1"/>
  <c r="E1732" i="3"/>
  <c r="F1732" i="3"/>
  <c r="A1733" i="3"/>
  <c r="B1733" i="3"/>
  <c r="C1733" i="3"/>
  <c r="D1733" i="3" s="1"/>
  <c r="E1733" i="3"/>
  <c r="F1733" i="3"/>
  <c r="A1734" i="3"/>
  <c r="B1734" i="3"/>
  <c r="C1734" i="3"/>
  <c r="D1734" i="3" s="1"/>
  <c r="E1734" i="3"/>
  <c r="F1734" i="3"/>
  <c r="A1735" i="3"/>
  <c r="B1735" i="3"/>
  <c r="C1735" i="3"/>
  <c r="D1735" i="3" s="1"/>
  <c r="E1735" i="3"/>
  <c r="F1735" i="3"/>
  <c r="A1736" i="3"/>
  <c r="B1736" i="3"/>
  <c r="C1736" i="3"/>
  <c r="E1736" i="3"/>
  <c r="F1736" i="3"/>
  <c r="A1737" i="3"/>
  <c r="B1737" i="3"/>
  <c r="C1737" i="3"/>
  <c r="D1737" i="3" s="1"/>
  <c r="E1737" i="3"/>
  <c r="F1737" i="3"/>
  <c r="A1738" i="3"/>
  <c r="B1738" i="3"/>
  <c r="C1738" i="3"/>
  <c r="D1738" i="3" s="1"/>
  <c r="E1738" i="3"/>
  <c r="F1738" i="3"/>
  <c r="A1739" i="3"/>
  <c r="B1739" i="3"/>
  <c r="C1739" i="3"/>
  <c r="D1739" i="3" s="1"/>
  <c r="E1739" i="3"/>
  <c r="F1739" i="3"/>
  <c r="A1740" i="3"/>
  <c r="B1740" i="3"/>
  <c r="C1740" i="3"/>
  <c r="D1740" i="3" s="1"/>
  <c r="E1740" i="3"/>
  <c r="F1740" i="3"/>
  <c r="A1741" i="3"/>
  <c r="B1741" i="3"/>
  <c r="C1741" i="3"/>
  <c r="D1741" i="3" s="1"/>
  <c r="E1741" i="3"/>
  <c r="F1741" i="3"/>
  <c r="A1742" i="3"/>
  <c r="B1742" i="3"/>
  <c r="C1742" i="3"/>
  <c r="D1742" i="3" s="1"/>
  <c r="E1742" i="3"/>
  <c r="F1742" i="3"/>
  <c r="A1743" i="3"/>
  <c r="B1743" i="3"/>
  <c r="C1743" i="3"/>
  <c r="D1743" i="3" s="1"/>
  <c r="E1743" i="3"/>
  <c r="F1743" i="3"/>
  <c r="A1744" i="3"/>
  <c r="B1744" i="3"/>
  <c r="C1744" i="3"/>
  <c r="D1744" i="3" s="1"/>
  <c r="E1744" i="3"/>
  <c r="F1744" i="3"/>
  <c r="A1745" i="3"/>
  <c r="B1745" i="3"/>
  <c r="C1745" i="3"/>
  <c r="D1745" i="3" s="1"/>
  <c r="E1745" i="3"/>
  <c r="F1745" i="3"/>
  <c r="A1746" i="3"/>
  <c r="B1746" i="3"/>
  <c r="C1746" i="3"/>
  <c r="D1746" i="3" s="1"/>
  <c r="E1746" i="3"/>
  <c r="F1746" i="3"/>
  <c r="A1747" i="3"/>
  <c r="B1747" i="3"/>
  <c r="C1747" i="3"/>
  <c r="D1747" i="3" s="1"/>
  <c r="E1747" i="3"/>
  <c r="F1747" i="3"/>
  <c r="A1748" i="3"/>
  <c r="B1748" i="3"/>
  <c r="C1748" i="3"/>
  <c r="D1748" i="3" s="1"/>
  <c r="E1748" i="3"/>
  <c r="F1748" i="3"/>
  <c r="A1749" i="3"/>
  <c r="B1749" i="3"/>
  <c r="C1749" i="3"/>
  <c r="D1749" i="3" s="1"/>
  <c r="E1749" i="3"/>
  <c r="F1749" i="3"/>
  <c r="A1750" i="3"/>
  <c r="B1750" i="3"/>
  <c r="C1750" i="3"/>
  <c r="D1750" i="3" s="1"/>
  <c r="E1750" i="3"/>
  <c r="F1750" i="3"/>
  <c r="A1751" i="3"/>
  <c r="B1751" i="3"/>
  <c r="C1751" i="3"/>
  <c r="D1751" i="3" s="1"/>
  <c r="E1751" i="3"/>
  <c r="F1751" i="3"/>
  <c r="A1752" i="3"/>
  <c r="B1752" i="3"/>
  <c r="C1752" i="3"/>
  <c r="D1752" i="3" s="1"/>
  <c r="E1752" i="3"/>
  <c r="F1752" i="3"/>
  <c r="A1753" i="3"/>
  <c r="B1753" i="3"/>
  <c r="C1753" i="3"/>
  <c r="D1753" i="3" s="1"/>
  <c r="E1753" i="3"/>
  <c r="F1753" i="3"/>
  <c r="A1754" i="3"/>
  <c r="B1754" i="3"/>
  <c r="C1754" i="3"/>
  <c r="D1754" i="3" s="1"/>
  <c r="E1754" i="3"/>
  <c r="F1754" i="3"/>
  <c r="A1755" i="3"/>
  <c r="B1755" i="3"/>
  <c r="C1755" i="3"/>
  <c r="D1755" i="3" s="1"/>
  <c r="E1755" i="3"/>
  <c r="F1755" i="3"/>
  <c r="A1756" i="3"/>
  <c r="B1756" i="3"/>
  <c r="C1756" i="3"/>
  <c r="E1756" i="3"/>
  <c r="F1756" i="3"/>
  <c r="A1757" i="3"/>
  <c r="B1757" i="3"/>
  <c r="C1757" i="3"/>
  <c r="D1757" i="3" s="1"/>
  <c r="E1757" i="3"/>
  <c r="F1757" i="3"/>
  <c r="A1758" i="3"/>
  <c r="B1758" i="3"/>
  <c r="C1758" i="3"/>
  <c r="D1758" i="3" s="1"/>
  <c r="E1758" i="3"/>
  <c r="F1758" i="3"/>
  <c r="A1759" i="3"/>
  <c r="B1759" i="3"/>
  <c r="C1759" i="3"/>
  <c r="D1759" i="3" s="1"/>
  <c r="E1759" i="3"/>
  <c r="F1759" i="3"/>
  <c r="A1760" i="3"/>
  <c r="B1760" i="3"/>
  <c r="C1760" i="3"/>
  <c r="D1760" i="3" s="1"/>
  <c r="E1760" i="3"/>
  <c r="F1760" i="3"/>
  <c r="A1761" i="3"/>
  <c r="B1761" i="3"/>
  <c r="C1761" i="3"/>
  <c r="D1761" i="3" s="1"/>
  <c r="E1761" i="3"/>
  <c r="F1761" i="3"/>
  <c r="A1762" i="3"/>
  <c r="B1762" i="3"/>
  <c r="C1762" i="3"/>
  <c r="D1762" i="3" s="1"/>
  <c r="E1762" i="3"/>
  <c r="F1762" i="3"/>
  <c r="A1763" i="3"/>
  <c r="B1763" i="3"/>
  <c r="C1763" i="3"/>
  <c r="D1763" i="3" s="1"/>
  <c r="E1763" i="3"/>
  <c r="F1763" i="3"/>
  <c r="A1764" i="3"/>
  <c r="B1764" i="3"/>
  <c r="C1764" i="3"/>
  <c r="D1764" i="3" s="1"/>
  <c r="E1764" i="3"/>
  <c r="F1764" i="3"/>
  <c r="A1765" i="3"/>
  <c r="B1765" i="3"/>
  <c r="C1765" i="3"/>
  <c r="D1765" i="3" s="1"/>
  <c r="E1765" i="3"/>
  <c r="F1765" i="3"/>
  <c r="A1766" i="3"/>
  <c r="B1766" i="3"/>
  <c r="C1766" i="3"/>
  <c r="D1766" i="3" s="1"/>
  <c r="E1766" i="3"/>
  <c r="F1766" i="3"/>
  <c r="A1767" i="3"/>
  <c r="B1767" i="3"/>
  <c r="C1767" i="3"/>
  <c r="D1767" i="3" s="1"/>
  <c r="E1767" i="3"/>
  <c r="F1767" i="3"/>
  <c r="A1768" i="3"/>
  <c r="B1768" i="3"/>
  <c r="C1768" i="3"/>
  <c r="D1768" i="3" s="1"/>
  <c r="E1768" i="3"/>
  <c r="F1768" i="3"/>
  <c r="A1769" i="3"/>
  <c r="B1769" i="3"/>
  <c r="C1769" i="3"/>
  <c r="D1769" i="3" s="1"/>
  <c r="E1769" i="3"/>
  <c r="F1769" i="3"/>
  <c r="A1770" i="3"/>
  <c r="B1770" i="3"/>
  <c r="C1770" i="3"/>
  <c r="D1770" i="3" s="1"/>
  <c r="E1770" i="3"/>
  <c r="F1770" i="3"/>
  <c r="A1771" i="3"/>
  <c r="B1771" i="3"/>
  <c r="C1771" i="3"/>
  <c r="D1771" i="3" s="1"/>
  <c r="E1771" i="3"/>
  <c r="F1771" i="3"/>
  <c r="A1772" i="3"/>
  <c r="B1772" i="3"/>
  <c r="C1772" i="3"/>
  <c r="D1772" i="3" s="1"/>
  <c r="E1772" i="3"/>
  <c r="F1772" i="3"/>
  <c r="A1773" i="3"/>
  <c r="B1773" i="3"/>
  <c r="C1773" i="3"/>
  <c r="D1773" i="3" s="1"/>
  <c r="E1773" i="3"/>
  <c r="F1773" i="3"/>
  <c r="A1774" i="3"/>
  <c r="B1774" i="3"/>
  <c r="C1774" i="3"/>
  <c r="D1774" i="3" s="1"/>
  <c r="E1774" i="3"/>
  <c r="F1774" i="3"/>
  <c r="A1775" i="3"/>
  <c r="B1775" i="3"/>
  <c r="C1775" i="3"/>
  <c r="D1775" i="3" s="1"/>
  <c r="E1775" i="3"/>
  <c r="F1775" i="3"/>
  <c r="A1776" i="3"/>
  <c r="B1776" i="3"/>
  <c r="C1776" i="3"/>
  <c r="E1776" i="3"/>
  <c r="F1776" i="3"/>
  <c r="A1777" i="3"/>
  <c r="B1777" i="3"/>
  <c r="C1777" i="3"/>
  <c r="D1777" i="3" s="1"/>
  <c r="E1777" i="3"/>
  <c r="F1777" i="3"/>
  <c r="A1778" i="3"/>
  <c r="B1778" i="3"/>
  <c r="C1778" i="3"/>
  <c r="D1778" i="3" s="1"/>
  <c r="E1778" i="3"/>
  <c r="F1778" i="3"/>
  <c r="A1779" i="3"/>
  <c r="B1779" i="3"/>
  <c r="C1779" i="3"/>
  <c r="D1779" i="3" s="1"/>
  <c r="E1779" i="3"/>
  <c r="F1779" i="3"/>
  <c r="A1780" i="3"/>
  <c r="B1780" i="3"/>
  <c r="C1780" i="3"/>
  <c r="D1780" i="3" s="1"/>
  <c r="E1780" i="3"/>
  <c r="F1780" i="3"/>
  <c r="A1781" i="3"/>
  <c r="B1781" i="3"/>
  <c r="C1781" i="3"/>
  <c r="D1781" i="3" s="1"/>
  <c r="E1781" i="3"/>
  <c r="F1781" i="3"/>
  <c r="A1782" i="3"/>
  <c r="B1782" i="3"/>
  <c r="C1782" i="3"/>
  <c r="D1782" i="3" s="1"/>
  <c r="E1782" i="3"/>
  <c r="F1782" i="3"/>
  <c r="A1783" i="3"/>
  <c r="B1783" i="3"/>
  <c r="C1783" i="3"/>
  <c r="D1783" i="3" s="1"/>
  <c r="E1783" i="3"/>
  <c r="F1783" i="3"/>
  <c r="A1784" i="3"/>
  <c r="B1784" i="3"/>
  <c r="C1784" i="3"/>
  <c r="D1784" i="3" s="1"/>
  <c r="E1784" i="3"/>
  <c r="F1784" i="3"/>
  <c r="A1785" i="3"/>
  <c r="B1785" i="3"/>
  <c r="C1785" i="3"/>
  <c r="D1785" i="3" s="1"/>
  <c r="E1785" i="3"/>
  <c r="F1785" i="3"/>
  <c r="A1786" i="3"/>
  <c r="B1786" i="3"/>
  <c r="C1786" i="3"/>
  <c r="D1786" i="3" s="1"/>
  <c r="E1786" i="3"/>
  <c r="F1786" i="3"/>
  <c r="A1787" i="3"/>
  <c r="B1787" i="3"/>
  <c r="C1787" i="3"/>
  <c r="D1787" i="3" s="1"/>
  <c r="E1787" i="3"/>
  <c r="F1787" i="3"/>
  <c r="A1788" i="3"/>
  <c r="B1788" i="3"/>
  <c r="C1788" i="3"/>
  <c r="D1788" i="3" s="1"/>
  <c r="E1788" i="3"/>
  <c r="F1788" i="3"/>
  <c r="A1789" i="3"/>
  <c r="B1789" i="3"/>
  <c r="C1789" i="3"/>
  <c r="D1789" i="3" s="1"/>
  <c r="E1789" i="3"/>
  <c r="F1789" i="3"/>
  <c r="A1790" i="3"/>
  <c r="B1790" i="3"/>
  <c r="C1790" i="3"/>
  <c r="D1790" i="3" s="1"/>
  <c r="E1790" i="3"/>
  <c r="F1790" i="3"/>
  <c r="A1791" i="3"/>
  <c r="B1791" i="3"/>
  <c r="C1791" i="3"/>
  <c r="D1791" i="3" s="1"/>
  <c r="E1791" i="3"/>
  <c r="F1791" i="3"/>
  <c r="A1792" i="3"/>
  <c r="B1792" i="3"/>
  <c r="C1792" i="3"/>
  <c r="D1792" i="3" s="1"/>
  <c r="E1792" i="3"/>
  <c r="F1792" i="3"/>
  <c r="A1793" i="3"/>
  <c r="B1793" i="3"/>
  <c r="C1793" i="3"/>
  <c r="D1793" i="3" s="1"/>
  <c r="E1793" i="3"/>
  <c r="F1793" i="3"/>
  <c r="A1794" i="3"/>
  <c r="B1794" i="3"/>
  <c r="C1794" i="3"/>
  <c r="D1794" i="3" s="1"/>
  <c r="E1794" i="3"/>
  <c r="F1794" i="3"/>
  <c r="A1795" i="3"/>
  <c r="B1795" i="3"/>
  <c r="C1795" i="3"/>
  <c r="D1795" i="3" s="1"/>
  <c r="E1795" i="3"/>
  <c r="F1795" i="3"/>
  <c r="A1796" i="3"/>
  <c r="B1796" i="3"/>
  <c r="C1796" i="3"/>
  <c r="E1796" i="3"/>
  <c r="F1796" i="3"/>
  <c r="A1797" i="3"/>
  <c r="B1797" i="3"/>
  <c r="C1797" i="3"/>
  <c r="D1797" i="3" s="1"/>
  <c r="E1797" i="3"/>
  <c r="F1797" i="3"/>
  <c r="A1798" i="3"/>
  <c r="B1798" i="3"/>
  <c r="C1798" i="3"/>
  <c r="D1798" i="3" s="1"/>
  <c r="E1798" i="3"/>
  <c r="F1798" i="3"/>
  <c r="A1799" i="3"/>
  <c r="B1799" i="3"/>
  <c r="C1799" i="3"/>
  <c r="D1799" i="3" s="1"/>
  <c r="E1799" i="3"/>
  <c r="F1799" i="3"/>
  <c r="A1800" i="3"/>
  <c r="B1800" i="3"/>
  <c r="C1800" i="3"/>
  <c r="D1800" i="3" s="1"/>
  <c r="E1800" i="3"/>
  <c r="F1800" i="3"/>
  <c r="A1801" i="3"/>
  <c r="B1801" i="3"/>
  <c r="C1801" i="3"/>
  <c r="D1801" i="3" s="1"/>
  <c r="E1801" i="3"/>
  <c r="F1801" i="3"/>
  <c r="A1802" i="3"/>
  <c r="B1802" i="3"/>
  <c r="C1802" i="3"/>
  <c r="D1802" i="3" s="1"/>
  <c r="E1802" i="3"/>
  <c r="F1802" i="3"/>
  <c r="A1803" i="3"/>
  <c r="B1803" i="3"/>
  <c r="C1803" i="3"/>
  <c r="D1803" i="3" s="1"/>
  <c r="E1803" i="3"/>
  <c r="F1803" i="3"/>
  <c r="A1804" i="3"/>
  <c r="B1804" i="3"/>
  <c r="C1804" i="3"/>
  <c r="D1804" i="3" s="1"/>
  <c r="E1804" i="3"/>
  <c r="F1804" i="3"/>
  <c r="A1805" i="3"/>
  <c r="B1805" i="3"/>
  <c r="C1805" i="3"/>
  <c r="D1805" i="3" s="1"/>
  <c r="E1805" i="3"/>
  <c r="F1805" i="3"/>
  <c r="A1806" i="3"/>
  <c r="B1806" i="3"/>
  <c r="C1806" i="3"/>
  <c r="D1806" i="3" s="1"/>
  <c r="E1806" i="3"/>
  <c r="F1806" i="3"/>
  <c r="A1807" i="3"/>
  <c r="B1807" i="3"/>
  <c r="C1807" i="3"/>
  <c r="D1807" i="3" s="1"/>
  <c r="E1807" i="3"/>
  <c r="F1807" i="3"/>
  <c r="A1808" i="3"/>
  <c r="B1808" i="3"/>
  <c r="C1808" i="3"/>
  <c r="D1808" i="3" s="1"/>
  <c r="E1808" i="3"/>
  <c r="F1808" i="3"/>
  <c r="A1809" i="3"/>
  <c r="B1809" i="3"/>
  <c r="C1809" i="3"/>
  <c r="D1809" i="3" s="1"/>
  <c r="E1809" i="3"/>
  <c r="F1809" i="3"/>
  <c r="A1810" i="3"/>
  <c r="B1810" i="3"/>
  <c r="C1810" i="3"/>
  <c r="D1810" i="3" s="1"/>
  <c r="E1810" i="3"/>
  <c r="F1810" i="3"/>
  <c r="A1811" i="3"/>
  <c r="B1811" i="3"/>
  <c r="C1811" i="3"/>
  <c r="D1811" i="3" s="1"/>
  <c r="E1811" i="3"/>
  <c r="F1811" i="3"/>
  <c r="A1812" i="3"/>
  <c r="B1812" i="3"/>
  <c r="C1812" i="3"/>
  <c r="D1812" i="3" s="1"/>
  <c r="E1812" i="3"/>
  <c r="F1812" i="3"/>
  <c r="A1813" i="3"/>
  <c r="B1813" i="3"/>
  <c r="C1813" i="3"/>
  <c r="D1813" i="3" s="1"/>
  <c r="E1813" i="3"/>
  <c r="F1813" i="3"/>
  <c r="A1814" i="3"/>
  <c r="B1814" i="3"/>
  <c r="C1814" i="3"/>
  <c r="D1814" i="3" s="1"/>
  <c r="E1814" i="3"/>
  <c r="F1814" i="3"/>
  <c r="A1815" i="3"/>
  <c r="B1815" i="3"/>
  <c r="C1815" i="3"/>
  <c r="D1815" i="3" s="1"/>
  <c r="E1815" i="3"/>
  <c r="F1815" i="3"/>
  <c r="A1816" i="3"/>
  <c r="B1816" i="3"/>
  <c r="C1816" i="3"/>
  <c r="E1816" i="3"/>
  <c r="F1816" i="3"/>
  <c r="A1817" i="3"/>
  <c r="B1817" i="3"/>
  <c r="C1817" i="3"/>
  <c r="D1817" i="3" s="1"/>
  <c r="E1817" i="3"/>
  <c r="F1817" i="3"/>
  <c r="A1818" i="3"/>
  <c r="B1818" i="3"/>
  <c r="C1818" i="3"/>
  <c r="D1818" i="3" s="1"/>
  <c r="E1818" i="3"/>
  <c r="F1818" i="3"/>
  <c r="A1819" i="3"/>
  <c r="B1819" i="3"/>
  <c r="C1819" i="3"/>
  <c r="D1819" i="3" s="1"/>
  <c r="E1819" i="3"/>
  <c r="F1819" i="3"/>
  <c r="A1820" i="3"/>
  <c r="B1820" i="3"/>
  <c r="C1820" i="3"/>
  <c r="D1820" i="3" s="1"/>
  <c r="E1820" i="3"/>
  <c r="F1820" i="3"/>
  <c r="A1821" i="3"/>
  <c r="B1821" i="3"/>
  <c r="C1821" i="3"/>
  <c r="D1821" i="3" s="1"/>
  <c r="E1821" i="3"/>
  <c r="F1821" i="3"/>
  <c r="A1822" i="3"/>
  <c r="B1822" i="3"/>
  <c r="C1822" i="3"/>
  <c r="D1822" i="3" s="1"/>
  <c r="E1822" i="3"/>
  <c r="F1822" i="3"/>
  <c r="A1823" i="3"/>
  <c r="B1823" i="3"/>
  <c r="C1823" i="3"/>
  <c r="D1823" i="3" s="1"/>
  <c r="E1823" i="3"/>
  <c r="F1823" i="3"/>
  <c r="A1824" i="3"/>
  <c r="B1824" i="3"/>
  <c r="C1824" i="3"/>
  <c r="D1824" i="3" s="1"/>
  <c r="E1824" i="3"/>
  <c r="F1824" i="3"/>
  <c r="A1825" i="3"/>
  <c r="B1825" i="3"/>
  <c r="C1825" i="3"/>
  <c r="D1825" i="3" s="1"/>
  <c r="E1825" i="3"/>
  <c r="F1825" i="3"/>
  <c r="A1826" i="3"/>
  <c r="B1826" i="3"/>
  <c r="C1826" i="3"/>
  <c r="D1826" i="3" s="1"/>
  <c r="E1826" i="3"/>
  <c r="F1826" i="3"/>
  <c r="A1827" i="3"/>
  <c r="B1827" i="3"/>
  <c r="C1827" i="3"/>
  <c r="D1827" i="3" s="1"/>
  <c r="E1827" i="3"/>
  <c r="F1827" i="3"/>
  <c r="A1828" i="3"/>
  <c r="B1828" i="3"/>
  <c r="C1828" i="3"/>
  <c r="D1828" i="3" s="1"/>
  <c r="E1828" i="3"/>
  <c r="F1828" i="3"/>
  <c r="A1829" i="3"/>
  <c r="B1829" i="3"/>
  <c r="C1829" i="3"/>
  <c r="D1829" i="3" s="1"/>
  <c r="E1829" i="3"/>
  <c r="F1829" i="3"/>
  <c r="A1830" i="3"/>
  <c r="B1830" i="3"/>
  <c r="C1830" i="3"/>
  <c r="D1830" i="3" s="1"/>
  <c r="E1830" i="3"/>
  <c r="F1830" i="3"/>
  <c r="A1831" i="3"/>
  <c r="B1831" i="3"/>
  <c r="C1831" i="3"/>
  <c r="D1831" i="3" s="1"/>
  <c r="E1831" i="3"/>
  <c r="F1831" i="3"/>
  <c r="A1832" i="3"/>
  <c r="B1832" i="3"/>
  <c r="C1832" i="3"/>
  <c r="D1832" i="3" s="1"/>
  <c r="E1832" i="3"/>
  <c r="F1832" i="3"/>
  <c r="A1833" i="3"/>
  <c r="B1833" i="3"/>
  <c r="C1833" i="3"/>
  <c r="D1833" i="3" s="1"/>
  <c r="E1833" i="3"/>
  <c r="F1833" i="3"/>
  <c r="A1834" i="3"/>
  <c r="B1834" i="3"/>
  <c r="C1834" i="3"/>
  <c r="D1834" i="3" s="1"/>
  <c r="E1834" i="3"/>
  <c r="F1834" i="3"/>
  <c r="A1835" i="3"/>
  <c r="B1835" i="3"/>
  <c r="C1835" i="3"/>
  <c r="D1835" i="3" s="1"/>
  <c r="E1835" i="3"/>
  <c r="F1835" i="3"/>
  <c r="A1836" i="3"/>
  <c r="B1836" i="3"/>
  <c r="C1836" i="3"/>
  <c r="E1836" i="3"/>
  <c r="F1836" i="3"/>
  <c r="A1837" i="3"/>
  <c r="B1837" i="3"/>
  <c r="C1837" i="3"/>
  <c r="D1837" i="3" s="1"/>
  <c r="E1837" i="3"/>
  <c r="F1837" i="3"/>
  <c r="A1838" i="3"/>
  <c r="B1838" i="3"/>
  <c r="C1838" i="3"/>
  <c r="D1838" i="3" s="1"/>
  <c r="E1838" i="3"/>
  <c r="F1838" i="3"/>
  <c r="A1839" i="3"/>
  <c r="B1839" i="3"/>
  <c r="C1839" i="3"/>
  <c r="D1839" i="3" s="1"/>
  <c r="E1839" i="3"/>
  <c r="F1839" i="3"/>
  <c r="A1840" i="3"/>
  <c r="B1840" i="3"/>
  <c r="C1840" i="3"/>
  <c r="D1840" i="3" s="1"/>
  <c r="E1840" i="3"/>
  <c r="F1840" i="3"/>
  <c r="A1841" i="3"/>
  <c r="B1841" i="3"/>
  <c r="C1841" i="3"/>
  <c r="D1841" i="3" s="1"/>
  <c r="E1841" i="3"/>
  <c r="F1841" i="3"/>
  <c r="A1842" i="3"/>
  <c r="B1842" i="3"/>
  <c r="C1842" i="3"/>
  <c r="D1842" i="3" s="1"/>
  <c r="E1842" i="3"/>
  <c r="F1842" i="3"/>
  <c r="A1843" i="3"/>
  <c r="B1843" i="3"/>
  <c r="C1843" i="3"/>
  <c r="D1843" i="3" s="1"/>
  <c r="E1843" i="3"/>
  <c r="F1843" i="3"/>
  <c r="A1844" i="3"/>
  <c r="B1844" i="3"/>
  <c r="C1844" i="3"/>
  <c r="D1844" i="3" s="1"/>
  <c r="E1844" i="3"/>
  <c r="F1844" i="3"/>
  <c r="A1845" i="3"/>
  <c r="B1845" i="3"/>
  <c r="C1845" i="3"/>
  <c r="D1845" i="3" s="1"/>
  <c r="E1845" i="3"/>
  <c r="F1845" i="3"/>
  <c r="A1846" i="3"/>
  <c r="B1846" i="3"/>
  <c r="C1846" i="3"/>
  <c r="D1846" i="3" s="1"/>
  <c r="E1846" i="3"/>
  <c r="F1846" i="3"/>
  <c r="A1847" i="3"/>
  <c r="B1847" i="3"/>
  <c r="C1847" i="3"/>
  <c r="D1847" i="3" s="1"/>
  <c r="E1847" i="3"/>
  <c r="F1847" i="3"/>
  <c r="A1848" i="3"/>
  <c r="B1848" i="3"/>
  <c r="C1848" i="3"/>
  <c r="D1848" i="3" s="1"/>
  <c r="E1848" i="3"/>
  <c r="F1848" i="3"/>
  <c r="A1849" i="3"/>
  <c r="B1849" i="3"/>
  <c r="C1849" i="3"/>
  <c r="D1849" i="3" s="1"/>
  <c r="E1849" i="3"/>
  <c r="F1849" i="3"/>
  <c r="A1850" i="3"/>
  <c r="B1850" i="3"/>
  <c r="C1850" i="3"/>
  <c r="D1850" i="3" s="1"/>
  <c r="E1850" i="3"/>
  <c r="F1850" i="3"/>
  <c r="A1851" i="3"/>
  <c r="B1851" i="3"/>
  <c r="C1851" i="3"/>
  <c r="D1851" i="3" s="1"/>
  <c r="E1851" i="3"/>
  <c r="F1851" i="3"/>
  <c r="A1852" i="3"/>
  <c r="B1852" i="3"/>
  <c r="C1852" i="3"/>
  <c r="D1852" i="3" s="1"/>
  <c r="E1852" i="3"/>
  <c r="F1852" i="3"/>
  <c r="A1853" i="3"/>
  <c r="B1853" i="3"/>
  <c r="C1853" i="3"/>
  <c r="D1853" i="3" s="1"/>
  <c r="E1853" i="3"/>
  <c r="F1853" i="3"/>
  <c r="A1854" i="3"/>
  <c r="B1854" i="3"/>
  <c r="C1854" i="3"/>
  <c r="D1854" i="3" s="1"/>
  <c r="E1854" i="3"/>
  <c r="F1854" i="3"/>
  <c r="A1855" i="3"/>
  <c r="B1855" i="3"/>
  <c r="C1855" i="3"/>
  <c r="D1855" i="3" s="1"/>
  <c r="E1855" i="3"/>
  <c r="F1855" i="3"/>
  <c r="A1856" i="3"/>
  <c r="B1856" i="3"/>
  <c r="C1856" i="3"/>
  <c r="E1856" i="3"/>
  <c r="F1856" i="3"/>
  <c r="A1857" i="3"/>
  <c r="B1857" i="3"/>
  <c r="C1857" i="3"/>
  <c r="D1857" i="3" s="1"/>
  <c r="E1857" i="3"/>
  <c r="F1857" i="3"/>
  <c r="A1858" i="3"/>
  <c r="B1858" i="3"/>
  <c r="C1858" i="3"/>
  <c r="D1858" i="3" s="1"/>
  <c r="E1858" i="3"/>
  <c r="F1858" i="3"/>
  <c r="A1859" i="3"/>
  <c r="B1859" i="3"/>
  <c r="C1859" i="3"/>
  <c r="D1859" i="3" s="1"/>
  <c r="E1859" i="3"/>
  <c r="F1859" i="3"/>
  <c r="A1860" i="3"/>
  <c r="B1860" i="3"/>
  <c r="C1860" i="3"/>
  <c r="D1860" i="3" s="1"/>
  <c r="E1860" i="3"/>
  <c r="F1860" i="3"/>
  <c r="A1861" i="3"/>
  <c r="B1861" i="3"/>
  <c r="C1861" i="3"/>
  <c r="D1861" i="3" s="1"/>
  <c r="E1861" i="3"/>
  <c r="F1861" i="3"/>
  <c r="A1862" i="3"/>
  <c r="B1862" i="3"/>
  <c r="C1862" i="3"/>
  <c r="D1862" i="3" s="1"/>
  <c r="E1862" i="3"/>
  <c r="F1862" i="3"/>
  <c r="A1863" i="3"/>
  <c r="B1863" i="3"/>
  <c r="C1863" i="3"/>
  <c r="D1863" i="3" s="1"/>
  <c r="E1863" i="3"/>
  <c r="F1863" i="3"/>
  <c r="A1864" i="3"/>
  <c r="B1864" i="3"/>
  <c r="C1864" i="3"/>
  <c r="D1864" i="3" s="1"/>
  <c r="E1864" i="3"/>
  <c r="F1864" i="3"/>
  <c r="A1865" i="3"/>
  <c r="B1865" i="3"/>
  <c r="C1865" i="3"/>
  <c r="D1865" i="3" s="1"/>
  <c r="E1865" i="3"/>
  <c r="F1865" i="3"/>
  <c r="A1866" i="3"/>
  <c r="B1866" i="3"/>
  <c r="C1866" i="3"/>
  <c r="D1866" i="3" s="1"/>
  <c r="E1866" i="3"/>
  <c r="F1866" i="3"/>
  <c r="A1867" i="3"/>
  <c r="B1867" i="3"/>
  <c r="C1867" i="3"/>
  <c r="D1867" i="3" s="1"/>
  <c r="E1867" i="3"/>
  <c r="F1867" i="3"/>
  <c r="A1868" i="3"/>
  <c r="B1868" i="3"/>
  <c r="C1868" i="3"/>
  <c r="D1868" i="3" s="1"/>
  <c r="E1868" i="3"/>
  <c r="F1868" i="3"/>
  <c r="A1869" i="3"/>
  <c r="B1869" i="3"/>
  <c r="C1869" i="3"/>
  <c r="D1869" i="3" s="1"/>
  <c r="E1869" i="3"/>
  <c r="F1869" i="3"/>
  <c r="A1870" i="3"/>
  <c r="B1870" i="3"/>
  <c r="C1870" i="3"/>
  <c r="D1870" i="3" s="1"/>
  <c r="E1870" i="3"/>
  <c r="F1870" i="3"/>
  <c r="A1871" i="3"/>
  <c r="B1871" i="3"/>
  <c r="C1871" i="3"/>
  <c r="D1871" i="3" s="1"/>
  <c r="E1871" i="3"/>
  <c r="F1871" i="3"/>
  <c r="A1872" i="3"/>
  <c r="B1872" i="3"/>
  <c r="C1872" i="3"/>
  <c r="D1872" i="3" s="1"/>
  <c r="E1872" i="3"/>
  <c r="F1872" i="3"/>
  <c r="A1873" i="3"/>
  <c r="B1873" i="3"/>
  <c r="C1873" i="3"/>
  <c r="D1873" i="3" s="1"/>
  <c r="E1873" i="3"/>
  <c r="F1873" i="3"/>
  <c r="A1874" i="3"/>
  <c r="B1874" i="3"/>
  <c r="C1874" i="3"/>
  <c r="D1874" i="3" s="1"/>
  <c r="E1874" i="3"/>
  <c r="F1874" i="3"/>
  <c r="A1875" i="3"/>
  <c r="B1875" i="3"/>
  <c r="C1875" i="3"/>
  <c r="D1875" i="3" s="1"/>
  <c r="E1875" i="3"/>
  <c r="F1875" i="3"/>
  <c r="A1876" i="3"/>
  <c r="B1876" i="3"/>
  <c r="C1876" i="3"/>
  <c r="E1876" i="3"/>
  <c r="F1876" i="3"/>
  <c r="A1877" i="3"/>
  <c r="B1877" i="3"/>
  <c r="C1877" i="3"/>
  <c r="D1877" i="3" s="1"/>
  <c r="E1877" i="3"/>
  <c r="F1877" i="3"/>
  <c r="A1878" i="3"/>
  <c r="B1878" i="3"/>
  <c r="C1878" i="3"/>
  <c r="D1878" i="3" s="1"/>
  <c r="E1878" i="3"/>
  <c r="F1878" i="3"/>
  <c r="A1879" i="3"/>
  <c r="B1879" i="3"/>
  <c r="C1879" i="3"/>
  <c r="D1879" i="3" s="1"/>
  <c r="E1879" i="3"/>
  <c r="F1879" i="3"/>
  <c r="A1880" i="3"/>
  <c r="B1880" i="3"/>
  <c r="C1880" i="3"/>
  <c r="D1880" i="3" s="1"/>
  <c r="E1880" i="3"/>
  <c r="F1880" i="3"/>
  <c r="A1881" i="3"/>
  <c r="B1881" i="3"/>
  <c r="C1881" i="3"/>
  <c r="D1881" i="3" s="1"/>
  <c r="E1881" i="3"/>
  <c r="F1881" i="3"/>
  <c r="A1882" i="3"/>
  <c r="B1882" i="3"/>
  <c r="C1882" i="3"/>
  <c r="D1882" i="3" s="1"/>
  <c r="E1882" i="3"/>
  <c r="F1882" i="3"/>
  <c r="A1883" i="3"/>
  <c r="B1883" i="3"/>
  <c r="C1883" i="3"/>
  <c r="D1883" i="3" s="1"/>
  <c r="E1883" i="3"/>
  <c r="F1883" i="3"/>
  <c r="A1884" i="3"/>
  <c r="B1884" i="3"/>
  <c r="C1884" i="3"/>
  <c r="D1884" i="3" s="1"/>
  <c r="E1884" i="3"/>
  <c r="F1884" i="3"/>
  <c r="A1885" i="3"/>
  <c r="B1885" i="3"/>
  <c r="C1885" i="3"/>
  <c r="D1885" i="3" s="1"/>
  <c r="E1885" i="3"/>
  <c r="F1885" i="3"/>
  <c r="A1886" i="3"/>
  <c r="B1886" i="3"/>
  <c r="C1886" i="3"/>
  <c r="D1886" i="3" s="1"/>
  <c r="E1886" i="3"/>
  <c r="F1886" i="3"/>
  <c r="A1887" i="3"/>
  <c r="B1887" i="3"/>
  <c r="C1887" i="3"/>
  <c r="D1887" i="3" s="1"/>
  <c r="E1887" i="3"/>
  <c r="F1887" i="3"/>
  <c r="A1888" i="3"/>
  <c r="B1888" i="3"/>
  <c r="C1888" i="3"/>
  <c r="D1888" i="3" s="1"/>
  <c r="E1888" i="3"/>
  <c r="F1888" i="3"/>
  <c r="A1889" i="3"/>
  <c r="B1889" i="3"/>
  <c r="C1889" i="3"/>
  <c r="D1889" i="3" s="1"/>
  <c r="E1889" i="3"/>
  <c r="F1889" i="3"/>
  <c r="A1890" i="3"/>
  <c r="B1890" i="3"/>
  <c r="C1890" i="3"/>
  <c r="D1890" i="3" s="1"/>
  <c r="E1890" i="3"/>
  <c r="F1890" i="3"/>
  <c r="A1891" i="3"/>
  <c r="B1891" i="3"/>
  <c r="C1891" i="3"/>
  <c r="D1891" i="3" s="1"/>
  <c r="E1891" i="3"/>
  <c r="F1891" i="3"/>
  <c r="A1892" i="3"/>
  <c r="B1892" i="3"/>
  <c r="C1892" i="3"/>
  <c r="D1892" i="3" s="1"/>
  <c r="E1892" i="3"/>
  <c r="F1892" i="3"/>
  <c r="A1893" i="3"/>
  <c r="B1893" i="3"/>
  <c r="C1893" i="3"/>
  <c r="D1893" i="3" s="1"/>
  <c r="E1893" i="3"/>
  <c r="F1893" i="3"/>
  <c r="A1894" i="3"/>
  <c r="B1894" i="3"/>
  <c r="C1894" i="3"/>
  <c r="D1894" i="3" s="1"/>
  <c r="E1894" i="3"/>
  <c r="F1894" i="3"/>
  <c r="A1895" i="3"/>
  <c r="B1895" i="3"/>
  <c r="C1895" i="3"/>
  <c r="D1895" i="3" s="1"/>
  <c r="E1895" i="3"/>
  <c r="F1895" i="3"/>
  <c r="A1896" i="3"/>
  <c r="B1896" i="3"/>
  <c r="C1896" i="3"/>
  <c r="E1896" i="3"/>
  <c r="F1896" i="3"/>
  <c r="A1897" i="3"/>
  <c r="B1897" i="3"/>
  <c r="C1897" i="3"/>
  <c r="D1897" i="3" s="1"/>
  <c r="E1897" i="3"/>
  <c r="F1897" i="3"/>
  <c r="A1898" i="3"/>
  <c r="B1898" i="3"/>
  <c r="C1898" i="3"/>
  <c r="D1898" i="3" s="1"/>
  <c r="E1898" i="3"/>
  <c r="F1898" i="3"/>
  <c r="A1899" i="3"/>
  <c r="B1899" i="3"/>
  <c r="C1899" i="3"/>
  <c r="D1899" i="3" s="1"/>
  <c r="E1899" i="3"/>
  <c r="F1899" i="3"/>
  <c r="A1900" i="3"/>
  <c r="B1900" i="3"/>
  <c r="C1900" i="3"/>
  <c r="D1900" i="3" s="1"/>
  <c r="E1900" i="3"/>
  <c r="F1900" i="3"/>
  <c r="A1901" i="3"/>
  <c r="B1901" i="3"/>
  <c r="C1901" i="3"/>
  <c r="D1901" i="3" s="1"/>
  <c r="E1901" i="3"/>
  <c r="F1901" i="3"/>
  <c r="A1902" i="3"/>
  <c r="B1902" i="3"/>
  <c r="C1902" i="3"/>
  <c r="D1902" i="3" s="1"/>
  <c r="E1902" i="3"/>
  <c r="F1902" i="3"/>
  <c r="A1903" i="3"/>
  <c r="B1903" i="3"/>
  <c r="C1903" i="3"/>
  <c r="D1903" i="3" s="1"/>
  <c r="E1903" i="3"/>
  <c r="F1903" i="3"/>
  <c r="A1904" i="3"/>
  <c r="B1904" i="3"/>
  <c r="C1904" i="3"/>
  <c r="D1904" i="3" s="1"/>
  <c r="E1904" i="3"/>
  <c r="F1904" i="3"/>
  <c r="A1905" i="3"/>
  <c r="B1905" i="3"/>
  <c r="C1905" i="3"/>
  <c r="D1905" i="3" s="1"/>
  <c r="E1905" i="3"/>
  <c r="F1905" i="3"/>
  <c r="A1906" i="3"/>
  <c r="B1906" i="3"/>
  <c r="C1906" i="3"/>
  <c r="D1906" i="3" s="1"/>
  <c r="E1906" i="3"/>
  <c r="F1906" i="3"/>
  <c r="A1907" i="3"/>
  <c r="B1907" i="3"/>
  <c r="C1907" i="3"/>
  <c r="D1907" i="3" s="1"/>
  <c r="E1907" i="3"/>
  <c r="F1907" i="3"/>
  <c r="A1908" i="3"/>
  <c r="B1908" i="3"/>
  <c r="C1908" i="3"/>
  <c r="D1908" i="3" s="1"/>
  <c r="E1908" i="3"/>
  <c r="F1908" i="3"/>
  <c r="A1909" i="3"/>
  <c r="B1909" i="3"/>
  <c r="C1909" i="3"/>
  <c r="D1909" i="3" s="1"/>
  <c r="E1909" i="3"/>
  <c r="F1909" i="3"/>
  <c r="A1910" i="3"/>
  <c r="B1910" i="3"/>
  <c r="C1910" i="3"/>
  <c r="D1910" i="3" s="1"/>
  <c r="E1910" i="3"/>
  <c r="F1910" i="3"/>
  <c r="A1911" i="3"/>
  <c r="B1911" i="3"/>
  <c r="C1911" i="3"/>
  <c r="D1911" i="3" s="1"/>
  <c r="E1911" i="3"/>
  <c r="F1911" i="3"/>
  <c r="A1912" i="3"/>
  <c r="B1912" i="3"/>
  <c r="C1912" i="3"/>
  <c r="D1912" i="3" s="1"/>
  <c r="E1912" i="3"/>
  <c r="F1912" i="3"/>
  <c r="A1913" i="3"/>
  <c r="B1913" i="3"/>
  <c r="C1913" i="3"/>
  <c r="D1913" i="3" s="1"/>
  <c r="E1913" i="3"/>
  <c r="F1913" i="3"/>
  <c r="A1914" i="3"/>
  <c r="B1914" i="3"/>
  <c r="C1914" i="3"/>
  <c r="D1914" i="3" s="1"/>
  <c r="E1914" i="3"/>
  <c r="F1914" i="3"/>
  <c r="A1915" i="3"/>
  <c r="B1915" i="3"/>
  <c r="C1915" i="3"/>
  <c r="D1915" i="3" s="1"/>
  <c r="E1915" i="3"/>
  <c r="F1915" i="3"/>
  <c r="A1916" i="3"/>
  <c r="B1916" i="3"/>
  <c r="C1916" i="3"/>
  <c r="E1916" i="3"/>
  <c r="F1916" i="3"/>
  <c r="A1917" i="3"/>
  <c r="B1917" i="3"/>
  <c r="C1917" i="3"/>
  <c r="D1917" i="3" s="1"/>
  <c r="E1917" i="3"/>
  <c r="F1917" i="3"/>
  <c r="A1918" i="3"/>
  <c r="B1918" i="3"/>
  <c r="C1918" i="3"/>
  <c r="D1918" i="3" s="1"/>
  <c r="E1918" i="3"/>
  <c r="F1918" i="3"/>
  <c r="A1919" i="3"/>
  <c r="B1919" i="3"/>
  <c r="C1919" i="3"/>
  <c r="D1919" i="3" s="1"/>
  <c r="E1919" i="3"/>
  <c r="F1919" i="3"/>
  <c r="A1920" i="3"/>
  <c r="B1920" i="3"/>
  <c r="C1920" i="3"/>
  <c r="D1920" i="3" s="1"/>
  <c r="E1920" i="3"/>
  <c r="F1920" i="3"/>
  <c r="A1921" i="3"/>
  <c r="B1921" i="3"/>
  <c r="C1921" i="3"/>
  <c r="D1921" i="3" s="1"/>
  <c r="E1921" i="3"/>
  <c r="F1921" i="3"/>
  <c r="A1922" i="3"/>
  <c r="B1922" i="3"/>
  <c r="C1922" i="3"/>
  <c r="D1922" i="3" s="1"/>
  <c r="E1922" i="3"/>
  <c r="F1922" i="3"/>
  <c r="A1923" i="3"/>
  <c r="B1923" i="3"/>
  <c r="C1923" i="3"/>
  <c r="D1923" i="3" s="1"/>
  <c r="E1923" i="3"/>
  <c r="F1923" i="3"/>
  <c r="A1924" i="3"/>
  <c r="B1924" i="3"/>
  <c r="C1924" i="3"/>
  <c r="D1924" i="3" s="1"/>
  <c r="E1924" i="3"/>
  <c r="F1924" i="3"/>
  <c r="A1925" i="3"/>
  <c r="B1925" i="3"/>
  <c r="C1925" i="3"/>
  <c r="D1925" i="3" s="1"/>
  <c r="E1925" i="3"/>
  <c r="F1925" i="3"/>
  <c r="A1926" i="3"/>
  <c r="B1926" i="3"/>
  <c r="C1926" i="3"/>
  <c r="D1926" i="3" s="1"/>
  <c r="E1926" i="3"/>
  <c r="F1926" i="3"/>
  <c r="A1927" i="3"/>
  <c r="B1927" i="3"/>
  <c r="C1927" i="3"/>
  <c r="D1927" i="3" s="1"/>
  <c r="E1927" i="3"/>
  <c r="F1927" i="3"/>
  <c r="A1928" i="3"/>
  <c r="B1928" i="3"/>
  <c r="C1928" i="3"/>
  <c r="D1928" i="3" s="1"/>
  <c r="E1928" i="3"/>
  <c r="F1928" i="3"/>
  <c r="A1929" i="3"/>
  <c r="B1929" i="3"/>
  <c r="C1929" i="3"/>
  <c r="D1929" i="3" s="1"/>
  <c r="E1929" i="3"/>
  <c r="F1929" i="3"/>
  <c r="A1930" i="3"/>
  <c r="B1930" i="3"/>
  <c r="C1930" i="3"/>
  <c r="D1930" i="3" s="1"/>
  <c r="E1930" i="3"/>
  <c r="F1930" i="3"/>
  <c r="A1931" i="3"/>
  <c r="B1931" i="3"/>
  <c r="C1931" i="3"/>
  <c r="D1931" i="3" s="1"/>
  <c r="E1931" i="3"/>
  <c r="F1931" i="3"/>
  <c r="A1932" i="3"/>
  <c r="B1932" i="3"/>
  <c r="C1932" i="3"/>
  <c r="D1932" i="3" s="1"/>
  <c r="E1932" i="3"/>
  <c r="F1932" i="3"/>
  <c r="A1933" i="3"/>
  <c r="B1933" i="3"/>
  <c r="C1933" i="3"/>
  <c r="D1933" i="3" s="1"/>
  <c r="E1933" i="3"/>
  <c r="F1933" i="3"/>
  <c r="A1934" i="3"/>
  <c r="B1934" i="3"/>
  <c r="C1934" i="3"/>
  <c r="D1934" i="3" s="1"/>
  <c r="E1934" i="3"/>
  <c r="F1934" i="3"/>
  <c r="A1935" i="3"/>
  <c r="B1935" i="3"/>
  <c r="C1935" i="3"/>
  <c r="D1935" i="3" s="1"/>
  <c r="E1935" i="3"/>
  <c r="F1935" i="3"/>
  <c r="A1936" i="3"/>
  <c r="B1936" i="3"/>
  <c r="C1936" i="3"/>
  <c r="E1936" i="3"/>
  <c r="F1936" i="3"/>
  <c r="A1937" i="3"/>
  <c r="B1937" i="3"/>
  <c r="C1937" i="3"/>
  <c r="D1937" i="3" s="1"/>
  <c r="E1937" i="3"/>
  <c r="F1937" i="3"/>
  <c r="A1938" i="3"/>
  <c r="B1938" i="3"/>
  <c r="C1938" i="3"/>
  <c r="D1938" i="3" s="1"/>
  <c r="E1938" i="3"/>
  <c r="F1938" i="3"/>
  <c r="A1939" i="3"/>
  <c r="B1939" i="3"/>
  <c r="C1939" i="3"/>
  <c r="D1939" i="3" s="1"/>
  <c r="E1939" i="3"/>
  <c r="F1939" i="3"/>
  <c r="A1940" i="3"/>
  <c r="B1940" i="3"/>
  <c r="C1940" i="3"/>
  <c r="D1940" i="3" s="1"/>
  <c r="E1940" i="3"/>
  <c r="F1940" i="3"/>
  <c r="A1941" i="3"/>
  <c r="B1941" i="3"/>
  <c r="C1941" i="3"/>
  <c r="D1941" i="3" s="1"/>
  <c r="E1941" i="3"/>
  <c r="F1941" i="3"/>
  <c r="A1942" i="3"/>
  <c r="B1942" i="3"/>
  <c r="C1942" i="3"/>
  <c r="D1942" i="3" s="1"/>
  <c r="E1942" i="3"/>
  <c r="F1942" i="3"/>
  <c r="A1943" i="3"/>
  <c r="B1943" i="3"/>
  <c r="C1943" i="3"/>
  <c r="D1943" i="3" s="1"/>
  <c r="E1943" i="3"/>
  <c r="F1943" i="3"/>
  <c r="A1944" i="3"/>
  <c r="B1944" i="3"/>
  <c r="C1944" i="3"/>
  <c r="D1944" i="3" s="1"/>
  <c r="E1944" i="3"/>
  <c r="F1944" i="3"/>
  <c r="A1945" i="3"/>
  <c r="B1945" i="3"/>
  <c r="C1945" i="3"/>
  <c r="D1945" i="3" s="1"/>
  <c r="E1945" i="3"/>
  <c r="F1945" i="3"/>
  <c r="A1946" i="3"/>
  <c r="B1946" i="3"/>
  <c r="C1946" i="3"/>
  <c r="D1946" i="3" s="1"/>
  <c r="E1946" i="3"/>
  <c r="F1946" i="3"/>
  <c r="A1947" i="3"/>
  <c r="B1947" i="3"/>
  <c r="C1947" i="3"/>
  <c r="D1947" i="3" s="1"/>
  <c r="E1947" i="3"/>
  <c r="F1947" i="3"/>
  <c r="A1948" i="3"/>
  <c r="B1948" i="3"/>
  <c r="C1948" i="3"/>
  <c r="D1948" i="3" s="1"/>
  <c r="E1948" i="3"/>
  <c r="F1948" i="3"/>
  <c r="A1949" i="3"/>
  <c r="B1949" i="3"/>
  <c r="C1949" i="3"/>
  <c r="D1949" i="3" s="1"/>
  <c r="E1949" i="3"/>
  <c r="F1949" i="3"/>
  <c r="A1950" i="3"/>
  <c r="B1950" i="3"/>
  <c r="C1950" i="3"/>
  <c r="D1950" i="3" s="1"/>
  <c r="E1950" i="3"/>
  <c r="F1950" i="3"/>
  <c r="A1951" i="3"/>
  <c r="B1951" i="3"/>
  <c r="C1951" i="3"/>
  <c r="D1951" i="3" s="1"/>
  <c r="E1951" i="3"/>
  <c r="F1951" i="3"/>
  <c r="A1952" i="3"/>
  <c r="B1952" i="3"/>
  <c r="C1952" i="3"/>
  <c r="D1952" i="3" s="1"/>
  <c r="E1952" i="3"/>
  <c r="F1952" i="3"/>
  <c r="A1953" i="3"/>
  <c r="B1953" i="3"/>
  <c r="C1953" i="3"/>
  <c r="D1953" i="3" s="1"/>
  <c r="E1953" i="3"/>
  <c r="F1953" i="3"/>
  <c r="A1954" i="3"/>
  <c r="B1954" i="3"/>
  <c r="C1954" i="3"/>
  <c r="D1954" i="3" s="1"/>
  <c r="E1954" i="3"/>
  <c r="F1954" i="3"/>
  <c r="A1955" i="3"/>
  <c r="B1955" i="3"/>
  <c r="C1955" i="3"/>
  <c r="D1955" i="3" s="1"/>
  <c r="E1955" i="3"/>
  <c r="F1955" i="3"/>
  <c r="A1956" i="3"/>
  <c r="B1956" i="3"/>
  <c r="C1956" i="3"/>
  <c r="E1956" i="3"/>
  <c r="F1956" i="3"/>
  <c r="A1957" i="3"/>
  <c r="B1957" i="3"/>
  <c r="C1957" i="3"/>
  <c r="D1957" i="3" s="1"/>
  <c r="E1957" i="3"/>
  <c r="F1957" i="3"/>
  <c r="A1958" i="3"/>
  <c r="B1958" i="3"/>
  <c r="C1958" i="3"/>
  <c r="D1958" i="3" s="1"/>
  <c r="E1958" i="3"/>
  <c r="F1958" i="3"/>
  <c r="A1959" i="3"/>
  <c r="B1959" i="3"/>
  <c r="C1959" i="3"/>
  <c r="D1959" i="3" s="1"/>
  <c r="E1959" i="3"/>
  <c r="F1959" i="3"/>
  <c r="A1960" i="3"/>
  <c r="B1960" i="3"/>
  <c r="C1960" i="3"/>
  <c r="D1960" i="3" s="1"/>
  <c r="E1960" i="3"/>
  <c r="F1960" i="3"/>
  <c r="A1961" i="3"/>
  <c r="B1961" i="3"/>
  <c r="C1961" i="3"/>
  <c r="D1961" i="3" s="1"/>
  <c r="E1961" i="3"/>
  <c r="F1961" i="3"/>
  <c r="A1962" i="3"/>
  <c r="B1962" i="3"/>
  <c r="C1962" i="3"/>
  <c r="D1962" i="3" s="1"/>
  <c r="E1962" i="3"/>
  <c r="F1962" i="3"/>
  <c r="A1963" i="3"/>
  <c r="B1963" i="3"/>
  <c r="C1963" i="3"/>
  <c r="D1963" i="3" s="1"/>
  <c r="E1963" i="3"/>
  <c r="F1963" i="3"/>
  <c r="A1964" i="3"/>
  <c r="B1964" i="3"/>
  <c r="C1964" i="3"/>
  <c r="D1964" i="3" s="1"/>
  <c r="E1964" i="3"/>
  <c r="F1964" i="3"/>
  <c r="A1965" i="3"/>
  <c r="B1965" i="3"/>
  <c r="C1965" i="3"/>
  <c r="D1965" i="3" s="1"/>
  <c r="E1965" i="3"/>
  <c r="F1965" i="3"/>
  <c r="A1966" i="3"/>
  <c r="B1966" i="3"/>
  <c r="C1966" i="3"/>
  <c r="D1966" i="3" s="1"/>
  <c r="E1966" i="3"/>
  <c r="F1966" i="3"/>
  <c r="A1967" i="3"/>
  <c r="B1967" i="3"/>
  <c r="C1967" i="3"/>
  <c r="D1967" i="3" s="1"/>
  <c r="E1967" i="3"/>
  <c r="F1967" i="3"/>
  <c r="A1968" i="3"/>
  <c r="B1968" i="3"/>
  <c r="C1968" i="3"/>
  <c r="D1968" i="3" s="1"/>
  <c r="E1968" i="3"/>
  <c r="F1968" i="3"/>
  <c r="A1969" i="3"/>
  <c r="B1969" i="3"/>
  <c r="C1969" i="3"/>
  <c r="D1969" i="3" s="1"/>
  <c r="E1969" i="3"/>
  <c r="F1969" i="3"/>
  <c r="A1970" i="3"/>
  <c r="B1970" i="3"/>
  <c r="C1970" i="3"/>
  <c r="D1970" i="3" s="1"/>
  <c r="E1970" i="3"/>
  <c r="F1970" i="3"/>
  <c r="A1971" i="3"/>
  <c r="B1971" i="3"/>
  <c r="C1971" i="3"/>
  <c r="D1971" i="3" s="1"/>
  <c r="E1971" i="3"/>
  <c r="F1971" i="3"/>
  <c r="A1972" i="3"/>
  <c r="B1972" i="3"/>
  <c r="C1972" i="3"/>
  <c r="D1972" i="3" s="1"/>
  <c r="E1972" i="3"/>
  <c r="F1972" i="3"/>
  <c r="A1973" i="3"/>
  <c r="B1973" i="3"/>
  <c r="C1973" i="3"/>
  <c r="D1973" i="3" s="1"/>
  <c r="E1973" i="3"/>
  <c r="F1973" i="3"/>
  <c r="A1974" i="3"/>
  <c r="B1974" i="3"/>
  <c r="C1974" i="3"/>
  <c r="D1974" i="3" s="1"/>
  <c r="E1974" i="3"/>
  <c r="F1974" i="3"/>
  <c r="A1975" i="3"/>
  <c r="B1975" i="3"/>
  <c r="C1975" i="3"/>
  <c r="D1975" i="3" s="1"/>
  <c r="E1975" i="3"/>
  <c r="F1975" i="3"/>
  <c r="A1976" i="3"/>
  <c r="B1976" i="3"/>
  <c r="C1976" i="3"/>
  <c r="E1976" i="3"/>
  <c r="F1976" i="3"/>
  <c r="A1977" i="3"/>
  <c r="B1977" i="3"/>
  <c r="C1977" i="3"/>
  <c r="D1977" i="3" s="1"/>
  <c r="E1977" i="3"/>
  <c r="F1977" i="3"/>
  <c r="A1978" i="3"/>
  <c r="B1978" i="3"/>
  <c r="C1978" i="3"/>
  <c r="D1978" i="3" s="1"/>
  <c r="E1978" i="3"/>
  <c r="F1978" i="3"/>
  <c r="A1979" i="3"/>
  <c r="B1979" i="3"/>
  <c r="C1979" i="3"/>
  <c r="D1979" i="3" s="1"/>
  <c r="E1979" i="3"/>
  <c r="F1979" i="3"/>
  <c r="A1980" i="3"/>
  <c r="B1980" i="3"/>
  <c r="C1980" i="3"/>
  <c r="D1980" i="3" s="1"/>
  <c r="E1980" i="3"/>
  <c r="F1980" i="3"/>
  <c r="A1981" i="3"/>
  <c r="B1981" i="3"/>
  <c r="C1981" i="3"/>
  <c r="D1981" i="3" s="1"/>
  <c r="E1981" i="3"/>
  <c r="F1981" i="3"/>
  <c r="A1982" i="3"/>
  <c r="B1982" i="3"/>
  <c r="C1982" i="3"/>
  <c r="D1982" i="3" s="1"/>
  <c r="E1982" i="3"/>
  <c r="F1982" i="3"/>
  <c r="A1983" i="3"/>
  <c r="B1983" i="3"/>
  <c r="C1983" i="3"/>
  <c r="D1983" i="3" s="1"/>
  <c r="E1983" i="3"/>
  <c r="F1983" i="3"/>
  <c r="A1984" i="3"/>
  <c r="B1984" i="3"/>
  <c r="C1984" i="3"/>
  <c r="D1984" i="3" s="1"/>
  <c r="E1984" i="3"/>
  <c r="F1984" i="3"/>
  <c r="A1985" i="3"/>
  <c r="B1985" i="3"/>
  <c r="C1985" i="3"/>
  <c r="D1985" i="3" s="1"/>
  <c r="E1985" i="3"/>
  <c r="F1985" i="3"/>
  <c r="A1986" i="3"/>
  <c r="B1986" i="3"/>
  <c r="C1986" i="3"/>
  <c r="D1986" i="3" s="1"/>
  <c r="E1986" i="3"/>
  <c r="F1986" i="3"/>
  <c r="A1987" i="3"/>
  <c r="B1987" i="3"/>
  <c r="C1987" i="3"/>
  <c r="D1987" i="3" s="1"/>
  <c r="E1987" i="3"/>
  <c r="F1987" i="3"/>
  <c r="A1988" i="3"/>
  <c r="B1988" i="3"/>
  <c r="C1988" i="3"/>
  <c r="D1988" i="3" s="1"/>
  <c r="E1988" i="3"/>
  <c r="F1988" i="3"/>
  <c r="A1989" i="3"/>
  <c r="B1989" i="3"/>
  <c r="C1989" i="3"/>
  <c r="D1989" i="3" s="1"/>
  <c r="E1989" i="3"/>
  <c r="F1989" i="3"/>
  <c r="A1990" i="3"/>
  <c r="B1990" i="3"/>
  <c r="C1990" i="3"/>
  <c r="D1990" i="3" s="1"/>
  <c r="E1990" i="3"/>
  <c r="F1990" i="3"/>
  <c r="A1991" i="3"/>
  <c r="B1991" i="3"/>
  <c r="C1991" i="3"/>
  <c r="D1991" i="3" s="1"/>
  <c r="E1991" i="3"/>
  <c r="F1991" i="3"/>
  <c r="A1992" i="3"/>
  <c r="B1992" i="3"/>
  <c r="C1992" i="3"/>
  <c r="D1992" i="3" s="1"/>
  <c r="E1992" i="3"/>
  <c r="F1992" i="3"/>
  <c r="A1993" i="3"/>
  <c r="B1993" i="3"/>
  <c r="C1993" i="3"/>
  <c r="D1993" i="3" s="1"/>
  <c r="E1993" i="3"/>
  <c r="F1993" i="3"/>
  <c r="A1994" i="3"/>
  <c r="B1994" i="3"/>
  <c r="C1994" i="3"/>
  <c r="D1994" i="3" s="1"/>
  <c r="E1994" i="3"/>
  <c r="F1994" i="3"/>
  <c r="A1995" i="3"/>
  <c r="B1995" i="3"/>
  <c r="C1995" i="3"/>
  <c r="D1995" i="3" s="1"/>
  <c r="E1995" i="3"/>
  <c r="F1995" i="3"/>
  <c r="A1996" i="3"/>
  <c r="B1996" i="3"/>
  <c r="C1996" i="3"/>
  <c r="E1996" i="3"/>
  <c r="F1996" i="3"/>
  <c r="A1997" i="3"/>
  <c r="B1997" i="3"/>
  <c r="C1997" i="3"/>
  <c r="D1997" i="3" s="1"/>
  <c r="E1997" i="3"/>
  <c r="F1997" i="3"/>
  <c r="A1998" i="3"/>
  <c r="B1998" i="3"/>
  <c r="C1998" i="3"/>
  <c r="D1998" i="3" s="1"/>
  <c r="E1998" i="3"/>
  <c r="F1998" i="3"/>
  <c r="A1999" i="3"/>
  <c r="B1999" i="3"/>
  <c r="C1999" i="3"/>
  <c r="D1999" i="3" s="1"/>
  <c r="E1999" i="3"/>
  <c r="F1999" i="3"/>
  <c r="A2000" i="3"/>
  <c r="B2000" i="3"/>
  <c r="C2000" i="3"/>
  <c r="D2000" i="3" s="1"/>
  <c r="E2000" i="3"/>
  <c r="F2000" i="3"/>
  <c r="A2001" i="3"/>
  <c r="B2001" i="3"/>
  <c r="C2001" i="3"/>
  <c r="D2001" i="3" s="1"/>
  <c r="E2001" i="3"/>
  <c r="F2001" i="3"/>
  <c r="A2002" i="3"/>
  <c r="B2002" i="3"/>
  <c r="C2002" i="3"/>
  <c r="D2002" i="3" s="1"/>
  <c r="E2002" i="3"/>
  <c r="F2002" i="3"/>
  <c r="A2003" i="3"/>
  <c r="B2003" i="3"/>
  <c r="C2003" i="3"/>
  <c r="D2003" i="3" s="1"/>
  <c r="E2003" i="3"/>
  <c r="F2003" i="3"/>
  <c r="A2004" i="3"/>
  <c r="B2004" i="3"/>
  <c r="C2004" i="3"/>
  <c r="D2004" i="3" s="1"/>
  <c r="E2004" i="3"/>
  <c r="F2004" i="3"/>
  <c r="A2005" i="3"/>
  <c r="B2005" i="3"/>
  <c r="C2005" i="3"/>
  <c r="D2005" i="3" s="1"/>
  <c r="E2005" i="3"/>
  <c r="F2005" i="3"/>
  <c r="A2006" i="3"/>
  <c r="B2006" i="3"/>
  <c r="C2006" i="3"/>
  <c r="D2006" i="3" s="1"/>
  <c r="E2006" i="3"/>
  <c r="F2006" i="3"/>
  <c r="A2007" i="3"/>
  <c r="B2007" i="3"/>
  <c r="C2007" i="3"/>
  <c r="D2007" i="3" s="1"/>
  <c r="E2007" i="3"/>
  <c r="F2007" i="3"/>
  <c r="A2008" i="3"/>
  <c r="B2008" i="3"/>
  <c r="C2008" i="3"/>
  <c r="D2008" i="3" s="1"/>
  <c r="E2008" i="3"/>
  <c r="F2008" i="3"/>
  <c r="A2009" i="3"/>
  <c r="B2009" i="3"/>
  <c r="C2009" i="3"/>
  <c r="D2009" i="3" s="1"/>
  <c r="E2009" i="3"/>
  <c r="F2009" i="3"/>
  <c r="A2010" i="3"/>
  <c r="B2010" i="3"/>
  <c r="C2010" i="3"/>
  <c r="D2010" i="3" s="1"/>
  <c r="E2010" i="3"/>
  <c r="F2010" i="3"/>
  <c r="A2011" i="3"/>
  <c r="B2011" i="3"/>
  <c r="C2011" i="3"/>
  <c r="D2011" i="3" s="1"/>
  <c r="E2011" i="3"/>
  <c r="F2011" i="3"/>
  <c r="A2012" i="3"/>
  <c r="B2012" i="3"/>
  <c r="C2012" i="3"/>
  <c r="D2012" i="3" s="1"/>
  <c r="E2012" i="3"/>
  <c r="F2012" i="3"/>
  <c r="A2013" i="3"/>
  <c r="B2013" i="3"/>
  <c r="C2013" i="3"/>
  <c r="D2013" i="3" s="1"/>
  <c r="E2013" i="3"/>
  <c r="F2013" i="3"/>
  <c r="A2014" i="3"/>
  <c r="B2014" i="3"/>
  <c r="C2014" i="3"/>
  <c r="D2014" i="3" s="1"/>
  <c r="E2014" i="3"/>
  <c r="F2014" i="3"/>
  <c r="A2015" i="3"/>
  <c r="B2015" i="3"/>
  <c r="C2015" i="3"/>
  <c r="D2015" i="3" s="1"/>
  <c r="E2015" i="3"/>
  <c r="F2015" i="3"/>
  <c r="A2016" i="3"/>
  <c r="B2016" i="3"/>
  <c r="C2016" i="3"/>
  <c r="E2016" i="3"/>
  <c r="F2016" i="3"/>
  <c r="A2017" i="3"/>
  <c r="B2017" i="3"/>
  <c r="C2017" i="3"/>
  <c r="D2017" i="3" s="1"/>
  <c r="E2017" i="3"/>
  <c r="F2017" i="3"/>
  <c r="A2018" i="3"/>
  <c r="B2018" i="3"/>
  <c r="C2018" i="3"/>
  <c r="D2018" i="3" s="1"/>
  <c r="E2018" i="3"/>
  <c r="F2018" i="3"/>
  <c r="A2019" i="3"/>
  <c r="B2019" i="3"/>
  <c r="C2019" i="3"/>
  <c r="D2019" i="3" s="1"/>
  <c r="E2019" i="3"/>
  <c r="F2019" i="3"/>
  <c r="A2020" i="3"/>
  <c r="B2020" i="3"/>
  <c r="C2020" i="3"/>
  <c r="D2020" i="3" s="1"/>
  <c r="E2020" i="3"/>
  <c r="F2020" i="3"/>
  <c r="A2021" i="3"/>
  <c r="B2021" i="3"/>
  <c r="C2021" i="3"/>
  <c r="D2021" i="3" s="1"/>
  <c r="E2021" i="3"/>
  <c r="F2021" i="3"/>
  <c r="A2022" i="3"/>
  <c r="B2022" i="3"/>
  <c r="C2022" i="3"/>
  <c r="D2022" i="3" s="1"/>
  <c r="E2022" i="3"/>
  <c r="F2022" i="3"/>
  <c r="A2023" i="3"/>
  <c r="B2023" i="3"/>
  <c r="C2023" i="3"/>
  <c r="D2023" i="3" s="1"/>
  <c r="E2023" i="3"/>
  <c r="F2023" i="3"/>
  <c r="A2024" i="3"/>
  <c r="B2024" i="3"/>
  <c r="C2024" i="3"/>
  <c r="D2024" i="3" s="1"/>
  <c r="E2024" i="3"/>
  <c r="F2024" i="3"/>
  <c r="A2025" i="3"/>
  <c r="B2025" i="3"/>
  <c r="C2025" i="3"/>
  <c r="D2025" i="3" s="1"/>
  <c r="E2025" i="3"/>
  <c r="F2025" i="3"/>
  <c r="A2026" i="3"/>
  <c r="B2026" i="3"/>
  <c r="C2026" i="3"/>
  <c r="D2026" i="3" s="1"/>
  <c r="E2026" i="3"/>
  <c r="F2026" i="3"/>
  <c r="A2027" i="3"/>
  <c r="B2027" i="3"/>
  <c r="C2027" i="3"/>
  <c r="D2027" i="3" s="1"/>
  <c r="E2027" i="3"/>
  <c r="F2027" i="3"/>
  <c r="A2028" i="3"/>
  <c r="B2028" i="3"/>
  <c r="C2028" i="3"/>
  <c r="D2028" i="3" s="1"/>
  <c r="E2028" i="3"/>
  <c r="F2028" i="3"/>
  <c r="A2029" i="3"/>
  <c r="B2029" i="3"/>
  <c r="C2029" i="3"/>
  <c r="D2029" i="3" s="1"/>
  <c r="E2029" i="3"/>
  <c r="F2029" i="3"/>
  <c r="A2030" i="3"/>
  <c r="B2030" i="3"/>
  <c r="C2030" i="3"/>
  <c r="D2030" i="3" s="1"/>
  <c r="E2030" i="3"/>
  <c r="F2030" i="3"/>
  <c r="A2031" i="3"/>
  <c r="B2031" i="3"/>
  <c r="C2031" i="3"/>
  <c r="D2031" i="3" s="1"/>
  <c r="E2031" i="3"/>
  <c r="F2031" i="3"/>
  <c r="A2032" i="3"/>
  <c r="B2032" i="3"/>
  <c r="C2032" i="3"/>
  <c r="D2032" i="3" s="1"/>
  <c r="E2032" i="3"/>
  <c r="F2032" i="3"/>
  <c r="A2033" i="3"/>
  <c r="B2033" i="3"/>
  <c r="C2033" i="3"/>
  <c r="D2033" i="3" s="1"/>
  <c r="E2033" i="3"/>
  <c r="F2033" i="3"/>
  <c r="A2034" i="3"/>
  <c r="B2034" i="3"/>
  <c r="C2034" i="3"/>
  <c r="D2034" i="3" s="1"/>
  <c r="E2034" i="3"/>
  <c r="F2034" i="3"/>
  <c r="A2035" i="3"/>
  <c r="B2035" i="3"/>
  <c r="C2035" i="3"/>
  <c r="D2035" i="3" s="1"/>
  <c r="E2035" i="3"/>
  <c r="F2035" i="3"/>
  <c r="A2036" i="3"/>
  <c r="B2036" i="3"/>
  <c r="C2036" i="3"/>
  <c r="E2036" i="3"/>
  <c r="F2036" i="3"/>
  <c r="A2037" i="3"/>
  <c r="B2037" i="3"/>
  <c r="C2037" i="3"/>
  <c r="D2037" i="3" s="1"/>
  <c r="E2037" i="3"/>
  <c r="F2037" i="3"/>
  <c r="A2038" i="3"/>
  <c r="B2038" i="3"/>
  <c r="C2038" i="3"/>
  <c r="D2038" i="3" s="1"/>
  <c r="E2038" i="3"/>
  <c r="F2038" i="3"/>
  <c r="A2039" i="3"/>
  <c r="B2039" i="3"/>
  <c r="C2039" i="3"/>
  <c r="D2039" i="3" s="1"/>
  <c r="E2039" i="3"/>
  <c r="F2039" i="3"/>
  <c r="A2040" i="3"/>
  <c r="B2040" i="3"/>
  <c r="C2040" i="3"/>
  <c r="D2040" i="3" s="1"/>
  <c r="E2040" i="3"/>
  <c r="F2040" i="3"/>
  <c r="A2041" i="3"/>
  <c r="B2041" i="3"/>
  <c r="C2041" i="3"/>
  <c r="D2041" i="3" s="1"/>
  <c r="E2041" i="3"/>
  <c r="F2041" i="3"/>
  <c r="A2042" i="3"/>
  <c r="B2042" i="3"/>
  <c r="C2042" i="3"/>
  <c r="D2042" i="3" s="1"/>
  <c r="E2042" i="3"/>
  <c r="F2042" i="3"/>
  <c r="A2043" i="3"/>
  <c r="B2043" i="3"/>
  <c r="C2043" i="3"/>
  <c r="D2043" i="3" s="1"/>
  <c r="E2043" i="3"/>
  <c r="F2043" i="3"/>
  <c r="A2044" i="3"/>
  <c r="B2044" i="3"/>
  <c r="C2044" i="3"/>
  <c r="D2044" i="3" s="1"/>
  <c r="E2044" i="3"/>
  <c r="F2044" i="3"/>
  <c r="A2045" i="3"/>
  <c r="B2045" i="3"/>
  <c r="C2045" i="3"/>
  <c r="D2045" i="3" s="1"/>
  <c r="E2045" i="3"/>
  <c r="F2045" i="3"/>
  <c r="A2046" i="3"/>
  <c r="B2046" i="3"/>
  <c r="C2046" i="3"/>
  <c r="D2046" i="3" s="1"/>
  <c r="E2046" i="3"/>
  <c r="F2046" i="3"/>
  <c r="A2047" i="3"/>
  <c r="B2047" i="3"/>
  <c r="C2047" i="3"/>
  <c r="D2047" i="3" s="1"/>
  <c r="E2047" i="3"/>
  <c r="F2047" i="3"/>
  <c r="A2048" i="3"/>
  <c r="B2048" i="3"/>
  <c r="C2048" i="3"/>
  <c r="D2048" i="3" s="1"/>
  <c r="E2048" i="3"/>
  <c r="F2048" i="3"/>
  <c r="A2049" i="3"/>
  <c r="B2049" i="3"/>
  <c r="C2049" i="3"/>
  <c r="D2049" i="3" s="1"/>
  <c r="E2049" i="3"/>
  <c r="F2049" i="3"/>
  <c r="A2050" i="3"/>
  <c r="B2050" i="3"/>
  <c r="C2050" i="3"/>
  <c r="D2050" i="3" s="1"/>
  <c r="E2050" i="3"/>
  <c r="F2050" i="3"/>
  <c r="A2051" i="3"/>
  <c r="B2051" i="3"/>
  <c r="C2051" i="3"/>
  <c r="D2051" i="3" s="1"/>
  <c r="E2051" i="3"/>
  <c r="F2051" i="3"/>
  <c r="A2052" i="3"/>
  <c r="B2052" i="3"/>
  <c r="C2052" i="3"/>
  <c r="D2052" i="3" s="1"/>
  <c r="E2052" i="3"/>
  <c r="F2052" i="3"/>
  <c r="A2053" i="3"/>
  <c r="B2053" i="3"/>
  <c r="C2053" i="3"/>
  <c r="D2053" i="3" s="1"/>
  <c r="E2053" i="3"/>
  <c r="F2053" i="3"/>
  <c r="A2054" i="3"/>
  <c r="B2054" i="3"/>
  <c r="C2054" i="3"/>
  <c r="D2054" i="3" s="1"/>
  <c r="E2054" i="3"/>
  <c r="F2054" i="3"/>
  <c r="A2055" i="3"/>
  <c r="B2055" i="3"/>
  <c r="C2055" i="3"/>
  <c r="D2055" i="3" s="1"/>
  <c r="E2055" i="3"/>
  <c r="F2055" i="3"/>
  <c r="A2056" i="3"/>
  <c r="B2056" i="3"/>
  <c r="C2056" i="3"/>
  <c r="E2056" i="3"/>
  <c r="F2056" i="3"/>
  <c r="A2057" i="3"/>
  <c r="B2057" i="3"/>
  <c r="C2057" i="3"/>
  <c r="D2057" i="3" s="1"/>
  <c r="E2057" i="3"/>
  <c r="F2057" i="3"/>
  <c r="A2058" i="3"/>
  <c r="B2058" i="3"/>
  <c r="C2058" i="3"/>
  <c r="D2058" i="3" s="1"/>
  <c r="E2058" i="3"/>
  <c r="F2058" i="3"/>
  <c r="A2059" i="3"/>
  <c r="B2059" i="3"/>
  <c r="C2059" i="3"/>
  <c r="D2059" i="3" s="1"/>
  <c r="E2059" i="3"/>
  <c r="F2059" i="3"/>
  <c r="A2060" i="3"/>
  <c r="B2060" i="3"/>
  <c r="C2060" i="3"/>
  <c r="D2060" i="3" s="1"/>
  <c r="E2060" i="3"/>
  <c r="F2060" i="3"/>
  <c r="A2061" i="3"/>
  <c r="B2061" i="3"/>
  <c r="C2061" i="3"/>
  <c r="D2061" i="3" s="1"/>
  <c r="E2061" i="3"/>
  <c r="F2061" i="3"/>
  <c r="A2062" i="3"/>
  <c r="B2062" i="3"/>
  <c r="C2062" i="3"/>
  <c r="D2062" i="3" s="1"/>
  <c r="E2062" i="3"/>
  <c r="F2062" i="3"/>
  <c r="A2063" i="3"/>
  <c r="B2063" i="3"/>
  <c r="C2063" i="3"/>
  <c r="D2063" i="3" s="1"/>
  <c r="E2063" i="3"/>
  <c r="F2063" i="3"/>
  <c r="A2064" i="3"/>
  <c r="B2064" i="3"/>
  <c r="C2064" i="3"/>
  <c r="D2064" i="3" s="1"/>
  <c r="E2064" i="3"/>
  <c r="F2064" i="3"/>
  <c r="A2065" i="3"/>
  <c r="B2065" i="3"/>
  <c r="C2065" i="3"/>
  <c r="D2065" i="3" s="1"/>
  <c r="E2065" i="3"/>
  <c r="F2065" i="3"/>
  <c r="A2066" i="3"/>
  <c r="B2066" i="3"/>
  <c r="C2066" i="3"/>
  <c r="D2066" i="3" s="1"/>
  <c r="E2066" i="3"/>
  <c r="F2066" i="3"/>
  <c r="A2067" i="3"/>
  <c r="B2067" i="3"/>
  <c r="C2067" i="3"/>
  <c r="D2067" i="3" s="1"/>
  <c r="E2067" i="3"/>
  <c r="F2067" i="3"/>
  <c r="A2068" i="3"/>
  <c r="B2068" i="3"/>
  <c r="C2068" i="3"/>
  <c r="D2068" i="3" s="1"/>
  <c r="E2068" i="3"/>
  <c r="F2068" i="3"/>
  <c r="A2069" i="3"/>
  <c r="B2069" i="3"/>
  <c r="C2069" i="3"/>
  <c r="D2069" i="3" s="1"/>
  <c r="E2069" i="3"/>
  <c r="F2069" i="3"/>
  <c r="A2070" i="3"/>
  <c r="B2070" i="3"/>
  <c r="C2070" i="3"/>
  <c r="D2070" i="3" s="1"/>
  <c r="E2070" i="3"/>
  <c r="F2070" i="3"/>
  <c r="A2071" i="3"/>
  <c r="B2071" i="3"/>
  <c r="C2071" i="3"/>
  <c r="D2071" i="3" s="1"/>
  <c r="E2071" i="3"/>
  <c r="F2071" i="3"/>
  <c r="A2072" i="3"/>
  <c r="B2072" i="3"/>
  <c r="C2072" i="3"/>
  <c r="D2072" i="3" s="1"/>
  <c r="E2072" i="3"/>
  <c r="F2072" i="3"/>
  <c r="A2073" i="3"/>
  <c r="B2073" i="3"/>
  <c r="C2073" i="3"/>
  <c r="D2073" i="3" s="1"/>
  <c r="E2073" i="3"/>
  <c r="F2073" i="3"/>
  <c r="A2074" i="3"/>
  <c r="B2074" i="3"/>
  <c r="C2074" i="3"/>
  <c r="D2074" i="3" s="1"/>
  <c r="E2074" i="3"/>
  <c r="F2074" i="3"/>
  <c r="A2075" i="3"/>
  <c r="B2075" i="3"/>
  <c r="C2075" i="3"/>
  <c r="D2075" i="3" s="1"/>
  <c r="E2075" i="3"/>
  <c r="F2075" i="3"/>
  <c r="A2076" i="3"/>
  <c r="B2076" i="3"/>
  <c r="C2076" i="3"/>
  <c r="E2076" i="3"/>
  <c r="F2076" i="3"/>
  <c r="A2077" i="3"/>
  <c r="B2077" i="3"/>
  <c r="C2077" i="3"/>
  <c r="D2077" i="3" s="1"/>
  <c r="E2077" i="3"/>
  <c r="F2077" i="3"/>
  <c r="A2078" i="3"/>
  <c r="B2078" i="3"/>
  <c r="C2078" i="3"/>
  <c r="D2078" i="3" s="1"/>
  <c r="E2078" i="3"/>
  <c r="F2078" i="3"/>
  <c r="A2079" i="3"/>
  <c r="B2079" i="3"/>
  <c r="C2079" i="3"/>
  <c r="D2079" i="3" s="1"/>
  <c r="E2079" i="3"/>
  <c r="F2079" i="3"/>
  <c r="A2080" i="3"/>
  <c r="B2080" i="3"/>
  <c r="C2080" i="3"/>
  <c r="D2080" i="3" s="1"/>
  <c r="E2080" i="3"/>
  <c r="F2080" i="3"/>
  <c r="A2081" i="3"/>
  <c r="B2081" i="3"/>
  <c r="C2081" i="3"/>
  <c r="D2081" i="3" s="1"/>
  <c r="E2081" i="3"/>
  <c r="F2081" i="3"/>
  <c r="A2082" i="3"/>
  <c r="B2082" i="3"/>
  <c r="C2082" i="3"/>
  <c r="D2082" i="3" s="1"/>
  <c r="E2082" i="3"/>
  <c r="F2082" i="3"/>
  <c r="A2083" i="3"/>
  <c r="B2083" i="3"/>
  <c r="C2083" i="3"/>
  <c r="D2083" i="3" s="1"/>
  <c r="E2083" i="3"/>
  <c r="F2083" i="3"/>
  <c r="A2084" i="3"/>
  <c r="B2084" i="3"/>
  <c r="C2084" i="3"/>
  <c r="D2084" i="3" s="1"/>
  <c r="E2084" i="3"/>
  <c r="F2084" i="3"/>
  <c r="A2085" i="3"/>
  <c r="B2085" i="3"/>
  <c r="C2085" i="3"/>
  <c r="D2085" i="3" s="1"/>
  <c r="E2085" i="3"/>
  <c r="F2085" i="3"/>
  <c r="A2086" i="3"/>
  <c r="B2086" i="3"/>
  <c r="C2086" i="3"/>
  <c r="D2086" i="3" s="1"/>
  <c r="E2086" i="3"/>
  <c r="F2086" i="3"/>
  <c r="A2087" i="3"/>
  <c r="B2087" i="3"/>
  <c r="C2087" i="3"/>
  <c r="D2087" i="3" s="1"/>
  <c r="E2087" i="3"/>
  <c r="F2087" i="3"/>
  <c r="A2088" i="3"/>
  <c r="B2088" i="3"/>
  <c r="C2088" i="3"/>
  <c r="D2088" i="3" s="1"/>
  <c r="E2088" i="3"/>
  <c r="F2088" i="3"/>
  <c r="A2089" i="3"/>
  <c r="B2089" i="3"/>
  <c r="C2089" i="3"/>
  <c r="D2089" i="3" s="1"/>
  <c r="E2089" i="3"/>
  <c r="F2089" i="3"/>
  <c r="A2090" i="3"/>
  <c r="B2090" i="3"/>
  <c r="C2090" i="3"/>
  <c r="D2090" i="3" s="1"/>
  <c r="E2090" i="3"/>
  <c r="F2090" i="3"/>
  <c r="A2091" i="3"/>
  <c r="B2091" i="3"/>
  <c r="C2091" i="3"/>
  <c r="D2091" i="3" s="1"/>
  <c r="E2091" i="3"/>
  <c r="F2091" i="3"/>
  <c r="A2092" i="3"/>
  <c r="B2092" i="3"/>
  <c r="C2092" i="3"/>
  <c r="D2092" i="3" s="1"/>
  <c r="E2092" i="3"/>
  <c r="F2092" i="3"/>
  <c r="A2093" i="3"/>
  <c r="B2093" i="3"/>
  <c r="C2093" i="3"/>
  <c r="D2093" i="3" s="1"/>
  <c r="E2093" i="3"/>
  <c r="F2093" i="3"/>
  <c r="A2094" i="3"/>
  <c r="B2094" i="3"/>
  <c r="C2094" i="3"/>
  <c r="D2094" i="3" s="1"/>
  <c r="E2094" i="3"/>
  <c r="F2094" i="3"/>
  <c r="A2095" i="3"/>
  <c r="B2095" i="3"/>
  <c r="C2095" i="3"/>
  <c r="D2095" i="3" s="1"/>
  <c r="E2095" i="3"/>
  <c r="F2095" i="3"/>
  <c r="A2096" i="3"/>
  <c r="B2096" i="3"/>
  <c r="C2096" i="3"/>
  <c r="E2096" i="3"/>
  <c r="F2096" i="3"/>
  <c r="A2097" i="3"/>
  <c r="B2097" i="3"/>
  <c r="C2097" i="3"/>
  <c r="D2097" i="3" s="1"/>
  <c r="E2097" i="3"/>
  <c r="F2097" i="3"/>
  <c r="A2098" i="3"/>
  <c r="B2098" i="3"/>
  <c r="C2098" i="3"/>
  <c r="D2098" i="3" s="1"/>
  <c r="E2098" i="3"/>
  <c r="F2098" i="3"/>
  <c r="A2099" i="3"/>
  <c r="B2099" i="3"/>
  <c r="C2099" i="3"/>
  <c r="D2099" i="3" s="1"/>
  <c r="E2099" i="3"/>
  <c r="F2099" i="3"/>
  <c r="A2100" i="3"/>
  <c r="B2100" i="3"/>
  <c r="C2100" i="3"/>
  <c r="D2100" i="3" s="1"/>
  <c r="E2100" i="3"/>
  <c r="F2100" i="3"/>
  <c r="A2101" i="3"/>
  <c r="B2101" i="3"/>
  <c r="C2101" i="3"/>
  <c r="D2101" i="3" s="1"/>
  <c r="E2101" i="3"/>
  <c r="F2101" i="3"/>
  <c r="A2102" i="3"/>
  <c r="B2102" i="3"/>
  <c r="C2102" i="3"/>
  <c r="D2102" i="3" s="1"/>
  <c r="E2102" i="3"/>
  <c r="F2102" i="3"/>
  <c r="A2103" i="3"/>
  <c r="B2103" i="3"/>
  <c r="C2103" i="3"/>
  <c r="D2103" i="3" s="1"/>
  <c r="E2103" i="3"/>
  <c r="F2103" i="3"/>
  <c r="A2104" i="3"/>
  <c r="B2104" i="3"/>
  <c r="C2104" i="3"/>
  <c r="D2104" i="3" s="1"/>
  <c r="E2104" i="3"/>
  <c r="F2104" i="3"/>
  <c r="A2105" i="3"/>
  <c r="B2105" i="3"/>
  <c r="C2105" i="3"/>
  <c r="D2105" i="3" s="1"/>
  <c r="E2105" i="3"/>
  <c r="F2105" i="3"/>
  <c r="A2106" i="3"/>
  <c r="B2106" i="3"/>
  <c r="C2106" i="3"/>
  <c r="D2106" i="3" s="1"/>
  <c r="E2106" i="3"/>
  <c r="F2106" i="3"/>
  <c r="A2107" i="3"/>
  <c r="B2107" i="3"/>
  <c r="C2107" i="3"/>
  <c r="D2107" i="3" s="1"/>
  <c r="E2107" i="3"/>
  <c r="F2107" i="3"/>
  <c r="A2108" i="3"/>
  <c r="B2108" i="3"/>
  <c r="C2108" i="3"/>
  <c r="D2108" i="3" s="1"/>
  <c r="E2108" i="3"/>
  <c r="F2108" i="3"/>
  <c r="A2109" i="3"/>
  <c r="B2109" i="3"/>
  <c r="C2109" i="3"/>
  <c r="D2109" i="3" s="1"/>
  <c r="E2109" i="3"/>
  <c r="F2109" i="3"/>
  <c r="A2110" i="3"/>
  <c r="B2110" i="3"/>
  <c r="C2110" i="3"/>
  <c r="D2110" i="3" s="1"/>
  <c r="E2110" i="3"/>
  <c r="F2110" i="3"/>
  <c r="A2111" i="3"/>
  <c r="B2111" i="3"/>
  <c r="C2111" i="3"/>
  <c r="D2111" i="3" s="1"/>
  <c r="E2111" i="3"/>
  <c r="F2111" i="3"/>
  <c r="A2112" i="3"/>
  <c r="B2112" i="3"/>
  <c r="C2112" i="3"/>
  <c r="D2112" i="3" s="1"/>
  <c r="E2112" i="3"/>
  <c r="F2112" i="3"/>
  <c r="A2113" i="3"/>
  <c r="B2113" i="3"/>
  <c r="C2113" i="3"/>
  <c r="D2113" i="3" s="1"/>
  <c r="E2113" i="3"/>
  <c r="F2113" i="3"/>
  <c r="A2114" i="3"/>
  <c r="B2114" i="3"/>
  <c r="C2114" i="3"/>
  <c r="D2114" i="3" s="1"/>
  <c r="E2114" i="3"/>
  <c r="F2114" i="3"/>
  <c r="A2115" i="3"/>
  <c r="B2115" i="3"/>
  <c r="C2115" i="3"/>
  <c r="D2115" i="3" s="1"/>
  <c r="E2115" i="3"/>
  <c r="F2115" i="3"/>
  <c r="A2116" i="3"/>
  <c r="B2116" i="3"/>
  <c r="C2116" i="3"/>
  <c r="E2116" i="3"/>
  <c r="F2116" i="3"/>
  <c r="A2117" i="3"/>
  <c r="B2117" i="3"/>
  <c r="C2117" i="3"/>
  <c r="D2117" i="3" s="1"/>
  <c r="E2117" i="3"/>
  <c r="F2117" i="3"/>
  <c r="A2118" i="3"/>
  <c r="B2118" i="3"/>
  <c r="C2118" i="3"/>
  <c r="D2118" i="3" s="1"/>
  <c r="E2118" i="3"/>
  <c r="F2118" i="3"/>
  <c r="A2119" i="3"/>
  <c r="B2119" i="3"/>
  <c r="C2119" i="3"/>
  <c r="D2119" i="3" s="1"/>
  <c r="E2119" i="3"/>
  <c r="F2119" i="3"/>
  <c r="A2120" i="3"/>
  <c r="B2120" i="3"/>
  <c r="C2120" i="3"/>
  <c r="D2120" i="3" s="1"/>
  <c r="E2120" i="3"/>
  <c r="F2120" i="3"/>
  <c r="A2121" i="3"/>
  <c r="B2121" i="3"/>
  <c r="C2121" i="3"/>
  <c r="D2121" i="3" s="1"/>
  <c r="E2121" i="3"/>
  <c r="F2121" i="3"/>
  <c r="A2122" i="3"/>
  <c r="B2122" i="3"/>
  <c r="C2122" i="3"/>
  <c r="D2122" i="3" s="1"/>
  <c r="E2122" i="3"/>
  <c r="F2122" i="3"/>
  <c r="A2123" i="3"/>
  <c r="B2123" i="3"/>
  <c r="C2123" i="3"/>
  <c r="D2123" i="3" s="1"/>
  <c r="E2123" i="3"/>
  <c r="F2123" i="3"/>
  <c r="A2124" i="3"/>
  <c r="B2124" i="3"/>
  <c r="C2124" i="3"/>
  <c r="D2124" i="3" s="1"/>
  <c r="E2124" i="3"/>
  <c r="F2124" i="3"/>
  <c r="A2125" i="3"/>
  <c r="B2125" i="3"/>
  <c r="C2125" i="3"/>
  <c r="D2125" i="3" s="1"/>
  <c r="E2125" i="3"/>
  <c r="F2125" i="3"/>
  <c r="A2126" i="3"/>
  <c r="B2126" i="3"/>
  <c r="C2126" i="3"/>
  <c r="D2126" i="3" s="1"/>
  <c r="E2126" i="3"/>
  <c r="F2126" i="3"/>
  <c r="A2127" i="3"/>
  <c r="B2127" i="3"/>
  <c r="C2127" i="3"/>
  <c r="D2127" i="3" s="1"/>
  <c r="E2127" i="3"/>
  <c r="F2127" i="3"/>
  <c r="A2128" i="3"/>
  <c r="B2128" i="3"/>
  <c r="C2128" i="3"/>
  <c r="D2128" i="3" s="1"/>
  <c r="E2128" i="3"/>
  <c r="F2128" i="3"/>
  <c r="A2129" i="3"/>
  <c r="B2129" i="3"/>
  <c r="C2129" i="3"/>
  <c r="D2129" i="3" s="1"/>
  <c r="E2129" i="3"/>
  <c r="F2129" i="3"/>
  <c r="A2130" i="3"/>
  <c r="B2130" i="3"/>
  <c r="C2130" i="3"/>
  <c r="D2130" i="3" s="1"/>
  <c r="E2130" i="3"/>
  <c r="F2130" i="3"/>
  <c r="A2131" i="3"/>
  <c r="B2131" i="3"/>
  <c r="C2131" i="3"/>
  <c r="D2131" i="3" s="1"/>
  <c r="E2131" i="3"/>
  <c r="F2131" i="3"/>
  <c r="A2132" i="3"/>
  <c r="B2132" i="3"/>
  <c r="C2132" i="3"/>
  <c r="D2132" i="3" s="1"/>
  <c r="E2132" i="3"/>
  <c r="F2132" i="3"/>
  <c r="A2133" i="3"/>
  <c r="B2133" i="3"/>
  <c r="C2133" i="3"/>
  <c r="D2133" i="3" s="1"/>
  <c r="E2133" i="3"/>
  <c r="F2133" i="3"/>
  <c r="A2134" i="3"/>
  <c r="B2134" i="3"/>
  <c r="C2134" i="3"/>
  <c r="D2134" i="3" s="1"/>
  <c r="E2134" i="3"/>
  <c r="F2134" i="3"/>
  <c r="A2135" i="3"/>
  <c r="B2135" i="3"/>
  <c r="C2135" i="3"/>
  <c r="D2135" i="3" s="1"/>
  <c r="E2135" i="3"/>
  <c r="F2135" i="3"/>
  <c r="A2136" i="3"/>
  <c r="B2136" i="3"/>
  <c r="C2136" i="3"/>
  <c r="E2136" i="3"/>
  <c r="F2136" i="3"/>
  <c r="A2137" i="3"/>
  <c r="B2137" i="3"/>
  <c r="C2137" i="3"/>
  <c r="D2137" i="3" s="1"/>
  <c r="E2137" i="3"/>
  <c r="F2137" i="3"/>
  <c r="A2138" i="3"/>
  <c r="B2138" i="3"/>
  <c r="C2138" i="3"/>
  <c r="D2138" i="3" s="1"/>
  <c r="E2138" i="3"/>
  <c r="F2138" i="3"/>
  <c r="A2139" i="3"/>
  <c r="B2139" i="3"/>
  <c r="C2139" i="3"/>
  <c r="D2139" i="3" s="1"/>
  <c r="E2139" i="3"/>
  <c r="F2139" i="3"/>
  <c r="A2140" i="3"/>
  <c r="B2140" i="3"/>
  <c r="C2140" i="3"/>
  <c r="E2140" i="3"/>
  <c r="F2140" i="3"/>
  <c r="A2141" i="3"/>
  <c r="B2141" i="3"/>
  <c r="C2141" i="3"/>
  <c r="D2141" i="3" s="1"/>
  <c r="E2141" i="3"/>
  <c r="F2141" i="3"/>
  <c r="A2142" i="3"/>
  <c r="B2142" i="3"/>
  <c r="C2142" i="3"/>
  <c r="D2142" i="3" s="1"/>
  <c r="E2142" i="3"/>
  <c r="F2142" i="3"/>
  <c r="A2143" i="3"/>
  <c r="B2143" i="3"/>
  <c r="C2143" i="3"/>
  <c r="D2143" i="3" s="1"/>
  <c r="E2143" i="3"/>
  <c r="F2143" i="3"/>
  <c r="A2144" i="3"/>
  <c r="B2144" i="3"/>
  <c r="C2144" i="3"/>
  <c r="D2144" i="3" s="1"/>
  <c r="E2144" i="3"/>
  <c r="F2144" i="3"/>
  <c r="A2145" i="3"/>
  <c r="B2145" i="3"/>
  <c r="C2145" i="3"/>
  <c r="D2145" i="3" s="1"/>
  <c r="E2145" i="3"/>
  <c r="F2145" i="3"/>
  <c r="A2146" i="3"/>
  <c r="B2146" i="3"/>
  <c r="C2146" i="3"/>
  <c r="D2146" i="3" s="1"/>
  <c r="E2146" i="3"/>
  <c r="F2146" i="3"/>
  <c r="A2147" i="3"/>
  <c r="B2147" i="3"/>
  <c r="C2147" i="3"/>
  <c r="D2147" i="3" s="1"/>
  <c r="E2147" i="3"/>
  <c r="F2147" i="3"/>
  <c r="A2148" i="3"/>
  <c r="B2148" i="3"/>
  <c r="C2148" i="3"/>
  <c r="D2148" i="3" s="1"/>
  <c r="E2148" i="3"/>
  <c r="F2148" i="3"/>
  <c r="A2149" i="3"/>
  <c r="B2149" i="3"/>
  <c r="C2149" i="3"/>
  <c r="D2149" i="3" s="1"/>
  <c r="E2149" i="3"/>
  <c r="F2149" i="3"/>
  <c r="A2150" i="3"/>
  <c r="B2150" i="3"/>
  <c r="C2150" i="3"/>
  <c r="D2150" i="3" s="1"/>
  <c r="E2150" i="3"/>
  <c r="F2150" i="3"/>
  <c r="A2151" i="3"/>
  <c r="B2151" i="3"/>
  <c r="C2151" i="3"/>
  <c r="D2151" i="3" s="1"/>
  <c r="E2151" i="3"/>
  <c r="F2151" i="3"/>
  <c r="A2152" i="3"/>
  <c r="B2152" i="3"/>
  <c r="C2152" i="3"/>
  <c r="E2152" i="3"/>
  <c r="F2152" i="3"/>
  <c r="A2153" i="3"/>
  <c r="B2153" i="3"/>
  <c r="C2153" i="3"/>
  <c r="D2153" i="3" s="1"/>
  <c r="E2153" i="3"/>
  <c r="F2153" i="3"/>
  <c r="A2154" i="3"/>
  <c r="B2154" i="3"/>
  <c r="C2154" i="3"/>
  <c r="D2154" i="3" s="1"/>
  <c r="E2154" i="3"/>
  <c r="F2154" i="3"/>
  <c r="A2155" i="3"/>
  <c r="B2155" i="3"/>
  <c r="C2155" i="3"/>
  <c r="D2155" i="3" s="1"/>
  <c r="E2155" i="3"/>
  <c r="F2155" i="3"/>
  <c r="A2156" i="3"/>
  <c r="B2156" i="3"/>
  <c r="C2156" i="3"/>
  <c r="E2156" i="3"/>
  <c r="F2156" i="3"/>
  <c r="A2157" i="3"/>
  <c r="B2157" i="3"/>
  <c r="C2157" i="3"/>
  <c r="D2157" i="3" s="1"/>
  <c r="E2157" i="3"/>
  <c r="F2157" i="3"/>
  <c r="A2158" i="3"/>
  <c r="B2158" i="3"/>
  <c r="C2158" i="3"/>
  <c r="D2158" i="3" s="1"/>
  <c r="E2158" i="3"/>
  <c r="F2158" i="3"/>
  <c r="A2159" i="3"/>
  <c r="B2159" i="3"/>
  <c r="C2159" i="3"/>
  <c r="D2159" i="3" s="1"/>
  <c r="E2159" i="3"/>
  <c r="F2159" i="3"/>
  <c r="A2160" i="3"/>
  <c r="B2160" i="3"/>
  <c r="C2160" i="3"/>
  <c r="D2160" i="3" s="1"/>
  <c r="E2160" i="3"/>
  <c r="F2160" i="3"/>
  <c r="A2161" i="3"/>
  <c r="B2161" i="3"/>
  <c r="C2161" i="3"/>
  <c r="D2161" i="3" s="1"/>
  <c r="E2161" i="3"/>
  <c r="F2161" i="3"/>
  <c r="A2162" i="3"/>
  <c r="B2162" i="3"/>
  <c r="C2162" i="3"/>
  <c r="D2162" i="3" s="1"/>
  <c r="E2162" i="3"/>
  <c r="F2162" i="3"/>
  <c r="A2163" i="3"/>
  <c r="B2163" i="3"/>
  <c r="C2163" i="3"/>
  <c r="D2163" i="3" s="1"/>
  <c r="E2163" i="3"/>
  <c r="F2163" i="3"/>
  <c r="A2164" i="3"/>
  <c r="B2164" i="3"/>
  <c r="C2164" i="3"/>
  <c r="D2164" i="3" s="1"/>
  <c r="E2164" i="3"/>
  <c r="F2164" i="3"/>
  <c r="A2165" i="3"/>
  <c r="B2165" i="3"/>
  <c r="C2165" i="3"/>
  <c r="D2165" i="3" s="1"/>
  <c r="E2165" i="3"/>
  <c r="F2165" i="3"/>
  <c r="A2166" i="3"/>
  <c r="B2166" i="3"/>
  <c r="C2166" i="3"/>
  <c r="D2166" i="3" s="1"/>
  <c r="E2166" i="3"/>
  <c r="F2166" i="3"/>
  <c r="A2167" i="3"/>
  <c r="B2167" i="3"/>
  <c r="C2167" i="3"/>
  <c r="D2167" i="3" s="1"/>
  <c r="E2167" i="3"/>
  <c r="F2167" i="3"/>
  <c r="A2168" i="3"/>
  <c r="B2168" i="3"/>
  <c r="C2168" i="3"/>
  <c r="D2168" i="3" s="1"/>
  <c r="E2168" i="3"/>
  <c r="F2168" i="3"/>
  <c r="A2169" i="3"/>
  <c r="B2169" i="3"/>
  <c r="C2169" i="3"/>
  <c r="D2169" i="3" s="1"/>
  <c r="E2169" i="3"/>
  <c r="F2169" i="3"/>
  <c r="A2170" i="3"/>
  <c r="B2170" i="3"/>
  <c r="C2170" i="3"/>
  <c r="D2170" i="3" s="1"/>
  <c r="E2170" i="3"/>
  <c r="F2170" i="3"/>
  <c r="A2171" i="3"/>
  <c r="B2171" i="3"/>
  <c r="C2171" i="3"/>
  <c r="D2171" i="3" s="1"/>
  <c r="E2171" i="3"/>
  <c r="F2171" i="3"/>
  <c r="A2172" i="3"/>
  <c r="B2172" i="3"/>
  <c r="C2172" i="3"/>
  <c r="D2172" i="3" s="1"/>
  <c r="E2172" i="3"/>
  <c r="F2172" i="3"/>
  <c r="A2173" i="3"/>
  <c r="B2173" i="3"/>
  <c r="C2173" i="3"/>
  <c r="D2173" i="3" s="1"/>
  <c r="E2173" i="3"/>
  <c r="F2173" i="3"/>
  <c r="A2174" i="3"/>
  <c r="B2174" i="3"/>
  <c r="C2174" i="3"/>
  <c r="D2174" i="3" s="1"/>
  <c r="E2174" i="3"/>
  <c r="F2174" i="3"/>
  <c r="A2175" i="3"/>
  <c r="B2175" i="3"/>
  <c r="C2175" i="3"/>
  <c r="D2175" i="3" s="1"/>
  <c r="E2175" i="3"/>
  <c r="F2175" i="3"/>
  <c r="A2176" i="3"/>
  <c r="B2176" i="3"/>
  <c r="C2176" i="3"/>
  <c r="E2176" i="3"/>
  <c r="F2176" i="3"/>
  <c r="A2177" i="3"/>
  <c r="B2177" i="3"/>
  <c r="C2177" i="3"/>
  <c r="D2177" i="3" s="1"/>
  <c r="E2177" i="3"/>
  <c r="F2177" i="3"/>
  <c r="A2178" i="3"/>
  <c r="B2178" i="3"/>
  <c r="C2178" i="3"/>
  <c r="D2178" i="3" s="1"/>
  <c r="E2178" i="3"/>
  <c r="F2178" i="3"/>
  <c r="A2179" i="3"/>
  <c r="B2179" i="3"/>
  <c r="C2179" i="3"/>
  <c r="D2179" i="3" s="1"/>
  <c r="E2179" i="3"/>
  <c r="F2179" i="3"/>
  <c r="A2180" i="3"/>
  <c r="B2180" i="3"/>
  <c r="C2180" i="3"/>
  <c r="D2180" i="3" s="1"/>
  <c r="E2180" i="3"/>
  <c r="F2180" i="3"/>
  <c r="A2181" i="3"/>
  <c r="B2181" i="3"/>
  <c r="C2181" i="3"/>
  <c r="D2181" i="3" s="1"/>
  <c r="E2181" i="3"/>
  <c r="F2181" i="3"/>
  <c r="A2182" i="3"/>
  <c r="B2182" i="3"/>
  <c r="C2182" i="3"/>
  <c r="D2182" i="3" s="1"/>
  <c r="E2182" i="3"/>
  <c r="F2182" i="3"/>
  <c r="A2183" i="3"/>
  <c r="B2183" i="3"/>
  <c r="C2183" i="3"/>
  <c r="D2183" i="3" s="1"/>
  <c r="E2183" i="3"/>
  <c r="F2183" i="3"/>
  <c r="A2184" i="3"/>
  <c r="B2184" i="3"/>
  <c r="C2184" i="3"/>
  <c r="D2184" i="3" s="1"/>
  <c r="E2184" i="3"/>
  <c r="F2184" i="3"/>
  <c r="A2185" i="3"/>
  <c r="B2185" i="3"/>
  <c r="C2185" i="3"/>
  <c r="D2185" i="3" s="1"/>
  <c r="E2185" i="3"/>
  <c r="F2185" i="3"/>
  <c r="A2186" i="3"/>
  <c r="B2186" i="3"/>
  <c r="C2186" i="3"/>
  <c r="D2186" i="3" s="1"/>
  <c r="E2186" i="3"/>
  <c r="F2186" i="3"/>
  <c r="A2187" i="3"/>
  <c r="B2187" i="3"/>
  <c r="C2187" i="3"/>
  <c r="D2187" i="3" s="1"/>
  <c r="E2187" i="3"/>
  <c r="F2187" i="3"/>
  <c r="A2188" i="3"/>
  <c r="B2188" i="3"/>
  <c r="C2188" i="3"/>
  <c r="D2188" i="3" s="1"/>
  <c r="E2188" i="3"/>
  <c r="F2188" i="3"/>
  <c r="A2189" i="3"/>
  <c r="B2189" i="3"/>
  <c r="C2189" i="3"/>
  <c r="D2189" i="3" s="1"/>
  <c r="E2189" i="3"/>
  <c r="F2189" i="3"/>
  <c r="A2190" i="3"/>
  <c r="B2190" i="3"/>
  <c r="C2190" i="3"/>
  <c r="D2190" i="3" s="1"/>
  <c r="E2190" i="3"/>
  <c r="F2190" i="3"/>
  <c r="A2191" i="3"/>
  <c r="B2191" i="3"/>
  <c r="C2191" i="3"/>
  <c r="D2191" i="3" s="1"/>
  <c r="E2191" i="3"/>
  <c r="F2191" i="3"/>
  <c r="A2192" i="3"/>
  <c r="B2192" i="3"/>
  <c r="C2192" i="3"/>
  <c r="D2192" i="3" s="1"/>
  <c r="E2192" i="3"/>
  <c r="F2192" i="3"/>
  <c r="A2193" i="3"/>
  <c r="B2193" i="3"/>
  <c r="C2193" i="3"/>
  <c r="D2193" i="3" s="1"/>
  <c r="E2193" i="3"/>
  <c r="F2193" i="3"/>
  <c r="A2194" i="3"/>
  <c r="B2194" i="3"/>
  <c r="C2194" i="3"/>
  <c r="D2194" i="3" s="1"/>
  <c r="E2194" i="3"/>
  <c r="F2194" i="3"/>
  <c r="A2195" i="3"/>
  <c r="B2195" i="3"/>
  <c r="C2195" i="3"/>
  <c r="D2195" i="3" s="1"/>
  <c r="E2195" i="3"/>
  <c r="F2195" i="3"/>
  <c r="A2196" i="3"/>
  <c r="B2196" i="3"/>
  <c r="C2196" i="3"/>
  <c r="E2196" i="3"/>
  <c r="F2196" i="3"/>
  <c r="A2197" i="3"/>
  <c r="B2197" i="3"/>
  <c r="C2197" i="3"/>
  <c r="D2197" i="3" s="1"/>
  <c r="E2197" i="3"/>
  <c r="F2197" i="3"/>
  <c r="A2198" i="3"/>
  <c r="B2198" i="3"/>
  <c r="C2198" i="3"/>
  <c r="D2198" i="3" s="1"/>
  <c r="E2198" i="3"/>
  <c r="F2198" i="3"/>
  <c r="A2199" i="3"/>
  <c r="B2199" i="3"/>
  <c r="C2199" i="3"/>
  <c r="D2199" i="3" s="1"/>
  <c r="E2199" i="3"/>
  <c r="F2199" i="3"/>
  <c r="A2200" i="3"/>
  <c r="B2200" i="3"/>
  <c r="C2200" i="3"/>
  <c r="D2200" i="3" s="1"/>
  <c r="E2200" i="3"/>
  <c r="F2200" i="3"/>
  <c r="A2201" i="3"/>
  <c r="B2201" i="3"/>
  <c r="C2201" i="3"/>
  <c r="D2201" i="3" s="1"/>
  <c r="E2201" i="3"/>
  <c r="F2201" i="3"/>
  <c r="A2202" i="3"/>
  <c r="B2202" i="3"/>
  <c r="C2202" i="3"/>
  <c r="D2202" i="3" s="1"/>
  <c r="E2202" i="3"/>
  <c r="F2202" i="3"/>
  <c r="A2203" i="3"/>
  <c r="B2203" i="3"/>
  <c r="C2203" i="3"/>
  <c r="D2203" i="3" s="1"/>
  <c r="E2203" i="3"/>
  <c r="F2203" i="3"/>
  <c r="A2204" i="3"/>
  <c r="B2204" i="3"/>
  <c r="C2204" i="3"/>
  <c r="D2204" i="3" s="1"/>
  <c r="E2204" i="3"/>
  <c r="F2204" i="3"/>
  <c r="A2205" i="3"/>
  <c r="B2205" i="3"/>
  <c r="C2205" i="3"/>
  <c r="D2205" i="3" s="1"/>
  <c r="E2205" i="3"/>
  <c r="F2205" i="3"/>
  <c r="A2206" i="3"/>
  <c r="B2206" i="3"/>
  <c r="C2206" i="3"/>
  <c r="D2206" i="3" s="1"/>
  <c r="E2206" i="3"/>
  <c r="F2206" i="3"/>
  <c r="A2207" i="3"/>
  <c r="B2207" i="3"/>
  <c r="C2207" i="3"/>
  <c r="D2207" i="3" s="1"/>
  <c r="E2207" i="3"/>
  <c r="F2207" i="3"/>
  <c r="A2208" i="3"/>
  <c r="B2208" i="3"/>
  <c r="C2208" i="3"/>
  <c r="D2208" i="3" s="1"/>
  <c r="E2208" i="3"/>
  <c r="F2208" i="3"/>
  <c r="A2209" i="3"/>
  <c r="B2209" i="3"/>
  <c r="C2209" i="3"/>
  <c r="D2209" i="3" s="1"/>
  <c r="E2209" i="3"/>
  <c r="F2209" i="3"/>
  <c r="A2210" i="3"/>
  <c r="B2210" i="3"/>
  <c r="C2210" i="3"/>
  <c r="D2210" i="3" s="1"/>
  <c r="E2210" i="3"/>
  <c r="F2210" i="3"/>
  <c r="A2211" i="3"/>
  <c r="B2211" i="3"/>
  <c r="C2211" i="3"/>
  <c r="D2211" i="3" s="1"/>
  <c r="E2211" i="3"/>
  <c r="F2211" i="3"/>
  <c r="A2212" i="3"/>
  <c r="B2212" i="3"/>
  <c r="C2212" i="3"/>
  <c r="D2212" i="3" s="1"/>
  <c r="E2212" i="3"/>
  <c r="F2212" i="3"/>
  <c r="A2213" i="3"/>
  <c r="B2213" i="3"/>
  <c r="C2213" i="3"/>
  <c r="D2213" i="3" s="1"/>
  <c r="E2213" i="3"/>
  <c r="F2213" i="3"/>
  <c r="A2214" i="3"/>
  <c r="B2214" i="3"/>
  <c r="C2214" i="3"/>
  <c r="D2214" i="3" s="1"/>
  <c r="E2214" i="3"/>
  <c r="F2214" i="3"/>
  <c r="A2215" i="3"/>
  <c r="B2215" i="3"/>
  <c r="C2215" i="3"/>
  <c r="D2215" i="3" s="1"/>
  <c r="E2215" i="3"/>
  <c r="F2215" i="3"/>
  <c r="A2216" i="3"/>
  <c r="B2216" i="3"/>
  <c r="C2216" i="3"/>
  <c r="E2216" i="3"/>
  <c r="F2216" i="3"/>
  <c r="A2217" i="3"/>
  <c r="B2217" i="3"/>
  <c r="C2217" i="3"/>
  <c r="D2217" i="3" s="1"/>
  <c r="E2217" i="3"/>
  <c r="F2217" i="3"/>
  <c r="A2218" i="3"/>
  <c r="B2218" i="3"/>
  <c r="C2218" i="3"/>
  <c r="D2218" i="3" s="1"/>
  <c r="E2218" i="3"/>
  <c r="F2218" i="3"/>
  <c r="A2219" i="3"/>
  <c r="B2219" i="3"/>
  <c r="C2219" i="3"/>
  <c r="D2219" i="3" s="1"/>
  <c r="E2219" i="3"/>
  <c r="F2219" i="3"/>
  <c r="A2220" i="3"/>
  <c r="B2220" i="3"/>
  <c r="C2220" i="3"/>
  <c r="D2220" i="3" s="1"/>
  <c r="E2220" i="3"/>
  <c r="F2220" i="3"/>
  <c r="A2221" i="3"/>
  <c r="B2221" i="3"/>
  <c r="C2221" i="3"/>
  <c r="D2221" i="3" s="1"/>
  <c r="E2221" i="3"/>
  <c r="F2221" i="3"/>
  <c r="A2222" i="3"/>
  <c r="B2222" i="3"/>
  <c r="C2222" i="3"/>
  <c r="D2222" i="3" s="1"/>
  <c r="E2222" i="3"/>
  <c r="F2222" i="3"/>
  <c r="A2223" i="3"/>
  <c r="B2223" i="3"/>
  <c r="C2223" i="3"/>
  <c r="D2223" i="3" s="1"/>
  <c r="E2223" i="3"/>
  <c r="F2223" i="3"/>
  <c r="A2224" i="3"/>
  <c r="B2224" i="3"/>
  <c r="C2224" i="3"/>
  <c r="D2224" i="3" s="1"/>
  <c r="E2224" i="3"/>
  <c r="F2224" i="3"/>
  <c r="A2225" i="3"/>
  <c r="B2225" i="3"/>
  <c r="C2225" i="3"/>
  <c r="D2225" i="3" s="1"/>
  <c r="E2225" i="3"/>
  <c r="F2225" i="3"/>
  <c r="A2226" i="3"/>
  <c r="B2226" i="3"/>
  <c r="C2226" i="3"/>
  <c r="D2226" i="3" s="1"/>
  <c r="E2226" i="3"/>
  <c r="F2226" i="3"/>
  <c r="A2227" i="3"/>
  <c r="B2227" i="3"/>
  <c r="C2227" i="3"/>
  <c r="D2227" i="3" s="1"/>
  <c r="E2227" i="3"/>
  <c r="F2227" i="3"/>
  <c r="A2228" i="3"/>
  <c r="B2228" i="3"/>
  <c r="C2228" i="3"/>
  <c r="D2228" i="3" s="1"/>
  <c r="E2228" i="3"/>
  <c r="F2228" i="3"/>
  <c r="A2229" i="3"/>
  <c r="B2229" i="3"/>
  <c r="C2229" i="3"/>
  <c r="D2229" i="3" s="1"/>
  <c r="E2229" i="3"/>
  <c r="F2229" i="3"/>
  <c r="A2230" i="3"/>
  <c r="B2230" i="3"/>
  <c r="C2230" i="3"/>
  <c r="D2230" i="3" s="1"/>
  <c r="E2230" i="3"/>
  <c r="F2230" i="3"/>
  <c r="A2231" i="3"/>
  <c r="B2231" i="3"/>
  <c r="C2231" i="3"/>
  <c r="D2231" i="3" s="1"/>
  <c r="E2231" i="3"/>
  <c r="F2231" i="3"/>
  <c r="A2232" i="3"/>
  <c r="B2232" i="3"/>
  <c r="C2232" i="3"/>
  <c r="D2232" i="3" s="1"/>
  <c r="E2232" i="3"/>
  <c r="F2232" i="3"/>
  <c r="A2233" i="3"/>
  <c r="B2233" i="3"/>
  <c r="C2233" i="3"/>
  <c r="D2233" i="3" s="1"/>
  <c r="E2233" i="3"/>
  <c r="F2233" i="3"/>
  <c r="A2234" i="3"/>
  <c r="B2234" i="3"/>
  <c r="C2234" i="3"/>
  <c r="D2234" i="3" s="1"/>
  <c r="E2234" i="3"/>
  <c r="F2234" i="3"/>
  <c r="A2235" i="3"/>
  <c r="B2235" i="3"/>
  <c r="C2235" i="3"/>
  <c r="D2235" i="3" s="1"/>
  <c r="E2235" i="3"/>
  <c r="F2235" i="3"/>
  <c r="A2236" i="3"/>
  <c r="B2236" i="3"/>
  <c r="C2236" i="3"/>
  <c r="E2236" i="3"/>
  <c r="F2236" i="3"/>
  <c r="A2237" i="3"/>
  <c r="B2237" i="3"/>
  <c r="C2237" i="3"/>
  <c r="D2237" i="3" s="1"/>
  <c r="E2237" i="3"/>
  <c r="F2237" i="3"/>
  <c r="A2238" i="3"/>
  <c r="B2238" i="3"/>
  <c r="C2238" i="3"/>
  <c r="D2238" i="3" s="1"/>
  <c r="E2238" i="3"/>
  <c r="F2238" i="3"/>
  <c r="A2239" i="3"/>
  <c r="B2239" i="3"/>
  <c r="C2239" i="3"/>
  <c r="D2239" i="3" s="1"/>
  <c r="E2239" i="3"/>
  <c r="F2239" i="3"/>
  <c r="A2240" i="3"/>
  <c r="B2240" i="3"/>
  <c r="C2240" i="3"/>
  <c r="D2240" i="3" s="1"/>
  <c r="E2240" i="3"/>
  <c r="F2240" i="3"/>
  <c r="A2241" i="3"/>
  <c r="B2241" i="3"/>
  <c r="C2241" i="3"/>
  <c r="D2241" i="3" s="1"/>
  <c r="E2241" i="3"/>
  <c r="F2241" i="3"/>
  <c r="A2242" i="3"/>
  <c r="B2242" i="3"/>
  <c r="C2242" i="3"/>
  <c r="D2242" i="3" s="1"/>
  <c r="E2242" i="3"/>
  <c r="F2242" i="3"/>
  <c r="A2243" i="3"/>
  <c r="B2243" i="3"/>
  <c r="C2243" i="3"/>
  <c r="D2243" i="3" s="1"/>
  <c r="E2243" i="3"/>
  <c r="F2243" i="3"/>
  <c r="A2244" i="3"/>
  <c r="B2244" i="3"/>
  <c r="C2244" i="3"/>
  <c r="D2244" i="3" s="1"/>
  <c r="E2244" i="3"/>
  <c r="F2244" i="3"/>
  <c r="A2245" i="3"/>
  <c r="B2245" i="3"/>
  <c r="C2245" i="3"/>
  <c r="D2245" i="3" s="1"/>
  <c r="E2245" i="3"/>
  <c r="F2245" i="3"/>
  <c r="A2246" i="3"/>
  <c r="B2246" i="3"/>
  <c r="C2246" i="3"/>
  <c r="D2246" i="3" s="1"/>
  <c r="E2246" i="3"/>
  <c r="F2246" i="3"/>
  <c r="A2247" i="3"/>
  <c r="B2247" i="3"/>
  <c r="C2247" i="3"/>
  <c r="D2247" i="3" s="1"/>
  <c r="E2247" i="3"/>
  <c r="F2247" i="3"/>
  <c r="A2248" i="3"/>
  <c r="B2248" i="3"/>
  <c r="C2248" i="3"/>
  <c r="D2248" i="3" s="1"/>
  <c r="E2248" i="3"/>
  <c r="F2248" i="3"/>
  <c r="A2249" i="3"/>
  <c r="B2249" i="3"/>
  <c r="C2249" i="3"/>
  <c r="D2249" i="3" s="1"/>
  <c r="E2249" i="3"/>
  <c r="F2249" i="3"/>
  <c r="A2250" i="3"/>
  <c r="B2250" i="3"/>
  <c r="C2250" i="3"/>
  <c r="D2250" i="3" s="1"/>
  <c r="E2250" i="3"/>
  <c r="F2250" i="3"/>
  <c r="A2251" i="3"/>
  <c r="B2251" i="3"/>
  <c r="C2251" i="3"/>
  <c r="D2251" i="3" s="1"/>
  <c r="E2251" i="3"/>
  <c r="F2251" i="3"/>
  <c r="A2252" i="3"/>
  <c r="B2252" i="3"/>
  <c r="C2252" i="3"/>
  <c r="D2252" i="3" s="1"/>
  <c r="E2252" i="3"/>
  <c r="F2252" i="3"/>
  <c r="A2253" i="3"/>
  <c r="B2253" i="3"/>
  <c r="C2253" i="3"/>
  <c r="D2253" i="3" s="1"/>
  <c r="E2253" i="3"/>
  <c r="F2253" i="3"/>
  <c r="A2254" i="3"/>
  <c r="B2254" i="3"/>
  <c r="C2254" i="3"/>
  <c r="D2254" i="3" s="1"/>
  <c r="E2254" i="3"/>
  <c r="F2254" i="3"/>
  <c r="A2255" i="3"/>
  <c r="B2255" i="3"/>
  <c r="C2255" i="3"/>
  <c r="D2255" i="3" s="1"/>
  <c r="E2255" i="3"/>
  <c r="F2255" i="3"/>
  <c r="A2256" i="3"/>
  <c r="B2256" i="3"/>
  <c r="C2256" i="3"/>
  <c r="E2256" i="3"/>
  <c r="F2256" i="3"/>
  <c r="A2257" i="3"/>
  <c r="B2257" i="3"/>
  <c r="C2257" i="3"/>
  <c r="D2257" i="3" s="1"/>
  <c r="E2257" i="3"/>
  <c r="F2257" i="3"/>
  <c r="A2258" i="3"/>
  <c r="B2258" i="3"/>
  <c r="C2258" i="3"/>
  <c r="D2258" i="3" s="1"/>
  <c r="E2258" i="3"/>
  <c r="F2258" i="3"/>
  <c r="A2259" i="3"/>
  <c r="B2259" i="3"/>
  <c r="C2259" i="3"/>
  <c r="D2259" i="3" s="1"/>
  <c r="E2259" i="3"/>
  <c r="F2259" i="3"/>
  <c r="A2260" i="3"/>
  <c r="B2260" i="3"/>
  <c r="C2260" i="3"/>
  <c r="D2260" i="3" s="1"/>
  <c r="E2260" i="3"/>
  <c r="F2260" i="3"/>
  <c r="A2261" i="3"/>
  <c r="B2261" i="3"/>
  <c r="C2261" i="3"/>
  <c r="D2261" i="3" s="1"/>
  <c r="E2261" i="3"/>
  <c r="F2261" i="3"/>
  <c r="A2262" i="3"/>
  <c r="B2262" i="3"/>
  <c r="C2262" i="3"/>
  <c r="D2262" i="3" s="1"/>
  <c r="E2262" i="3"/>
  <c r="F2262" i="3"/>
  <c r="A2263" i="3"/>
  <c r="B2263" i="3"/>
  <c r="C2263" i="3"/>
  <c r="D2263" i="3" s="1"/>
  <c r="E2263" i="3"/>
  <c r="F2263" i="3"/>
  <c r="A2264" i="3"/>
  <c r="B2264" i="3"/>
  <c r="C2264" i="3"/>
  <c r="D2264" i="3" s="1"/>
  <c r="E2264" i="3"/>
  <c r="F2264" i="3"/>
  <c r="A2265" i="3"/>
  <c r="B2265" i="3"/>
  <c r="C2265" i="3"/>
  <c r="D2265" i="3" s="1"/>
  <c r="E2265" i="3"/>
  <c r="F2265" i="3"/>
  <c r="A2266" i="3"/>
  <c r="B2266" i="3"/>
  <c r="C2266" i="3"/>
  <c r="D2266" i="3" s="1"/>
  <c r="E2266" i="3"/>
  <c r="F2266" i="3"/>
  <c r="A2267" i="3"/>
  <c r="B2267" i="3"/>
  <c r="C2267" i="3"/>
  <c r="D2267" i="3" s="1"/>
  <c r="E2267" i="3"/>
  <c r="F2267" i="3"/>
  <c r="A2268" i="3"/>
  <c r="B2268" i="3"/>
  <c r="C2268" i="3"/>
  <c r="D2268" i="3" s="1"/>
  <c r="E2268" i="3"/>
  <c r="F2268" i="3"/>
  <c r="A2269" i="3"/>
  <c r="B2269" i="3"/>
  <c r="C2269" i="3"/>
  <c r="D2269" i="3" s="1"/>
  <c r="E2269" i="3"/>
  <c r="F2269" i="3"/>
  <c r="A2270" i="3"/>
  <c r="B2270" i="3"/>
  <c r="C2270" i="3"/>
  <c r="D2270" i="3" s="1"/>
  <c r="E2270" i="3"/>
  <c r="F2270" i="3"/>
  <c r="A2271" i="3"/>
  <c r="B2271" i="3"/>
  <c r="C2271" i="3"/>
  <c r="D2271" i="3" s="1"/>
  <c r="E2271" i="3"/>
  <c r="F2271" i="3"/>
  <c r="A2272" i="3"/>
  <c r="B2272" i="3"/>
  <c r="C2272" i="3"/>
  <c r="D2272" i="3" s="1"/>
  <c r="E2272" i="3"/>
  <c r="F2272" i="3"/>
  <c r="A2273" i="3"/>
  <c r="B2273" i="3"/>
  <c r="C2273" i="3"/>
  <c r="D2273" i="3" s="1"/>
  <c r="E2273" i="3"/>
  <c r="F2273" i="3"/>
  <c r="A2274" i="3"/>
  <c r="B2274" i="3"/>
  <c r="C2274" i="3"/>
  <c r="D2274" i="3" s="1"/>
  <c r="E2274" i="3"/>
  <c r="F2274" i="3"/>
  <c r="A2275" i="3"/>
  <c r="B2275" i="3"/>
  <c r="C2275" i="3"/>
  <c r="D2275" i="3" s="1"/>
  <c r="E2275" i="3"/>
  <c r="F2275" i="3"/>
  <c r="A2276" i="3"/>
  <c r="B2276" i="3"/>
  <c r="C2276" i="3"/>
  <c r="E2276" i="3"/>
  <c r="F2276" i="3"/>
  <c r="A2277" i="3"/>
  <c r="B2277" i="3"/>
  <c r="C2277" i="3"/>
  <c r="D2277" i="3" s="1"/>
  <c r="E2277" i="3"/>
  <c r="F2277" i="3"/>
  <c r="A2278" i="3"/>
  <c r="B2278" i="3"/>
  <c r="C2278" i="3"/>
  <c r="D2278" i="3" s="1"/>
  <c r="E2278" i="3"/>
  <c r="F2278" i="3"/>
  <c r="A2279" i="3"/>
  <c r="B2279" i="3"/>
  <c r="C2279" i="3"/>
  <c r="D2279" i="3" s="1"/>
  <c r="E2279" i="3"/>
  <c r="F2279" i="3"/>
  <c r="A2280" i="3"/>
  <c r="B2280" i="3"/>
  <c r="C2280" i="3"/>
  <c r="D2280" i="3" s="1"/>
  <c r="E2280" i="3"/>
  <c r="F2280" i="3"/>
  <c r="A2281" i="3"/>
  <c r="B2281" i="3"/>
  <c r="C2281" i="3"/>
  <c r="D2281" i="3" s="1"/>
  <c r="E2281" i="3"/>
  <c r="F2281" i="3"/>
  <c r="A2282" i="3"/>
  <c r="B2282" i="3"/>
  <c r="C2282" i="3"/>
  <c r="D2282" i="3" s="1"/>
  <c r="E2282" i="3"/>
  <c r="F2282" i="3"/>
  <c r="A2283" i="3"/>
  <c r="B2283" i="3"/>
  <c r="C2283" i="3"/>
  <c r="D2283" i="3" s="1"/>
  <c r="E2283" i="3"/>
  <c r="F2283" i="3"/>
  <c r="A2284" i="3"/>
  <c r="B2284" i="3"/>
  <c r="C2284" i="3"/>
  <c r="D2284" i="3" s="1"/>
  <c r="E2284" i="3"/>
  <c r="F2284" i="3"/>
  <c r="A2285" i="3"/>
  <c r="B2285" i="3"/>
  <c r="C2285" i="3"/>
  <c r="D2285" i="3" s="1"/>
  <c r="E2285" i="3"/>
  <c r="F2285" i="3"/>
  <c r="A2286" i="3"/>
  <c r="B2286" i="3"/>
  <c r="C2286" i="3"/>
  <c r="D2286" i="3" s="1"/>
  <c r="E2286" i="3"/>
  <c r="F2286" i="3"/>
  <c r="A2287" i="3"/>
  <c r="B2287" i="3"/>
  <c r="C2287" i="3"/>
  <c r="D2287" i="3" s="1"/>
  <c r="E2287" i="3"/>
  <c r="F2287" i="3"/>
  <c r="A2288" i="3"/>
  <c r="B2288" i="3"/>
  <c r="C2288" i="3"/>
  <c r="D2288" i="3" s="1"/>
  <c r="E2288" i="3"/>
  <c r="F2288" i="3"/>
  <c r="A2289" i="3"/>
  <c r="B2289" i="3"/>
  <c r="C2289" i="3"/>
  <c r="D2289" i="3" s="1"/>
  <c r="E2289" i="3"/>
  <c r="F2289" i="3"/>
  <c r="A2290" i="3"/>
  <c r="B2290" i="3"/>
  <c r="C2290" i="3"/>
  <c r="D2290" i="3" s="1"/>
  <c r="E2290" i="3"/>
  <c r="F2290" i="3"/>
  <c r="A2291" i="3"/>
  <c r="B2291" i="3"/>
  <c r="C2291" i="3"/>
  <c r="E2291" i="3"/>
  <c r="F2291" i="3"/>
  <c r="A2292" i="3"/>
  <c r="B2292" i="3"/>
  <c r="C2292" i="3"/>
  <c r="D2292" i="3" s="1"/>
  <c r="E2292" i="3"/>
  <c r="F2292" i="3"/>
  <c r="A2293" i="3"/>
  <c r="B2293" i="3"/>
  <c r="C2293" i="3"/>
  <c r="D2293" i="3" s="1"/>
  <c r="E2293" i="3"/>
  <c r="F2293" i="3"/>
  <c r="A2294" i="3"/>
  <c r="B2294" i="3"/>
  <c r="C2294" i="3"/>
  <c r="D2294" i="3" s="1"/>
  <c r="E2294" i="3"/>
  <c r="F2294" i="3"/>
  <c r="A2295" i="3"/>
  <c r="B2295" i="3"/>
  <c r="C2295" i="3"/>
  <c r="D2295" i="3" s="1"/>
  <c r="E2295" i="3"/>
  <c r="F2295" i="3"/>
  <c r="A2296" i="3"/>
  <c r="B2296" i="3"/>
  <c r="C2296" i="3"/>
  <c r="E2296" i="3"/>
  <c r="F2296" i="3"/>
  <c r="A2297" i="3"/>
  <c r="B2297" i="3"/>
  <c r="C2297" i="3"/>
  <c r="D2297" i="3" s="1"/>
  <c r="E2297" i="3"/>
  <c r="F2297" i="3"/>
  <c r="A2298" i="3"/>
  <c r="B2298" i="3"/>
  <c r="C2298" i="3"/>
  <c r="D2298" i="3" s="1"/>
  <c r="E2298" i="3"/>
  <c r="F2298" i="3"/>
  <c r="A2299" i="3"/>
  <c r="B2299" i="3"/>
  <c r="C2299" i="3"/>
  <c r="D2299" i="3" s="1"/>
  <c r="E2299" i="3"/>
  <c r="F2299" i="3"/>
  <c r="A2300" i="3"/>
  <c r="B2300" i="3"/>
  <c r="C2300" i="3"/>
  <c r="D2300" i="3" s="1"/>
  <c r="E2300" i="3"/>
  <c r="F2300" i="3"/>
  <c r="A2301" i="3"/>
  <c r="B2301" i="3"/>
  <c r="C2301" i="3"/>
  <c r="D2301" i="3" s="1"/>
  <c r="E2301" i="3"/>
  <c r="F2301" i="3"/>
  <c r="A2302" i="3"/>
  <c r="B2302" i="3"/>
  <c r="C2302" i="3"/>
  <c r="D2302" i="3" s="1"/>
  <c r="E2302" i="3"/>
  <c r="F2302" i="3"/>
  <c r="A2303" i="3"/>
  <c r="B2303" i="3"/>
  <c r="C2303" i="3"/>
  <c r="D2303" i="3" s="1"/>
  <c r="E2303" i="3"/>
  <c r="F2303" i="3"/>
  <c r="A2304" i="3"/>
  <c r="B2304" i="3"/>
  <c r="C2304" i="3"/>
  <c r="E2304" i="3"/>
  <c r="F2304" i="3"/>
  <c r="A2305" i="3"/>
  <c r="B2305" i="3"/>
  <c r="C2305" i="3"/>
  <c r="D2305" i="3" s="1"/>
  <c r="E2305" i="3"/>
  <c r="F2305" i="3"/>
  <c r="A2306" i="3"/>
  <c r="B2306" i="3"/>
  <c r="C2306" i="3"/>
  <c r="D2306" i="3" s="1"/>
  <c r="E2306" i="3"/>
  <c r="F2306" i="3"/>
  <c r="A2307" i="3"/>
  <c r="B2307" i="3"/>
  <c r="C2307" i="3"/>
  <c r="D2307" i="3" s="1"/>
  <c r="E2307" i="3"/>
  <c r="F2307" i="3"/>
  <c r="A2308" i="3"/>
  <c r="B2308" i="3"/>
  <c r="C2308" i="3"/>
  <c r="D2308" i="3" s="1"/>
  <c r="E2308" i="3"/>
  <c r="F2308" i="3"/>
  <c r="A2309" i="3"/>
  <c r="B2309" i="3"/>
  <c r="C2309" i="3"/>
  <c r="D2309" i="3" s="1"/>
  <c r="E2309" i="3"/>
  <c r="F2309" i="3"/>
  <c r="A2310" i="3"/>
  <c r="B2310" i="3"/>
  <c r="C2310" i="3"/>
  <c r="D2310" i="3" s="1"/>
  <c r="E2310" i="3"/>
  <c r="F2310" i="3"/>
  <c r="A2311" i="3"/>
  <c r="B2311" i="3"/>
  <c r="C2311" i="3"/>
  <c r="D2311" i="3" s="1"/>
  <c r="E2311" i="3"/>
  <c r="F2311" i="3"/>
  <c r="A2312" i="3"/>
  <c r="B2312" i="3"/>
  <c r="C2312" i="3"/>
  <c r="D2312" i="3" s="1"/>
  <c r="E2312" i="3"/>
  <c r="F2312" i="3"/>
  <c r="A2313" i="3"/>
  <c r="B2313" i="3"/>
  <c r="C2313" i="3"/>
  <c r="D2313" i="3" s="1"/>
  <c r="E2313" i="3"/>
  <c r="F2313" i="3"/>
  <c r="A2314" i="3"/>
  <c r="B2314" i="3"/>
  <c r="C2314" i="3"/>
  <c r="D2314" i="3" s="1"/>
  <c r="E2314" i="3"/>
  <c r="F2314" i="3"/>
  <c r="A2315" i="3"/>
  <c r="B2315" i="3"/>
  <c r="C2315" i="3"/>
  <c r="D2315" i="3" s="1"/>
  <c r="E2315" i="3"/>
  <c r="F2315" i="3"/>
  <c r="A2316" i="3"/>
  <c r="B2316" i="3"/>
  <c r="C2316" i="3"/>
  <c r="E2316" i="3"/>
  <c r="F2316" i="3"/>
  <c r="A2317" i="3"/>
  <c r="B2317" i="3"/>
  <c r="C2317" i="3"/>
  <c r="D2317" i="3" s="1"/>
  <c r="E2317" i="3"/>
  <c r="F2317" i="3"/>
  <c r="A2318" i="3"/>
  <c r="B2318" i="3"/>
  <c r="C2318" i="3"/>
  <c r="D2318" i="3" s="1"/>
  <c r="E2318" i="3"/>
  <c r="F2318" i="3"/>
  <c r="A2319" i="3"/>
  <c r="B2319" i="3"/>
  <c r="C2319" i="3"/>
  <c r="D2319" i="3" s="1"/>
  <c r="E2319" i="3"/>
  <c r="F2319" i="3"/>
  <c r="A2320" i="3"/>
  <c r="B2320" i="3"/>
  <c r="C2320" i="3"/>
  <c r="D2320" i="3" s="1"/>
  <c r="E2320" i="3"/>
  <c r="F2320" i="3"/>
  <c r="A2321" i="3"/>
  <c r="B2321" i="3"/>
  <c r="C2321" i="3"/>
  <c r="D2321" i="3" s="1"/>
  <c r="E2321" i="3"/>
  <c r="F2321" i="3"/>
  <c r="A2322" i="3"/>
  <c r="B2322" i="3"/>
  <c r="C2322" i="3"/>
  <c r="D2322" i="3" s="1"/>
  <c r="E2322" i="3"/>
  <c r="F2322" i="3"/>
  <c r="A2323" i="3"/>
  <c r="B2323" i="3"/>
  <c r="C2323" i="3"/>
  <c r="D2323" i="3" s="1"/>
  <c r="E2323" i="3"/>
  <c r="F2323" i="3"/>
  <c r="A2324" i="3"/>
  <c r="B2324" i="3"/>
  <c r="C2324" i="3"/>
  <c r="D2324" i="3" s="1"/>
  <c r="E2324" i="3"/>
  <c r="F2324" i="3"/>
  <c r="A2325" i="3"/>
  <c r="B2325" i="3"/>
  <c r="C2325" i="3"/>
  <c r="D2325" i="3" s="1"/>
  <c r="E2325" i="3"/>
  <c r="F2325" i="3"/>
  <c r="A2326" i="3"/>
  <c r="B2326" i="3"/>
  <c r="C2326" i="3"/>
  <c r="D2326" i="3" s="1"/>
  <c r="E2326" i="3"/>
  <c r="F2326" i="3"/>
  <c r="A2327" i="3"/>
  <c r="B2327" i="3"/>
  <c r="C2327" i="3"/>
  <c r="D2327" i="3" s="1"/>
  <c r="E2327" i="3"/>
  <c r="F2327" i="3"/>
  <c r="A2328" i="3"/>
  <c r="B2328" i="3"/>
  <c r="C2328" i="3"/>
  <c r="D2328" i="3" s="1"/>
  <c r="E2328" i="3"/>
  <c r="F2328" i="3"/>
  <c r="A2329" i="3"/>
  <c r="B2329" i="3"/>
  <c r="C2329" i="3"/>
  <c r="D2329" i="3" s="1"/>
  <c r="E2329" i="3"/>
  <c r="F2329" i="3"/>
  <c r="A2330" i="3"/>
  <c r="B2330" i="3"/>
  <c r="C2330" i="3"/>
  <c r="D2330" i="3" s="1"/>
  <c r="E2330" i="3"/>
  <c r="F2330" i="3"/>
  <c r="A2331" i="3"/>
  <c r="B2331" i="3"/>
  <c r="C2331" i="3"/>
  <c r="D2331" i="3" s="1"/>
  <c r="E2331" i="3"/>
  <c r="F2331" i="3"/>
  <c r="A2332" i="3"/>
  <c r="B2332" i="3"/>
  <c r="C2332" i="3"/>
  <c r="D2332" i="3" s="1"/>
  <c r="E2332" i="3"/>
  <c r="F2332" i="3"/>
  <c r="A2333" i="3"/>
  <c r="B2333" i="3"/>
  <c r="C2333" i="3"/>
  <c r="D2333" i="3" s="1"/>
  <c r="E2333" i="3"/>
  <c r="F2333" i="3"/>
  <c r="A2334" i="3"/>
  <c r="B2334" i="3"/>
  <c r="C2334" i="3"/>
  <c r="D2334" i="3" s="1"/>
  <c r="E2334" i="3"/>
  <c r="F2334" i="3"/>
  <c r="A2335" i="3"/>
  <c r="B2335" i="3"/>
  <c r="C2335" i="3"/>
  <c r="D2335" i="3" s="1"/>
  <c r="E2335" i="3"/>
  <c r="F2335" i="3"/>
  <c r="A2336" i="3"/>
  <c r="B2336" i="3"/>
  <c r="C2336" i="3"/>
  <c r="E2336" i="3"/>
  <c r="F2336" i="3"/>
  <c r="A2337" i="3"/>
  <c r="B2337" i="3"/>
  <c r="C2337" i="3"/>
  <c r="D2337" i="3" s="1"/>
  <c r="E2337" i="3"/>
  <c r="F2337" i="3"/>
  <c r="A2338" i="3"/>
  <c r="B2338" i="3"/>
  <c r="C2338" i="3"/>
  <c r="D2338" i="3" s="1"/>
  <c r="E2338" i="3"/>
  <c r="F2338" i="3"/>
  <c r="A2339" i="3"/>
  <c r="B2339" i="3"/>
  <c r="C2339" i="3"/>
  <c r="D2339" i="3" s="1"/>
  <c r="E2339" i="3"/>
  <c r="F2339" i="3"/>
  <c r="A2340" i="3"/>
  <c r="B2340" i="3"/>
  <c r="C2340" i="3"/>
  <c r="D2340" i="3" s="1"/>
  <c r="E2340" i="3"/>
  <c r="F2340" i="3"/>
  <c r="A2341" i="3"/>
  <c r="B2341" i="3"/>
  <c r="C2341" i="3"/>
  <c r="D2341" i="3" s="1"/>
  <c r="E2341" i="3"/>
  <c r="F2341" i="3"/>
  <c r="A2342" i="3"/>
  <c r="B2342" i="3"/>
  <c r="C2342" i="3"/>
  <c r="D2342" i="3" s="1"/>
  <c r="E2342" i="3"/>
  <c r="F2342" i="3"/>
  <c r="A2343" i="3"/>
  <c r="B2343" i="3"/>
  <c r="C2343" i="3"/>
  <c r="D2343" i="3" s="1"/>
  <c r="E2343" i="3"/>
  <c r="F2343" i="3"/>
  <c r="A2344" i="3"/>
  <c r="B2344" i="3"/>
  <c r="C2344" i="3"/>
  <c r="D2344" i="3" s="1"/>
  <c r="E2344" i="3"/>
  <c r="F2344" i="3"/>
  <c r="A2345" i="3"/>
  <c r="B2345" i="3"/>
  <c r="C2345" i="3"/>
  <c r="D2345" i="3" s="1"/>
  <c r="E2345" i="3"/>
  <c r="F2345" i="3"/>
  <c r="A2346" i="3"/>
  <c r="B2346" i="3"/>
  <c r="C2346" i="3"/>
  <c r="D2346" i="3" s="1"/>
  <c r="E2346" i="3"/>
  <c r="F2346" i="3"/>
  <c r="A2347" i="3"/>
  <c r="B2347" i="3"/>
  <c r="C2347" i="3"/>
  <c r="D2347" i="3" s="1"/>
  <c r="E2347" i="3"/>
  <c r="F2347" i="3"/>
  <c r="A2348" i="3"/>
  <c r="B2348" i="3"/>
  <c r="C2348" i="3"/>
  <c r="D2348" i="3" s="1"/>
  <c r="E2348" i="3"/>
  <c r="F2348" i="3"/>
  <c r="A2349" i="3"/>
  <c r="B2349" i="3"/>
  <c r="C2349" i="3"/>
  <c r="D2349" i="3" s="1"/>
  <c r="E2349" i="3"/>
  <c r="F2349" i="3"/>
  <c r="A2350" i="3"/>
  <c r="B2350" i="3"/>
  <c r="C2350" i="3"/>
  <c r="D2350" i="3" s="1"/>
  <c r="E2350" i="3"/>
  <c r="F2350" i="3"/>
  <c r="A2351" i="3"/>
  <c r="B2351" i="3"/>
  <c r="C2351" i="3"/>
  <c r="D2351" i="3" s="1"/>
  <c r="E2351" i="3"/>
  <c r="F2351" i="3"/>
  <c r="A2352" i="3"/>
  <c r="B2352" i="3"/>
  <c r="C2352" i="3"/>
  <c r="D2352" i="3" s="1"/>
  <c r="E2352" i="3"/>
  <c r="F2352" i="3"/>
  <c r="A2353" i="3"/>
  <c r="B2353" i="3"/>
  <c r="C2353" i="3"/>
  <c r="D2353" i="3" s="1"/>
  <c r="E2353" i="3"/>
  <c r="F2353" i="3"/>
  <c r="A2354" i="3"/>
  <c r="B2354" i="3"/>
  <c r="C2354" i="3"/>
  <c r="D2354" i="3" s="1"/>
  <c r="E2354" i="3"/>
  <c r="F2354" i="3"/>
  <c r="A2355" i="3"/>
  <c r="B2355" i="3"/>
  <c r="C2355" i="3"/>
  <c r="D2355" i="3" s="1"/>
  <c r="E2355" i="3"/>
  <c r="F2355" i="3"/>
  <c r="A2356" i="3"/>
  <c r="B2356" i="3"/>
  <c r="C2356" i="3"/>
  <c r="E2356" i="3"/>
  <c r="F2356" i="3"/>
  <c r="A2357" i="3"/>
  <c r="B2357" i="3"/>
  <c r="C2357" i="3"/>
  <c r="D2357" i="3" s="1"/>
  <c r="E2357" i="3"/>
  <c r="F2357" i="3"/>
  <c r="A2358" i="3"/>
  <c r="B2358" i="3"/>
  <c r="C2358" i="3"/>
  <c r="D2358" i="3" s="1"/>
  <c r="E2358" i="3"/>
  <c r="F2358" i="3"/>
  <c r="A2359" i="3"/>
  <c r="B2359" i="3"/>
  <c r="C2359" i="3"/>
  <c r="D2359" i="3" s="1"/>
  <c r="E2359" i="3"/>
  <c r="F2359" i="3"/>
  <c r="A2360" i="3"/>
  <c r="B2360" i="3"/>
  <c r="C2360" i="3"/>
  <c r="D2360" i="3" s="1"/>
  <c r="E2360" i="3"/>
  <c r="F2360" i="3"/>
  <c r="A2361" i="3"/>
  <c r="B2361" i="3"/>
  <c r="C2361" i="3"/>
  <c r="D2361" i="3" s="1"/>
  <c r="E2361" i="3"/>
  <c r="F2361" i="3"/>
  <c r="A2362" i="3"/>
  <c r="B2362" i="3"/>
  <c r="C2362" i="3"/>
  <c r="D2362" i="3" s="1"/>
  <c r="E2362" i="3"/>
  <c r="F2362" i="3"/>
  <c r="A2363" i="3"/>
  <c r="B2363" i="3"/>
  <c r="C2363" i="3"/>
  <c r="D2363" i="3" s="1"/>
  <c r="E2363" i="3"/>
  <c r="F2363" i="3"/>
  <c r="A2364" i="3"/>
  <c r="B2364" i="3"/>
  <c r="C2364" i="3"/>
  <c r="D2364" i="3" s="1"/>
  <c r="E2364" i="3"/>
  <c r="F2364" i="3"/>
  <c r="A2365" i="3"/>
  <c r="B2365" i="3"/>
  <c r="C2365" i="3"/>
  <c r="D2365" i="3" s="1"/>
  <c r="E2365" i="3"/>
  <c r="F2365" i="3"/>
  <c r="A2366" i="3"/>
  <c r="B2366" i="3"/>
  <c r="C2366" i="3"/>
  <c r="D2366" i="3" s="1"/>
  <c r="E2366" i="3"/>
  <c r="F2366" i="3"/>
  <c r="A2367" i="3"/>
  <c r="B2367" i="3"/>
  <c r="C2367" i="3"/>
  <c r="D2367" i="3" s="1"/>
  <c r="E2367" i="3"/>
  <c r="F2367" i="3"/>
  <c r="A2368" i="3"/>
  <c r="B2368" i="3"/>
  <c r="C2368" i="3"/>
  <c r="D2368" i="3" s="1"/>
  <c r="E2368" i="3"/>
  <c r="F2368" i="3"/>
  <c r="A2369" i="3"/>
  <c r="B2369" i="3"/>
  <c r="C2369" i="3"/>
  <c r="D2369" i="3" s="1"/>
  <c r="E2369" i="3"/>
  <c r="F2369" i="3"/>
  <c r="A2370" i="3"/>
  <c r="B2370" i="3"/>
  <c r="C2370" i="3"/>
  <c r="D2370" i="3" s="1"/>
  <c r="E2370" i="3"/>
  <c r="F2370" i="3"/>
  <c r="A2371" i="3"/>
  <c r="B2371" i="3"/>
  <c r="C2371" i="3"/>
  <c r="D2371" i="3" s="1"/>
  <c r="E2371" i="3"/>
  <c r="F2371" i="3"/>
  <c r="A2372" i="3"/>
  <c r="B2372" i="3"/>
  <c r="C2372" i="3"/>
  <c r="D2372" i="3" s="1"/>
  <c r="E2372" i="3"/>
  <c r="F2372" i="3"/>
  <c r="A2373" i="3"/>
  <c r="B2373" i="3"/>
  <c r="C2373" i="3"/>
  <c r="D2373" i="3" s="1"/>
  <c r="E2373" i="3"/>
  <c r="F2373" i="3"/>
  <c r="A2374" i="3"/>
  <c r="B2374" i="3"/>
  <c r="C2374" i="3"/>
  <c r="D2374" i="3" s="1"/>
  <c r="E2374" i="3"/>
  <c r="F2374" i="3"/>
  <c r="A2375" i="3"/>
  <c r="B2375" i="3"/>
  <c r="C2375" i="3"/>
  <c r="D2375" i="3" s="1"/>
  <c r="E2375" i="3"/>
  <c r="F2375" i="3"/>
  <c r="A2376" i="3"/>
  <c r="B2376" i="3"/>
  <c r="C2376" i="3"/>
  <c r="E2376" i="3"/>
  <c r="F2376" i="3"/>
  <c r="A2377" i="3"/>
  <c r="B2377" i="3"/>
  <c r="C2377" i="3"/>
  <c r="D2377" i="3" s="1"/>
  <c r="E2377" i="3"/>
  <c r="F2377" i="3"/>
  <c r="A2378" i="3"/>
  <c r="B2378" i="3"/>
  <c r="C2378" i="3"/>
  <c r="D2378" i="3" s="1"/>
  <c r="E2378" i="3"/>
  <c r="F2378" i="3"/>
  <c r="A2379" i="3"/>
  <c r="B2379" i="3"/>
  <c r="C2379" i="3"/>
  <c r="D2379" i="3" s="1"/>
  <c r="E2379" i="3"/>
  <c r="F2379" i="3"/>
  <c r="A2380" i="3"/>
  <c r="B2380" i="3"/>
  <c r="C2380" i="3"/>
  <c r="D2380" i="3" s="1"/>
  <c r="E2380" i="3"/>
  <c r="F2380" i="3"/>
  <c r="A2381" i="3"/>
  <c r="B2381" i="3"/>
  <c r="C2381" i="3"/>
  <c r="D2381" i="3" s="1"/>
  <c r="E2381" i="3"/>
  <c r="F2381" i="3"/>
  <c r="A2382" i="3"/>
  <c r="B2382" i="3"/>
  <c r="C2382" i="3"/>
  <c r="D2382" i="3" s="1"/>
  <c r="E2382" i="3"/>
  <c r="F2382" i="3"/>
  <c r="A2383" i="3"/>
  <c r="B2383" i="3"/>
  <c r="C2383" i="3"/>
  <c r="D2383" i="3" s="1"/>
  <c r="E2383" i="3"/>
  <c r="F2383" i="3"/>
  <c r="A2384" i="3"/>
  <c r="B2384" i="3"/>
  <c r="C2384" i="3"/>
  <c r="D2384" i="3" s="1"/>
  <c r="E2384" i="3"/>
  <c r="F2384" i="3"/>
  <c r="A2385" i="3"/>
  <c r="B2385" i="3"/>
  <c r="C2385" i="3"/>
  <c r="D2385" i="3" s="1"/>
  <c r="E2385" i="3"/>
  <c r="F2385" i="3"/>
  <c r="A2386" i="3"/>
  <c r="B2386" i="3"/>
  <c r="C2386" i="3"/>
  <c r="D2386" i="3" s="1"/>
  <c r="E2386" i="3"/>
  <c r="F2386" i="3"/>
  <c r="A2387" i="3"/>
  <c r="B2387" i="3"/>
  <c r="C2387" i="3"/>
  <c r="D2387" i="3" s="1"/>
  <c r="E2387" i="3"/>
  <c r="F2387" i="3"/>
  <c r="A2388" i="3"/>
  <c r="B2388" i="3"/>
  <c r="C2388" i="3"/>
  <c r="D2388" i="3" s="1"/>
  <c r="E2388" i="3"/>
  <c r="F2388" i="3"/>
  <c r="A2389" i="3"/>
  <c r="B2389" i="3"/>
  <c r="C2389" i="3"/>
  <c r="D2389" i="3" s="1"/>
  <c r="E2389" i="3"/>
  <c r="F2389" i="3"/>
  <c r="A2390" i="3"/>
  <c r="B2390" i="3"/>
  <c r="C2390" i="3"/>
  <c r="D2390" i="3" s="1"/>
  <c r="E2390" i="3"/>
  <c r="F2390" i="3"/>
  <c r="A2391" i="3"/>
  <c r="B2391" i="3"/>
  <c r="C2391" i="3"/>
  <c r="D2391" i="3" s="1"/>
  <c r="E2391" i="3"/>
  <c r="F2391" i="3"/>
  <c r="A2392" i="3"/>
  <c r="B2392" i="3"/>
  <c r="C2392" i="3"/>
  <c r="D2392" i="3" s="1"/>
  <c r="E2392" i="3"/>
  <c r="F2392" i="3"/>
  <c r="A2393" i="3"/>
  <c r="B2393" i="3"/>
  <c r="C2393" i="3"/>
  <c r="D2393" i="3" s="1"/>
  <c r="E2393" i="3"/>
  <c r="F2393" i="3"/>
  <c r="A2394" i="3"/>
  <c r="B2394" i="3"/>
  <c r="C2394" i="3"/>
  <c r="D2394" i="3" s="1"/>
  <c r="E2394" i="3"/>
  <c r="F2394" i="3"/>
  <c r="A2395" i="3"/>
  <c r="B2395" i="3"/>
  <c r="C2395" i="3"/>
  <c r="D2395" i="3" s="1"/>
  <c r="E2395" i="3"/>
  <c r="F2395" i="3"/>
  <c r="A2396" i="3"/>
  <c r="B2396" i="3"/>
  <c r="C2396" i="3"/>
  <c r="E2396" i="3"/>
  <c r="F2396" i="3"/>
  <c r="A2397" i="3"/>
  <c r="B2397" i="3"/>
  <c r="C2397" i="3"/>
  <c r="D2397" i="3" s="1"/>
  <c r="E2397" i="3"/>
  <c r="F2397" i="3"/>
  <c r="A2398" i="3"/>
  <c r="B2398" i="3"/>
  <c r="C2398" i="3"/>
  <c r="D2398" i="3" s="1"/>
  <c r="E2398" i="3"/>
  <c r="F2398" i="3"/>
  <c r="A2399" i="3"/>
  <c r="B2399" i="3"/>
  <c r="C2399" i="3"/>
  <c r="D2399" i="3" s="1"/>
  <c r="E2399" i="3"/>
  <c r="F2399" i="3"/>
  <c r="A2400" i="3"/>
  <c r="B2400" i="3"/>
  <c r="C2400" i="3"/>
  <c r="D2400" i="3" s="1"/>
  <c r="E2400" i="3"/>
  <c r="F2400" i="3"/>
  <c r="A2401" i="3"/>
  <c r="B2401" i="3"/>
  <c r="C2401" i="3"/>
  <c r="D2401" i="3" s="1"/>
  <c r="E2401" i="3"/>
  <c r="F2401" i="3"/>
  <c r="A2402" i="3"/>
  <c r="B2402" i="3"/>
  <c r="C2402" i="3"/>
  <c r="D2402" i="3" s="1"/>
  <c r="E2402" i="3"/>
  <c r="F2402" i="3"/>
  <c r="A2403" i="3"/>
  <c r="B2403" i="3"/>
  <c r="C2403" i="3"/>
  <c r="D2403" i="3" s="1"/>
  <c r="E2403" i="3"/>
  <c r="F2403" i="3"/>
  <c r="A2404" i="3"/>
  <c r="B2404" i="3"/>
  <c r="C2404" i="3"/>
  <c r="D2404" i="3" s="1"/>
  <c r="E2404" i="3"/>
  <c r="F2404" i="3"/>
  <c r="A2405" i="3"/>
  <c r="B2405" i="3"/>
  <c r="C2405" i="3"/>
  <c r="D2405" i="3" s="1"/>
  <c r="E2405" i="3"/>
  <c r="F2405" i="3"/>
  <c r="A2406" i="3"/>
  <c r="B2406" i="3"/>
  <c r="C2406" i="3"/>
  <c r="D2406" i="3" s="1"/>
  <c r="E2406" i="3"/>
  <c r="F2406" i="3"/>
  <c r="A2407" i="3"/>
  <c r="B2407" i="3"/>
  <c r="C2407" i="3"/>
  <c r="D2407" i="3" s="1"/>
  <c r="E2407" i="3"/>
  <c r="F2407" i="3"/>
  <c r="A2408" i="3"/>
  <c r="B2408" i="3"/>
  <c r="C2408" i="3"/>
  <c r="D2408" i="3" s="1"/>
  <c r="E2408" i="3"/>
  <c r="F2408" i="3"/>
  <c r="A2409" i="3"/>
  <c r="B2409" i="3"/>
  <c r="C2409" i="3"/>
  <c r="D2409" i="3" s="1"/>
  <c r="E2409" i="3"/>
  <c r="F2409" i="3"/>
  <c r="A2410" i="3"/>
  <c r="B2410" i="3"/>
  <c r="C2410" i="3"/>
  <c r="D2410" i="3" s="1"/>
  <c r="E2410" i="3"/>
  <c r="F2410" i="3"/>
  <c r="A2411" i="3"/>
  <c r="B2411" i="3"/>
  <c r="C2411" i="3"/>
  <c r="D2411" i="3" s="1"/>
  <c r="E2411" i="3"/>
  <c r="F2411" i="3"/>
  <c r="A2412" i="3"/>
  <c r="B2412" i="3"/>
  <c r="C2412" i="3"/>
  <c r="D2412" i="3" s="1"/>
  <c r="E2412" i="3"/>
  <c r="F2412" i="3"/>
  <c r="A2413" i="3"/>
  <c r="B2413" i="3"/>
  <c r="C2413" i="3"/>
  <c r="D2413" i="3" s="1"/>
  <c r="E2413" i="3"/>
  <c r="F2413" i="3"/>
  <c r="A2414" i="3"/>
  <c r="B2414" i="3"/>
  <c r="C2414" i="3"/>
  <c r="D2414" i="3" s="1"/>
  <c r="E2414" i="3"/>
  <c r="F2414" i="3"/>
  <c r="A2415" i="3"/>
  <c r="B2415" i="3"/>
  <c r="C2415" i="3"/>
  <c r="D2415" i="3" s="1"/>
  <c r="E2415" i="3"/>
  <c r="F2415" i="3"/>
  <c r="A2416" i="3"/>
  <c r="B2416" i="3"/>
  <c r="C2416" i="3"/>
  <c r="E2416" i="3"/>
  <c r="F2416" i="3"/>
  <c r="A2417" i="3"/>
  <c r="B2417" i="3"/>
  <c r="C2417" i="3"/>
  <c r="D2417" i="3" s="1"/>
  <c r="E2417" i="3"/>
  <c r="F2417" i="3"/>
  <c r="A2418" i="3"/>
  <c r="B2418" i="3"/>
  <c r="C2418" i="3"/>
  <c r="D2418" i="3" s="1"/>
  <c r="E2418" i="3"/>
  <c r="F2418" i="3"/>
  <c r="A2419" i="3"/>
  <c r="B2419" i="3"/>
  <c r="C2419" i="3"/>
  <c r="D2419" i="3" s="1"/>
  <c r="E2419" i="3"/>
  <c r="F2419" i="3"/>
  <c r="A2420" i="3"/>
  <c r="B2420" i="3"/>
  <c r="C2420" i="3"/>
  <c r="D2420" i="3" s="1"/>
  <c r="E2420" i="3"/>
  <c r="F2420" i="3"/>
  <c r="A2421" i="3"/>
  <c r="B2421" i="3"/>
  <c r="C2421" i="3"/>
  <c r="D2421" i="3" s="1"/>
  <c r="E2421" i="3"/>
  <c r="F2421" i="3"/>
  <c r="A2422" i="3"/>
  <c r="B2422" i="3"/>
  <c r="C2422" i="3"/>
  <c r="D2422" i="3" s="1"/>
  <c r="E2422" i="3"/>
  <c r="F2422" i="3"/>
  <c r="A2423" i="3"/>
  <c r="B2423" i="3"/>
  <c r="C2423" i="3"/>
  <c r="D2423" i="3" s="1"/>
  <c r="E2423" i="3"/>
  <c r="F2423" i="3"/>
  <c r="A2424" i="3"/>
  <c r="B2424" i="3"/>
  <c r="C2424" i="3"/>
  <c r="D2424" i="3" s="1"/>
  <c r="E2424" i="3"/>
  <c r="F2424" i="3"/>
  <c r="A2425" i="3"/>
  <c r="B2425" i="3"/>
  <c r="C2425" i="3"/>
  <c r="D2425" i="3" s="1"/>
  <c r="E2425" i="3"/>
  <c r="F2425" i="3"/>
  <c r="A2426" i="3"/>
  <c r="B2426" i="3"/>
  <c r="C2426" i="3"/>
  <c r="D2426" i="3" s="1"/>
  <c r="E2426" i="3"/>
  <c r="F2426" i="3"/>
  <c r="A2427" i="3"/>
  <c r="B2427" i="3"/>
  <c r="C2427" i="3"/>
  <c r="D2427" i="3" s="1"/>
  <c r="E2427" i="3"/>
  <c r="F2427" i="3"/>
  <c r="A2428" i="3"/>
  <c r="B2428" i="3"/>
  <c r="C2428" i="3"/>
  <c r="D2428" i="3" s="1"/>
  <c r="E2428" i="3"/>
  <c r="F2428" i="3"/>
  <c r="A2429" i="3"/>
  <c r="B2429" i="3"/>
  <c r="C2429" i="3"/>
  <c r="D2429" i="3" s="1"/>
  <c r="E2429" i="3"/>
  <c r="F2429" i="3"/>
  <c r="A2430" i="3"/>
  <c r="B2430" i="3"/>
  <c r="C2430" i="3"/>
  <c r="D2430" i="3" s="1"/>
  <c r="E2430" i="3"/>
  <c r="F2430" i="3"/>
  <c r="A2431" i="3"/>
  <c r="B2431" i="3"/>
  <c r="C2431" i="3"/>
  <c r="D2431" i="3" s="1"/>
  <c r="E2431" i="3"/>
  <c r="F2431" i="3"/>
  <c r="A2432" i="3"/>
  <c r="B2432" i="3"/>
  <c r="C2432" i="3"/>
  <c r="D2432" i="3" s="1"/>
  <c r="E2432" i="3"/>
  <c r="F2432" i="3"/>
  <c r="A2433" i="3"/>
  <c r="B2433" i="3"/>
  <c r="C2433" i="3"/>
  <c r="D2433" i="3" s="1"/>
  <c r="E2433" i="3"/>
  <c r="F2433" i="3"/>
  <c r="A2434" i="3"/>
  <c r="B2434" i="3"/>
  <c r="C2434" i="3"/>
  <c r="D2434" i="3" s="1"/>
  <c r="E2434" i="3"/>
  <c r="F2434" i="3"/>
  <c r="A2435" i="3"/>
  <c r="B2435" i="3"/>
  <c r="C2435" i="3"/>
  <c r="D2435" i="3" s="1"/>
  <c r="E2435" i="3"/>
  <c r="F2435" i="3"/>
  <c r="A2436" i="3"/>
  <c r="B2436" i="3"/>
  <c r="C2436" i="3"/>
  <c r="E2436" i="3"/>
  <c r="F2436" i="3"/>
  <c r="A2437" i="3"/>
  <c r="B2437" i="3"/>
  <c r="C2437" i="3"/>
  <c r="D2437" i="3" s="1"/>
  <c r="E2437" i="3"/>
  <c r="F2437" i="3"/>
  <c r="A2438" i="3"/>
  <c r="B2438" i="3"/>
  <c r="C2438" i="3"/>
  <c r="D2438" i="3" s="1"/>
  <c r="E2438" i="3"/>
  <c r="F2438" i="3"/>
  <c r="A2439" i="3"/>
  <c r="B2439" i="3"/>
  <c r="C2439" i="3"/>
  <c r="D2439" i="3" s="1"/>
  <c r="E2439" i="3"/>
  <c r="F2439" i="3"/>
  <c r="A2440" i="3"/>
  <c r="B2440" i="3"/>
  <c r="C2440" i="3"/>
  <c r="D2440" i="3" s="1"/>
  <c r="E2440" i="3"/>
  <c r="F2440" i="3"/>
  <c r="A2441" i="3"/>
  <c r="B2441" i="3"/>
  <c r="C2441" i="3"/>
  <c r="D2441" i="3" s="1"/>
  <c r="E2441" i="3"/>
  <c r="F2441" i="3"/>
  <c r="A2442" i="3"/>
  <c r="B2442" i="3"/>
  <c r="C2442" i="3"/>
  <c r="D2442" i="3" s="1"/>
  <c r="E2442" i="3"/>
  <c r="F2442" i="3"/>
  <c r="A2443" i="3"/>
  <c r="B2443" i="3"/>
  <c r="C2443" i="3"/>
  <c r="D2443" i="3" s="1"/>
  <c r="E2443" i="3"/>
  <c r="F2443" i="3"/>
  <c r="A2444" i="3"/>
  <c r="B2444" i="3"/>
  <c r="C2444" i="3"/>
  <c r="D2444" i="3" s="1"/>
  <c r="E2444" i="3"/>
  <c r="F2444" i="3"/>
  <c r="A2445" i="3"/>
  <c r="B2445" i="3"/>
  <c r="C2445" i="3"/>
  <c r="D2445" i="3" s="1"/>
  <c r="E2445" i="3"/>
  <c r="F2445" i="3"/>
  <c r="A2446" i="3"/>
  <c r="B2446" i="3"/>
  <c r="C2446" i="3"/>
  <c r="D2446" i="3" s="1"/>
  <c r="E2446" i="3"/>
  <c r="F2446" i="3"/>
  <c r="A2447" i="3"/>
  <c r="B2447" i="3"/>
  <c r="C2447" i="3"/>
  <c r="D2447" i="3" s="1"/>
  <c r="E2447" i="3"/>
  <c r="F2447" i="3"/>
  <c r="A2448" i="3"/>
  <c r="B2448" i="3"/>
  <c r="C2448" i="3"/>
  <c r="D2448" i="3" s="1"/>
  <c r="E2448" i="3"/>
  <c r="F2448" i="3"/>
  <c r="A2449" i="3"/>
  <c r="B2449" i="3"/>
  <c r="C2449" i="3"/>
  <c r="D2449" i="3" s="1"/>
  <c r="E2449" i="3"/>
  <c r="F2449" i="3"/>
  <c r="A2450" i="3"/>
  <c r="B2450" i="3"/>
  <c r="C2450" i="3"/>
  <c r="D2450" i="3" s="1"/>
  <c r="E2450" i="3"/>
  <c r="F2450" i="3"/>
  <c r="A2451" i="3"/>
  <c r="B2451" i="3"/>
  <c r="C2451" i="3"/>
  <c r="D2451" i="3" s="1"/>
  <c r="E2451" i="3"/>
  <c r="F2451" i="3"/>
  <c r="A2452" i="3"/>
  <c r="B2452" i="3"/>
  <c r="C2452" i="3"/>
  <c r="D2452" i="3" s="1"/>
  <c r="E2452" i="3"/>
  <c r="F2452" i="3"/>
  <c r="A2453" i="3"/>
  <c r="B2453" i="3"/>
  <c r="C2453" i="3"/>
  <c r="D2453" i="3" s="1"/>
  <c r="E2453" i="3"/>
  <c r="F2453" i="3"/>
  <c r="A2454" i="3"/>
  <c r="B2454" i="3"/>
  <c r="C2454" i="3"/>
  <c r="D2454" i="3" s="1"/>
  <c r="E2454" i="3"/>
  <c r="F2454" i="3"/>
  <c r="A2455" i="3"/>
  <c r="B2455" i="3"/>
  <c r="C2455" i="3"/>
  <c r="E2455" i="3"/>
  <c r="F2455" i="3"/>
  <c r="A2456" i="3"/>
  <c r="B2456" i="3"/>
  <c r="C2456" i="3"/>
  <c r="E2456" i="3"/>
  <c r="F2456" i="3"/>
  <c r="A2457" i="3"/>
  <c r="B2457" i="3"/>
  <c r="C2457" i="3"/>
  <c r="D2457" i="3" s="1"/>
  <c r="E2457" i="3"/>
  <c r="F2457" i="3"/>
  <c r="A2458" i="3"/>
  <c r="B2458" i="3"/>
  <c r="C2458" i="3"/>
  <c r="D2458" i="3" s="1"/>
  <c r="E2458" i="3"/>
  <c r="F2458" i="3"/>
  <c r="A2459" i="3"/>
  <c r="B2459" i="3"/>
  <c r="C2459" i="3"/>
  <c r="D2459" i="3" s="1"/>
  <c r="E2459" i="3"/>
  <c r="F2459" i="3"/>
  <c r="A2460" i="3"/>
  <c r="B2460" i="3"/>
  <c r="C2460" i="3"/>
  <c r="D2460" i="3" s="1"/>
  <c r="E2460" i="3"/>
  <c r="F2460" i="3"/>
  <c r="A2461" i="3"/>
  <c r="B2461" i="3"/>
  <c r="C2461" i="3"/>
  <c r="D2461" i="3" s="1"/>
  <c r="E2461" i="3"/>
  <c r="F2461" i="3"/>
  <c r="A2462" i="3"/>
  <c r="B2462" i="3"/>
  <c r="C2462" i="3"/>
  <c r="D2462" i="3" s="1"/>
  <c r="E2462" i="3"/>
  <c r="F2462" i="3"/>
  <c r="A2463" i="3"/>
  <c r="B2463" i="3"/>
  <c r="C2463" i="3"/>
  <c r="D2463" i="3" s="1"/>
  <c r="E2463" i="3"/>
  <c r="F2463" i="3"/>
  <c r="A2464" i="3"/>
  <c r="B2464" i="3"/>
  <c r="C2464" i="3"/>
  <c r="D2464" i="3" s="1"/>
  <c r="E2464" i="3"/>
  <c r="F2464" i="3"/>
  <c r="A2465" i="3"/>
  <c r="B2465" i="3"/>
  <c r="C2465" i="3"/>
  <c r="D2465" i="3" s="1"/>
  <c r="E2465" i="3"/>
  <c r="F2465" i="3"/>
  <c r="A2466" i="3"/>
  <c r="B2466" i="3"/>
  <c r="C2466" i="3"/>
  <c r="D2466" i="3" s="1"/>
  <c r="E2466" i="3"/>
  <c r="F2466" i="3"/>
  <c r="A2467" i="3"/>
  <c r="B2467" i="3"/>
  <c r="C2467" i="3"/>
  <c r="D2467" i="3" s="1"/>
  <c r="E2467" i="3"/>
  <c r="F2467" i="3"/>
  <c r="A2468" i="3"/>
  <c r="B2468" i="3"/>
  <c r="C2468" i="3"/>
  <c r="D2468" i="3" s="1"/>
  <c r="E2468" i="3"/>
  <c r="F2468" i="3"/>
  <c r="A2469" i="3"/>
  <c r="B2469" i="3"/>
  <c r="C2469" i="3"/>
  <c r="D2469" i="3" s="1"/>
  <c r="E2469" i="3"/>
  <c r="F2469" i="3"/>
  <c r="A2470" i="3"/>
  <c r="B2470" i="3"/>
  <c r="C2470" i="3"/>
  <c r="D2470" i="3" s="1"/>
  <c r="E2470" i="3"/>
  <c r="F2470" i="3"/>
  <c r="A2471" i="3"/>
  <c r="B2471" i="3"/>
  <c r="C2471" i="3"/>
  <c r="D2471" i="3" s="1"/>
  <c r="E2471" i="3"/>
  <c r="F2471" i="3"/>
  <c r="A2472" i="3"/>
  <c r="B2472" i="3"/>
  <c r="C2472" i="3"/>
  <c r="D2472" i="3" s="1"/>
  <c r="E2472" i="3"/>
  <c r="F2472" i="3"/>
  <c r="A2473" i="3"/>
  <c r="B2473" i="3"/>
  <c r="C2473" i="3"/>
  <c r="D2473" i="3" s="1"/>
  <c r="E2473" i="3"/>
  <c r="F2473" i="3"/>
  <c r="A2474" i="3"/>
  <c r="B2474" i="3"/>
  <c r="C2474" i="3"/>
  <c r="D2474" i="3" s="1"/>
  <c r="E2474" i="3"/>
  <c r="F2474" i="3"/>
  <c r="A2475" i="3"/>
  <c r="B2475" i="3"/>
  <c r="C2475" i="3"/>
  <c r="D2475" i="3" s="1"/>
  <c r="E2475" i="3"/>
  <c r="F2475" i="3"/>
  <c r="A2476" i="3"/>
  <c r="B2476" i="3"/>
  <c r="C2476" i="3"/>
  <c r="E2476" i="3"/>
  <c r="F2476" i="3"/>
  <c r="A2477" i="3"/>
  <c r="B2477" i="3"/>
  <c r="C2477" i="3"/>
  <c r="D2477" i="3" s="1"/>
  <c r="E2477" i="3"/>
  <c r="F2477" i="3"/>
  <c r="A2478" i="3"/>
  <c r="B2478" i="3"/>
  <c r="C2478" i="3"/>
  <c r="D2478" i="3" s="1"/>
  <c r="E2478" i="3"/>
  <c r="F2478" i="3"/>
  <c r="A2479" i="3"/>
  <c r="B2479" i="3"/>
  <c r="C2479" i="3"/>
  <c r="D2479" i="3" s="1"/>
  <c r="E2479" i="3"/>
  <c r="F2479" i="3"/>
  <c r="A2480" i="3"/>
  <c r="B2480" i="3"/>
  <c r="C2480" i="3"/>
  <c r="D2480" i="3" s="1"/>
  <c r="E2480" i="3"/>
  <c r="F2480" i="3"/>
  <c r="A2481" i="3"/>
  <c r="B2481" i="3"/>
  <c r="C2481" i="3"/>
  <c r="D2481" i="3" s="1"/>
  <c r="E2481" i="3"/>
  <c r="F2481" i="3"/>
  <c r="A2482" i="3"/>
  <c r="B2482" i="3"/>
  <c r="C2482" i="3"/>
  <c r="D2482" i="3" s="1"/>
  <c r="E2482" i="3"/>
  <c r="F2482" i="3"/>
  <c r="A2483" i="3"/>
  <c r="B2483" i="3"/>
  <c r="C2483" i="3"/>
  <c r="D2483" i="3" s="1"/>
  <c r="E2483" i="3"/>
  <c r="F2483" i="3"/>
  <c r="A2484" i="3"/>
  <c r="B2484" i="3"/>
  <c r="C2484" i="3"/>
  <c r="D2484" i="3" s="1"/>
  <c r="E2484" i="3"/>
  <c r="F2484" i="3"/>
  <c r="A2485" i="3"/>
  <c r="B2485" i="3"/>
  <c r="C2485" i="3"/>
  <c r="D2485" i="3" s="1"/>
  <c r="E2485" i="3"/>
  <c r="F2485" i="3"/>
  <c r="A2486" i="3"/>
  <c r="B2486" i="3"/>
  <c r="C2486" i="3"/>
  <c r="D2486" i="3" s="1"/>
  <c r="E2486" i="3"/>
  <c r="F2486" i="3"/>
  <c r="A2487" i="3"/>
  <c r="B2487" i="3"/>
  <c r="C2487" i="3"/>
  <c r="D2487" i="3" s="1"/>
  <c r="E2487" i="3"/>
  <c r="F2487" i="3"/>
  <c r="A2488" i="3"/>
  <c r="B2488" i="3"/>
  <c r="C2488" i="3"/>
  <c r="D2488" i="3" s="1"/>
  <c r="E2488" i="3"/>
  <c r="F2488" i="3"/>
  <c r="A2489" i="3"/>
  <c r="B2489" i="3"/>
  <c r="C2489" i="3"/>
  <c r="D2489" i="3" s="1"/>
  <c r="E2489" i="3"/>
  <c r="F2489" i="3"/>
  <c r="A2490" i="3"/>
  <c r="B2490" i="3"/>
  <c r="C2490" i="3"/>
  <c r="D2490" i="3" s="1"/>
  <c r="E2490" i="3"/>
  <c r="F2490" i="3"/>
  <c r="A2491" i="3"/>
  <c r="B2491" i="3"/>
  <c r="C2491" i="3"/>
  <c r="D2491" i="3" s="1"/>
  <c r="E2491" i="3"/>
  <c r="F2491" i="3"/>
  <c r="A2492" i="3"/>
  <c r="B2492" i="3"/>
  <c r="C2492" i="3"/>
  <c r="D2492" i="3" s="1"/>
  <c r="E2492" i="3"/>
  <c r="F2492" i="3"/>
  <c r="A2493" i="3"/>
  <c r="B2493" i="3"/>
  <c r="C2493" i="3"/>
  <c r="D2493" i="3" s="1"/>
  <c r="E2493" i="3"/>
  <c r="F2493" i="3"/>
  <c r="A2494" i="3"/>
  <c r="B2494" i="3"/>
  <c r="C2494" i="3"/>
  <c r="D2494" i="3" s="1"/>
  <c r="E2494" i="3"/>
  <c r="F2494" i="3"/>
  <c r="A2495" i="3"/>
  <c r="B2495" i="3"/>
  <c r="C2495" i="3"/>
  <c r="D2495" i="3" s="1"/>
  <c r="E2495" i="3"/>
  <c r="F2495" i="3"/>
  <c r="A2496" i="3"/>
  <c r="B2496" i="3"/>
  <c r="C2496" i="3"/>
  <c r="E2496" i="3"/>
  <c r="F2496" i="3"/>
  <c r="A2497" i="3"/>
  <c r="B2497" i="3"/>
  <c r="C2497" i="3"/>
  <c r="D2497" i="3" s="1"/>
  <c r="E2497" i="3"/>
  <c r="F2497" i="3"/>
  <c r="A2498" i="3"/>
  <c r="B2498" i="3"/>
  <c r="C2498" i="3"/>
  <c r="D2498" i="3" s="1"/>
  <c r="E2498" i="3"/>
  <c r="F2498" i="3"/>
  <c r="A2499" i="3"/>
  <c r="B2499" i="3"/>
  <c r="C2499" i="3"/>
  <c r="D2499" i="3" s="1"/>
  <c r="E2499" i="3"/>
  <c r="F2499" i="3"/>
  <c r="A2500" i="3"/>
  <c r="B2500" i="3"/>
  <c r="C2500" i="3"/>
  <c r="D2500" i="3" s="1"/>
  <c r="E2500" i="3"/>
  <c r="F2500" i="3"/>
  <c r="A2501" i="3"/>
  <c r="B2501" i="3"/>
  <c r="C2501" i="3"/>
  <c r="D2501" i="3" s="1"/>
  <c r="E2501" i="3"/>
  <c r="F2501" i="3"/>
  <c r="A2502" i="3"/>
  <c r="B2502" i="3"/>
  <c r="C2502" i="3"/>
  <c r="D2502" i="3" s="1"/>
  <c r="E2502" i="3"/>
  <c r="F2502" i="3"/>
  <c r="A2503" i="3"/>
  <c r="B2503" i="3"/>
  <c r="C2503" i="3"/>
  <c r="D2503" i="3" s="1"/>
  <c r="E2503" i="3"/>
  <c r="F2503" i="3"/>
  <c r="A2504" i="3"/>
  <c r="B2504" i="3"/>
  <c r="C2504" i="3"/>
  <c r="D2504" i="3" s="1"/>
  <c r="E2504" i="3"/>
  <c r="F2504" i="3"/>
  <c r="A2505" i="3"/>
  <c r="B2505" i="3"/>
  <c r="C2505" i="3"/>
  <c r="D2505" i="3" s="1"/>
  <c r="E2505" i="3"/>
  <c r="F2505" i="3"/>
  <c r="A2506" i="3"/>
  <c r="B2506" i="3"/>
  <c r="C2506" i="3"/>
  <c r="D2506" i="3" s="1"/>
  <c r="E2506" i="3"/>
  <c r="F2506" i="3"/>
  <c r="A2507" i="3"/>
  <c r="B2507" i="3"/>
  <c r="C2507" i="3"/>
  <c r="D2507" i="3" s="1"/>
  <c r="E2507" i="3"/>
  <c r="F2507" i="3"/>
  <c r="A2508" i="3"/>
  <c r="B2508" i="3"/>
  <c r="C2508" i="3"/>
  <c r="D2508" i="3" s="1"/>
  <c r="E2508" i="3"/>
  <c r="F2508" i="3"/>
  <c r="A2509" i="3"/>
  <c r="B2509" i="3"/>
  <c r="C2509" i="3"/>
  <c r="D2509" i="3" s="1"/>
  <c r="E2509" i="3"/>
  <c r="F2509" i="3"/>
  <c r="A2510" i="3"/>
  <c r="B2510" i="3"/>
  <c r="C2510" i="3"/>
  <c r="D2510" i="3" s="1"/>
  <c r="E2510" i="3"/>
  <c r="F2510" i="3"/>
  <c r="A2511" i="3"/>
  <c r="B2511" i="3"/>
  <c r="C2511" i="3"/>
  <c r="D2511" i="3" s="1"/>
  <c r="E2511" i="3"/>
  <c r="F2511" i="3"/>
  <c r="A2512" i="3"/>
  <c r="B2512" i="3"/>
  <c r="C2512" i="3"/>
  <c r="D2512" i="3" s="1"/>
  <c r="E2512" i="3"/>
  <c r="F2512" i="3"/>
  <c r="A2513" i="3"/>
  <c r="B2513" i="3"/>
  <c r="C2513" i="3"/>
  <c r="D2513" i="3" s="1"/>
  <c r="E2513" i="3"/>
  <c r="F2513" i="3"/>
  <c r="A2514" i="3"/>
  <c r="B2514" i="3"/>
  <c r="C2514" i="3"/>
  <c r="D2514" i="3" s="1"/>
  <c r="E2514" i="3"/>
  <c r="F2514" i="3"/>
  <c r="A2515" i="3"/>
  <c r="B2515" i="3"/>
  <c r="C2515" i="3"/>
  <c r="D2515" i="3" s="1"/>
  <c r="E2515" i="3"/>
  <c r="F2515" i="3"/>
  <c r="A2516" i="3"/>
  <c r="B2516" i="3"/>
  <c r="C2516" i="3"/>
  <c r="E2516" i="3"/>
  <c r="F2516" i="3"/>
  <c r="A2517" i="3"/>
  <c r="B2517" i="3"/>
  <c r="C2517" i="3"/>
  <c r="D2517" i="3" s="1"/>
  <c r="E2517" i="3"/>
  <c r="F2517" i="3"/>
  <c r="A2518" i="3"/>
  <c r="B2518" i="3"/>
  <c r="C2518" i="3"/>
  <c r="D2518" i="3" s="1"/>
  <c r="E2518" i="3"/>
  <c r="F2518" i="3"/>
  <c r="A2519" i="3"/>
  <c r="B2519" i="3"/>
  <c r="C2519" i="3"/>
  <c r="D2519" i="3" s="1"/>
  <c r="E2519" i="3"/>
  <c r="F2519" i="3"/>
  <c r="A2520" i="3"/>
  <c r="B2520" i="3"/>
  <c r="C2520" i="3"/>
  <c r="D2520" i="3" s="1"/>
  <c r="E2520" i="3"/>
  <c r="F2520" i="3"/>
  <c r="A2521" i="3"/>
  <c r="B2521" i="3"/>
  <c r="C2521" i="3"/>
  <c r="D2521" i="3" s="1"/>
  <c r="E2521" i="3"/>
  <c r="F2521" i="3"/>
  <c r="A2522" i="3"/>
  <c r="B2522" i="3"/>
  <c r="C2522" i="3"/>
  <c r="D2522" i="3" s="1"/>
  <c r="E2522" i="3"/>
  <c r="F2522" i="3"/>
  <c r="A2523" i="3"/>
  <c r="B2523" i="3"/>
  <c r="C2523" i="3"/>
  <c r="D2523" i="3" s="1"/>
  <c r="E2523" i="3"/>
  <c r="F2523" i="3"/>
  <c r="A2524" i="3"/>
  <c r="B2524" i="3"/>
  <c r="C2524" i="3"/>
  <c r="D2524" i="3" s="1"/>
  <c r="E2524" i="3"/>
  <c r="F2524" i="3"/>
  <c r="A2525" i="3"/>
  <c r="B2525" i="3"/>
  <c r="C2525" i="3"/>
  <c r="D2525" i="3" s="1"/>
  <c r="E2525" i="3"/>
  <c r="F2525" i="3"/>
  <c r="A2526" i="3"/>
  <c r="B2526" i="3"/>
  <c r="C2526" i="3"/>
  <c r="D2526" i="3" s="1"/>
  <c r="E2526" i="3"/>
  <c r="F2526" i="3"/>
  <c r="A2527" i="3"/>
  <c r="B2527" i="3"/>
  <c r="C2527" i="3"/>
  <c r="D2527" i="3" s="1"/>
  <c r="E2527" i="3"/>
  <c r="F2527" i="3"/>
  <c r="A2528" i="3"/>
  <c r="B2528" i="3"/>
  <c r="C2528" i="3"/>
  <c r="D2528" i="3" s="1"/>
  <c r="E2528" i="3"/>
  <c r="F2528" i="3"/>
  <c r="A2529" i="3"/>
  <c r="B2529" i="3"/>
  <c r="C2529" i="3"/>
  <c r="D2529" i="3" s="1"/>
  <c r="E2529" i="3"/>
  <c r="F2529" i="3"/>
  <c r="A2530" i="3"/>
  <c r="B2530" i="3"/>
  <c r="C2530" i="3"/>
  <c r="D2530" i="3" s="1"/>
  <c r="E2530" i="3"/>
  <c r="F2530" i="3"/>
  <c r="A2531" i="3"/>
  <c r="B2531" i="3"/>
  <c r="C2531" i="3"/>
  <c r="D2531" i="3" s="1"/>
  <c r="E2531" i="3"/>
  <c r="F2531" i="3"/>
  <c r="A2532" i="3"/>
  <c r="B2532" i="3"/>
  <c r="C2532" i="3"/>
  <c r="D2532" i="3" s="1"/>
  <c r="E2532" i="3"/>
  <c r="F2532" i="3"/>
  <c r="A2533" i="3"/>
  <c r="B2533" i="3"/>
  <c r="C2533" i="3"/>
  <c r="D2533" i="3" s="1"/>
  <c r="E2533" i="3"/>
  <c r="F2533" i="3"/>
  <c r="A2534" i="3"/>
  <c r="B2534" i="3"/>
  <c r="C2534" i="3"/>
  <c r="D2534" i="3" s="1"/>
  <c r="E2534" i="3"/>
  <c r="F2534" i="3"/>
  <c r="A2535" i="3"/>
  <c r="B2535" i="3"/>
  <c r="C2535" i="3"/>
  <c r="D2535" i="3" s="1"/>
  <c r="E2535" i="3"/>
  <c r="F2535" i="3"/>
  <c r="A2536" i="3"/>
  <c r="B2536" i="3"/>
  <c r="C2536" i="3"/>
  <c r="E2536" i="3"/>
  <c r="F2536" i="3"/>
  <c r="A2537" i="3"/>
  <c r="B2537" i="3"/>
  <c r="C2537" i="3"/>
  <c r="D2537" i="3" s="1"/>
  <c r="E2537" i="3"/>
  <c r="F2537" i="3"/>
  <c r="A2538" i="3"/>
  <c r="B2538" i="3"/>
  <c r="C2538" i="3"/>
  <c r="D2538" i="3" s="1"/>
  <c r="E2538" i="3"/>
  <c r="F2538" i="3"/>
  <c r="A2539" i="3"/>
  <c r="B2539" i="3"/>
  <c r="C2539" i="3"/>
  <c r="D2539" i="3" s="1"/>
  <c r="E2539" i="3"/>
  <c r="F2539" i="3"/>
  <c r="A2540" i="3"/>
  <c r="B2540" i="3"/>
  <c r="C2540" i="3"/>
  <c r="D2540" i="3" s="1"/>
  <c r="E2540" i="3"/>
  <c r="F2540" i="3"/>
  <c r="A2541" i="3"/>
  <c r="B2541" i="3"/>
  <c r="C2541" i="3"/>
  <c r="D2541" i="3" s="1"/>
  <c r="E2541" i="3"/>
  <c r="F2541" i="3"/>
  <c r="A2542" i="3"/>
  <c r="B2542" i="3"/>
  <c r="C2542" i="3"/>
  <c r="D2542" i="3" s="1"/>
  <c r="E2542" i="3"/>
  <c r="F2542" i="3"/>
  <c r="A2543" i="3"/>
  <c r="B2543" i="3"/>
  <c r="C2543" i="3"/>
  <c r="D2543" i="3" s="1"/>
  <c r="E2543" i="3"/>
  <c r="F2543" i="3"/>
  <c r="A2544" i="3"/>
  <c r="B2544" i="3"/>
  <c r="C2544" i="3"/>
  <c r="D2544" i="3" s="1"/>
  <c r="E2544" i="3"/>
  <c r="F2544" i="3"/>
  <c r="A2545" i="3"/>
  <c r="B2545" i="3"/>
  <c r="C2545" i="3"/>
  <c r="D2545" i="3" s="1"/>
  <c r="E2545" i="3"/>
  <c r="F2545" i="3"/>
  <c r="A2546" i="3"/>
  <c r="B2546" i="3"/>
  <c r="C2546" i="3"/>
  <c r="D2546" i="3" s="1"/>
  <c r="E2546" i="3"/>
  <c r="F2546" i="3"/>
  <c r="A2547" i="3"/>
  <c r="B2547" i="3"/>
  <c r="C2547" i="3"/>
  <c r="D2547" i="3" s="1"/>
  <c r="E2547" i="3"/>
  <c r="F2547" i="3"/>
  <c r="A2548" i="3"/>
  <c r="B2548" i="3"/>
  <c r="C2548" i="3"/>
  <c r="D2548" i="3" s="1"/>
  <c r="E2548" i="3"/>
  <c r="F2548" i="3"/>
  <c r="A2549" i="3"/>
  <c r="B2549" i="3"/>
  <c r="C2549" i="3"/>
  <c r="D2549" i="3" s="1"/>
  <c r="E2549" i="3"/>
  <c r="F2549" i="3"/>
  <c r="A2550" i="3"/>
  <c r="B2550" i="3"/>
  <c r="C2550" i="3"/>
  <c r="D2550" i="3" s="1"/>
  <c r="E2550" i="3"/>
  <c r="F2550" i="3"/>
  <c r="A2551" i="3"/>
  <c r="B2551" i="3"/>
  <c r="C2551" i="3"/>
  <c r="D2551" i="3" s="1"/>
  <c r="E2551" i="3"/>
  <c r="F2551" i="3"/>
  <c r="A2552" i="3"/>
  <c r="B2552" i="3"/>
  <c r="C2552" i="3"/>
  <c r="D2552" i="3" s="1"/>
  <c r="E2552" i="3"/>
  <c r="F2552" i="3"/>
  <c r="A2553" i="3"/>
  <c r="B2553" i="3"/>
  <c r="C2553" i="3"/>
  <c r="D2553" i="3" s="1"/>
  <c r="E2553" i="3"/>
  <c r="F2553" i="3"/>
  <c r="A2554" i="3"/>
  <c r="B2554" i="3"/>
  <c r="C2554" i="3"/>
  <c r="D2554" i="3" s="1"/>
  <c r="E2554" i="3"/>
  <c r="F2554" i="3"/>
  <c r="A2555" i="3"/>
  <c r="B2555" i="3"/>
  <c r="C2555" i="3"/>
  <c r="D2555" i="3" s="1"/>
  <c r="E2555" i="3"/>
  <c r="F2555" i="3"/>
  <c r="A2556" i="3"/>
  <c r="B2556" i="3"/>
  <c r="C2556" i="3"/>
  <c r="E2556" i="3"/>
  <c r="F2556" i="3"/>
  <c r="A2557" i="3"/>
  <c r="B2557" i="3"/>
  <c r="C2557" i="3"/>
  <c r="D2557" i="3" s="1"/>
  <c r="E2557" i="3"/>
  <c r="F2557" i="3"/>
  <c r="A2558" i="3"/>
  <c r="B2558" i="3"/>
  <c r="C2558" i="3"/>
  <c r="D2558" i="3" s="1"/>
  <c r="E2558" i="3"/>
  <c r="F2558" i="3"/>
  <c r="A2559" i="3"/>
  <c r="B2559" i="3"/>
  <c r="C2559" i="3"/>
  <c r="D2559" i="3" s="1"/>
  <c r="E2559" i="3"/>
  <c r="F2559" i="3"/>
  <c r="A2560" i="3"/>
  <c r="B2560" i="3"/>
  <c r="C2560" i="3"/>
  <c r="D2560" i="3" s="1"/>
  <c r="E2560" i="3"/>
  <c r="F2560" i="3"/>
  <c r="A2561" i="3"/>
  <c r="B2561" i="3"/>
  <c r="C2561" i="3"/>
  <c r="D2561" i="3" s="1"/>
  <c r="E2561" i="3"/>
  <c r="F2561" i="3"/>
  <c r="A2562" i="3"/>
  <c r="B2562" i="3"/>
  <c r="C2562" i="3"/>
  <c r="D2562" i="3" s="1"/>
  <c r="E2562" i="3"/>
  <c r="F2562" i="3"/>
  <c r="A2563" i="3"/>
  <c r="B2563" i="3"/>
  <c r="C2563" i="3"/>
  <c r="D2563" i="3" s="1"/>
  <c r="E2563" i="3"/>
  <c r="F2563" i="3"/>
  <c r="A2564" i="3"/>
  <c r="B2564" i="3"/>
  <c r="C2564" i="3"/>
  <c r="D2564" i="3" s="1"/>
  <c r="E2564" i="3"/>
  <c r="F2564" i="3"/>
  <c r="A2565" i="3"/>
  <c r="B2565" i="3"/>
  <c r="C2565" i="3"/>
  <c r="D2565" i="3" s="1"/>
  <c r="E2565" i="3"/>
  <c r="F2565" i="3"/>
  <c r="A2566" i="3"/>
  <c r="B2566" i="3"/>
  <c r="C2566" i="3"/>
  <c r="D2566" i="3" s="1"/>
  <c r="E2566" i="3"/>
  <c r="F2566" i="3"/>
  <c r="A2567" i="3"/>
  <c r="B2567" i="3"/>
  <c r="C2567" i="3"/>
  <c r="D2567" i="3" s="1"/>
  <c r="E2567" i="3"/>
  <c r="F2567" i="3"/>
  <c r="A2568" i="3"/>
  <c r="B2568" i="3"/>
  <c r="C2568" i="3"/>
  <c r="D2568" i="3" s="1"/>
  <c r="E2568" i="3"/>
  <c r="F2568" i="3"/>
  <c r="A2569" i="3"/>
  <c r="B2569" i="3"/>
  <c r="C2569" i="3"/>
  <c r="D2569" i="3" s="1"/>
  <c r="E2569" i="3"/>
  <c r="F2569" i="3"/>
  <c r="A2570" i="3"/>
  <c r="B2570" i="3"/>
  <c r="C2570" i="3"/>
  <c r="D2570" i="3" s="1"/>
  <c r="E2570" i="3"/>
  <c r="F2570" i="3"/>
  <c r="A2571" i="3"/>
  <c r="B2571" i="3"/>
  <c r="C2571" i="3"/>
  <c r="D2571" i="3" s="1"/>
  <c r="E2571" i="3"/>
  <c r="F2571" i="3"/>
  <c r="A2572" i="3"/>
  <c r="B2572" i="3"/>
  <c r="C2572" i="3"/>
  <c r="D2572" i="3" s="1"/>
  <c r="E2572" i="3"/>
  <c r="F2572" i="3"/>
  <c r="A2573" i="3"/>
  <c r="B2573" i="3"/>
  <c r="C2573" i="3"/>
  <c r="D2573" i="3" s="1"/>
  <c r="E2573" i="3"/>
  <c r="F2573" i="3"/>
  <c r="A2574" i="3"/>
  <c r="B2574" i="3"/>
  <c r="C2574" i="3"/>
  <c r="D2574" i="3" s="1"/>
  <c r="E2574" i="3"/>
  <c r="F2574" i="3"/>
  <c r="A2575" i="3"/>
  <c r="B2575" i="3"/>
  <c r="C2575" i="3"/>
  <c r="D2575" i="3" s="1"/>
  <c r="E2575" i="3"/>
  <c r="F2575" i="3"/>
  <c r="A2576" i="3"/>
  <c r="B2576" i="3"/>
  <c r="C2576" i="3"/>
  <c r="E2576" i="3"/>
  <c r="F2576" i="3"/>
  <c r="A2577" i="3"/>
  <c r="B2577" i="3"/>
  <c r="C2577" i="3"/>
  <c r="D2577" i="3" s="1"/>
  <c r="E2577" i="3"/>
  <c r="F2577" i="3"/>
  <c r="A2578" i="3"/>
  <c r="B2578" i="3"/>
  <c r="C2578" i="3"/>
  <c r="D2578" i="3" s="1"/>
  <c r="E2578" i="3"/>
  <c r="F2578" i="3"/>
  <c r="A2579" i="3"/>
  <c r="B2579" i="3"/>
  <c r="C2579" i="3"/>
  <c r="D2579" i="3" s="1"/>
  <c r="E2579" i="3"/>
  <c r="F2579" i="3"/>
  <c r="A2580" i="3"/>
  <c r="B2580" i="3"/>
  <c r="C2580" i="3"/>
  <c r="D2580" i="3" s="1"/>
  <c r="E2580" i="3"/>
  <c r="F2580" i="3"/>
  <c r="A2581" i="3"/>
  <c r="B2581" i="3"/>
  <c r="C2581" i="3"/>
  <c r="D2581" i="3" s="1"/>
  <c r="E2581" i="3"/>
  <c r="F2581" i="3"/>
  <c r="A2582" i="3"/>
  <c r="B2582" i="3"/>
  <c r="C2582" i="3"/>
  <c r="D2582" i="3" s="1"/>
  <c r="E2582" i="3"/>
  <c r="F2582" i="3"/>
  <c r="A2583" i="3"/>
  <c r="B2583" i="3"/>
  <c r="C2583" i="3"/>
  <c r="D2583" i="3" s="1"/>
  <c r="E2583" i="3"/>
  <c r="F2583" i="3"/>
  <c r="A2584" i="3"/>
  <c r="B2584" i="3"/>
  <c r="C2584" i="3"/>
  <c r="D2584" i="3" s="1"/>
  <c r="E2584" i="3"/>
  <c r="F2584" i="3"/>
  <c r="A2585" i="3"/>
  <c r="B2585" i="3"/>
  <c r="C2585" i="3"/>
  <c r="D2585" i="3" s="1"/>
  <c r="E2585" i="3"/>
  <c r="F2585" i="3"/>
  <c r="A2586" i="3"/>
  <c r="B2586" i="3"/>
  <c r="C2586" i="3"/>
  <c r="D2586" i="3" s="1"/>
  <c r="E2586" i="3"/>
  <c r="F2586" i="3"/>
  <c r="A2587" i="3"/>
  <c r="B2587" i="3"/>
  <c r="C2587" i="3"/>
  <c r="D2587" i="3" s="1"/>
  <c r="E2587" i="3"/>
  <c r="F2587" i="3"/>
  <c r="A2588" i="3"/>
  <c r="B2588" i="3"/>
  <c r="C2588" i="3"/>
  <c r="D2588" i="3" s="1"/>
  <c r="E2588" i="3"/>
  <c r="F2588" i="3"/>
  <c r="A2589" i="3"/>
  <c r="B2589" i="3"/>
  <c r="C2589" i="3"/>
  <c r="D2589" i="3" s="1"/>
  <c r="E2589" i="3"/>
  <c r="F2589" i="3"/>
  <c r="A2590" i="3"/>
  <c r="B2590" i="3"/>
  <c r="C2590" i="3"/>
  <c r="D2590" i="3" s="1"/>
  <c r="E2590" i="3"/>
  <c r="F2590" i="3"/>
  <c r="A2591" i="3"/>
  <c r="B2591" i="3"/>
  <c r="C2591" i="3"/>
  <c r="D2591" i="3" s="1"/>
  <c r="E2591" i="3"/>
  <c r="F2591" i="3"/>
  <c r="A2592" i="3"/>
  <c r="B2592" i="3"/>
  <c r="C2592" i="3"/>
  <c r="D2592" i="3" s="1"/>
  <c r="E2592" i="3"/>
  <c r="F2592" i="3"/>
  <c r="A2593" i="3"/>
  <c r="B2593" i="3"/>
  <c r="C2593" i="3"/>
  <c r="D2593" i="3" s="1"/>
  <c r="E2593" i="3"/>
  <c r="F2593" i="3"/>
  <c r="A2594" i="3"/>
  <c r="B2594" i="3"/>
  <c r="C2594" i="3"/>
  <c r="D2594" i="3" s="1"/>
  <c r="E2594" i="3"/>
  <c r="F2594" i="3"/>
  <c r="A2595" i="3"/>
  <c r="B2595" i="3"/>
  <c r="C2595" i="3"/>
  <c r="D2595" i="3" s="1"/>
  <c r="E2595" i="3"/>
  <c r="F2595" i="3"/>
  <c r="A2596" i="3"/>
  <c r="B2596" i="3"/>
  <c r="C2596" i="3"/>
  <c r="E2596" i="3"/>
  <c r="F2596" i="3"/>
  <c r="A2597" i="3"/>
  <c r="B2597" i="3"/>
  <c r="C2597" i="3"/>
  <c r="D2597" i="3" s="1"/>
  <c r="E2597" i="3"/>
  <c r="F2597" i="3"/>
  <c r="A2598" i="3"/>
  <c r="B2598" i="3"/>
  <c r="C2598" i="3"/>
  <c r="D2598" i="3" s="1"/>
  <c r="E2598" i="3"/>
  <c r="F2598" i="3"/>
  <c r="A2599" i="3"/>
  <c r="B2599" i="3"/>
  <c r="C2599" i="3"/>
  <c r="D2599" i="3" s="1"/>
  <c r="E2599" i="3"/>
  <c r="F2599" i="3"/>
  <c r="A2600" i="3"/>
  <c r="B2600" i="3"/>
  <c r="C2600" i="3"/>
  <c r="D2600" i="3" s="1"/>
  <c r="E2600" i="3"/>
  <c r="F2600" i="3"/>
  <c r="A2601" i="3"/>
  <c r="B2601" i="3"/>
  <c r="C2601" i="3"/>
  <c r="D2601" i="3" s="1"/>
  <c r="E2601" i="3"/>
  <c r="F2601" i="3"/>
  <c r="A2602" i="3"/>
  <c r="B2602" i="3"/>
  <c r="C2602" i="3"/>
  <c r="D2602" i="3" s="1"/>
  <c r="E2602" i="3"/>
  <c r="F2602" i="3"/>
  <c r="A2603" i="3"/>
  <c r="B2603" i="3"/>
  <c r="C2603" i="3"/>
  <c r="D2603" i="3" s="1"/>
  <c r="E2603" i="3"/>
  <c r="F2603" i="3"/>
  <c r="A2604" i="3"/>
  <c r="B2604" i="3"/>
  <c r="C2604" i="3"/>
  <c r="D2604" i="3" s="1"/>
  <c r="E2604" i="3"/>
  <c r="F2604" i="3"/>
  <c r="A2605" i="3"/>
  <c r="B2605" i="3"/>
  <c r="C2605" i="3"/>
  <c r="D2605" i="3" s="1"/>
  <c r="E2605" i="3"/>
  <c r="F2605" i="3"/>
  <c r="A2606" i="3"/>
  <c r="B2606" i="3"/>
  <c r="C2606" i="3"/>
  <c r="D2606" i="3" s="1"/>
  <c r="E2606" i="3"/>
  <c r="F2606" i="3"/>
  <c r="A2607" i="3"/>
  <c r="B2607" i="3"/>
  <c r="C2607" i="3"/>
  <c r="E2607" i="3"/>
  <c r="F2607" i="3"/>
  <c r="A2608" i="3"/>
  <c r="B2608" i="3"/>
  <c r="C2608" i="3"/>
  <c r="D2608" i="3" s="1"/>
  <c r="E2608" i="3"/>
  <c r="F2608" i="3"/>
  <c r="A2609" i="3"/>
  <c r="B2609" i="3"/>
  <c r="C2609" i="3"/>
  <c r="D2609" i="3" s="1"/>
  <c r="E2609" i="3"/>
  <c r="F2609" i="3"/>
  <c r="A2610" i="3"/>
  <c r="B2610" i="3"/>
  <c r="C2610" i="3"/>
  <c r="D2610" i="3" s="1"/>
  <c r="E2610" i="3"/>
  <c r="F2610" i="3"/>
  <c r="A2611" i="3"/>
  <c r="B2611" i="3"/>
  <c r="C2611" i="3"/>
  <c r="D2611" i="3" s="1"/>
  <c r="E2611" i="3"/>
  <c r="F2611" i="3"/>
  <c r="A2612" i="3"/>
  <c r="B2612" i="3"/>
  <c r="C2612" i="3"/>
  <c r="D2612" i="3" s="1"/>
  <c r="E2612" i="3"/>
  <c r="F2612" i="3"/>
  <c r="A2613" i="3"/>
  <c r="B2613" i="3"/>
  <c r="C2613" i="3"/>
  <c r="D2613" i="3" s="1"/>
  <c r="E2613" i="3"/>
  <c r="F2613" i="3"/>
  <c r="A2614" i="3"/>
  <c r="B2614" i="3"/>
  <c r="C2614" i="3"/>
  <c r="D2614" i="3" s="1"/>
  <c r="E2614" i="3"/>
  <c r="F2614" i="3"/>
  <c r="A2615" i="3"/>
  <c r="B2615" i="3"/>
  <c r="C2615" i="3"/>
  <c r="D2615" i="3" s="1"/>
  <c r="E2615" i="3"/>
  <c r="F2615" i="3"/>
  <c r="A2616" i="3"/>
  <c r="B2616" i="3"/>
  <c r="C2616" i="3"/>
  <c r="E2616" i="3"/>
  <c r="F2616" i="3"/>
  <c r="A2617" i="3"/>
  <c r="B2617" i="3"/>
  <c r="C2617" i="3"/>
  <c r="D2617" i="3" s="1"/>
  <c r="E2617" i="3"/>
  <c r="F2617" i="3"/>
  <c r="A2618" i="3"/>
  <c r="B2618" i="3"/>
  <c r="C2618" i="3"/>
  <c r="D2618" i="3" s="1"/>
  <c r="E2618" i="3"/>
  <c r="F2618" i="3"/>
  <c r="A2619" i="3"/>
  <c r="B2619" i="3"/>
  <c r="C2619" i="3"/>
  <c r="D2619" i="3" s="1"/>
  <c r="E2619" i="3"/>
  <c r="F2619" i="3"/>
  <c r="A2620" i="3"/>
  <c r="B2620" i="3"/>
  <c r="C2620" i="3"/>
  <c r="D2620" i="3" s="1"/>
  <c r="E2620" i="3"/>
  <c r="F2620" i="3"/>
  <c r="A2621" i="3"/>
  <c r="B2621" i="3"/>
  <c r="C2621" i="3"/>
  <c r="D2621" i="3" s="1"/>
  <c r="E2621" i="3"/>
  <c r="F2621" i="3"/>
  <c r="A2622" i="3"/>
  <c r="B2622" i="3"/>
  <c r="C2622" i="3"/>
  <c r="D2622" i="3" s="1"/>
  <c r="E2622" i="3"/>
  <c r="F2622" i="3"/>
  <c r="A2623" i="3"/>
  <c r="B2623" i="3"/>
  <c r="C2623" i="3"/>
  <c r="D2623" i="3" s="1"/>
  <c r="E2623" i="3"/>
  <c r="F2623" i="3"/>
  <c r="A2624" i="3"/>
  <c r="B2624" i="3"/>
  <c r="C2624" i="3"/>
  <c r="D2624" i="3" s="1"/>
  <c r="E2624" i="3"/>
  <c r="F2624" i="3"/>
  <c r="A2625" i="3"/>
  <c r="B2625" i="3"/>
  <c r="C2625" i="3"/>
  <c r="D2625" i="3" s="1"/>
  <c r="E2625" i="3"/>
  <c r="F2625" i="3"/>
  <c r="A2626" i="3"/>
  <c r="B2626" i="3"/>
  <c r="C2626" i="3"/>
  <c r="D2626" i="3" s="1"/>
  <c r="E2626" i="3"/>
  <c r="F2626" i="3"/>
  <c r="A2627" i="3"/>
  <c r="B2627" i="3"/>
  <c r="C2627" i="3"/>
  <c r="D2627" i="3" s="1"/>
  <c r="E2627" i="3"/>
  <c r="F2627" i="3"/>
  <c r="A2628" i="3"/>
  <c r="B2628" i="3"/>
  <c r="C2628" i="3"/>
  <c r="D2628" i="3" s="1"/>
  <c r="E2628" i="3"/>
  <c r="F2628" i="3"/>
  <c r="A2629" i="3"/>
  <c r="B2629" i="3"/>
  <c r="C2629" i="3"/>
  <c r="D2629" i="3" s="1"/>
  <c r="E2629" i="3"/>
  <c r="F2629" i="3"/>
  <c r="A2630" i="3"/>
  <c r="B2630" i="3"/>
  <c r="C2630" i="3"/>
  <c r="D2630" i="3" s="1"/>
  <c r="E2630" i="3"/>
  <c r="F2630" i="3"/>
  <c r="A2631" i="3"/>
  <c r="B2631" i="3"/>
  <c r="C2631" i="3"/>
  <c r="D2631" i="3" s="1"/>
  <c r="E2631" i="3"/>
  <c r="F2631" i="3"/>
  <c r="A2632" i="3"/>
  <c r="B2632" i="3"/>
  <c r="C2632" i="3"/>
  <c r="D2632" i="3" s="1"/>
  <c r="E2632" i="3"/>
  <c r="F2632" i="3"/>
  <c r="A2633" i="3"/>
  <c r="B2633" i="3"/>
  <c r="C2633" i="3"/>
  <c r="D2633" i="3" s="1"/>
  <c r="E2633" i="3"/>
  <c r="F2633" i="3"/>
  <c r="A2634" i="3"/>
  <c r="B2634" i="3"/>
  <c r="C2634" i="3"/>
  <c r="D2634" i="3" s="1"/>
  <c r="E2634" i="3"/>
  <c r="F2634" i="3"/>
  <c r="A2635" i="3"/>
  <c r="B2635" i="3"/>
  <c r="C2635" i="3"/>
  <c r="D2635" i="3" s="1"/>
  <c r="E2635" i="3"/>
  <c r="F2635" i="3"/>
  <c r="A2636" i="3"/>
  <c r="B2636" i="3"/>
  <c r="C2636" i="3"/>
  <c r="E2636" i="3"/>
  <c r="F2636" i="3"/>
  <c r="A2637" i="3"/>
  <c r="B2637" i="3"/>
  <c r="C2637" i="3"/>
  <c r="D2637" i="3" s="1"/>
  <c r="E2637" i="3"/>
  <c r="F2637" i="3"/>
  <c r="A2638" i="3"/>
  <c r="B2638" i="3"/>
  <c r="C2638" i="3"/>
  <c r="D2638" i="3" s="1"/>
  <c r="E2638" i="3"/>
  <c r="F2638" i="3"/>
  <c r="A2639" i="3"/>
  <c r="B2639" i="3"/>
  <c r="C2639" i="3"/>
  <c r="D2639" i="3" s="1"/>
  <c r="E2639" i="3"/>
  <c r="F2639" i="3"/>
  <c r="A2640" i="3"/>
  <c r="B2640" i="3"/>
  <c r="C2640" i="3"/>
  <c r="D2640" i="3" s="1"/>
  <c r="E2640" i="3"/>
  <c r="F2640" i="3"/>
  <c r="A2641" i="3"/>
  <c r="B2641" i="3"/>
  <c r="C2641" i="3"/>
  <c r="D2641" i="3" s="1"/>
  <c r="E2641" i="3"/>
  <c r="F2641" i="3"/>
  <c r="A2642" i="3"/>
  <c r="B2642" i="3"/>
  <c r="C2642" i="3"/>
  <c r="D2642" i="3" s="1"/>
  <c r="E2642" i="3"/>
  <c r="F2642" i="3"/>
  <c r="A2643" i="3"/>
  <c r="B2643" i="3"/>
  <c r="C2643" i="3"/>
  <c r="D2643" i="3" s="1"/>
  <c r="E2643" i="3"/>
  <c r="F2643" i="3"/>
  <c r="A2644" i="3"/>
  <c r="B2644" i="3"/>
  <c r="C2644" i="3"/>
  <c r="D2644" i="3" s="1"/>
  <c r="E2644" i="3"/>
  <c r="F2644" i="3"/>
  <c r="A2645" i="3"/>
  <c r="B2645" i="3"/>
  <c r="C2645" i="3"/>
  <c r="D2645" i="3" s="1"/>
  <c r="E2645" i="3"/>
  <c r="F2645" i="3"/>
  <c r="A2646" i="3"/>
  <c r="B2646" i="3"/>
  <c r="C2646" i="3"/>
  <c r="D2646" i="3" s="1"/>
  <c r="E2646" i="3"/>
  <c r="F2646" i="3"/>
  <c r="A2647" i="3"/>
  <c r="B2647" i="3"/>
  <c r="C2647" i="3"/>
  <c r="D2647" i="3" s="1"/>
  <c r="E2647" i="3"/>
  <c r="F2647" i="3"/>
  <c r="A2648" i="3"/>
  <c r="B2648" i="3"/>
  <c r="C2648" i="3"/>
  <c r="D2648" i="3" s="1"/>
  <c r="E2648" i="3"/>
  <c r="F2648" i="3"/>
  <c r="A2649" i="3"/>
  <c r="B2649" i="3"/>
  <c r="C2649" i="3"/>
  <c r="D2649" i="3" s="1"/>
  <c r="E2649" i="3"/>
  <c r="F2649" i="3"/>
  <c r="A2650" i="3"/>
  <c r="B2650" i="3"/>
  <c r="C2650" i="3"/>
  <c r="D2650" i="3" s="1"/>
  <c r="E2650" i="3"/>
  <c r="F2650" i="3"/>
  <c r="A2651" i="3"/>
  <c r="B2651" i="3"/>
  <c r="C2651" i="3"/>
  <c r="D2651" i="3" s="1"/>
  <c r="E2651" i="3"/>
  <c r="F2651" i="3"/>
  <c r="A2652" i="3"/>
  <c r="B2652" i="3"/>
  <c r="C2652" i="3"/>
  <c r="D2652" i="3" s="1"/>
  <c r="E2652" i="3"/>
  <c r="F2652" i="3"/>
  <c r="A2653" i="3"/>
  <c r="B2653" i="3"/>
  <c r="C2653" i="3"/>
  <c r="D2653" i="3" s="1"/>
  <c r="E2653" i="3"/>
  <c r="F2653" i="3"/>
  <c r="A2654" i="3"/>
  <c r="B2654" i="3"/>
  <c r="C2654" i="3"/>
  <c r="D2654" i="3" s="1"/>
  <c r="E2654" i="3"/>
  <c r="F2654" i="3"/>
  <c r="A2655" i="3"/>
  <c r="B2655" i="3"/>
  <c r="C2655" i="3"/>
  <c r="D2655" i="3" s="1"/>
  <c r="E2655" i="3"/>
  <c r="F2655" i="3"/>
  <c r="A2656" i="3"/>
  <c r="B2656" i="3"/>
  <c r="C2656" i="3"/>
  <c r="E2656" i="3"/>
  <c r="F2656" i="3"/>
  <c r="A2657" i="3"/>
  <c r="B2657" i="3"/>
  <c r="C2657" i="3"/>
  <c r="D2657" i="3" s="1"/>
  <c r="E2657" i="3"/>
  <c r="F2657" i="3"/>
  <c r="A2658" i="3"/>
  <c r="B2658" i="3"/>
  <c r="C2658" i="3"/>
  <c r="D2658" i="3" s="1"/>
  <c r="E2658" i="3"/>
  <c r="F2658" i="3"/>
  <c r="A2659" i="3"/>
  <c r="B2659" i="3"/>
  <c r="C2659" i="3"/>
  <c r="D2659" i="3" s="1"/>
  <c r="E2659" i="3"/>
  <c r="F2659" i="3"/>
  <c r="A2660" i="3"/>
  <c r="B2660" i="3"/>
  <c r="C2660" i="3"/>
  <c r="D2660" i="3" s="1"/>
  <c r="E2660" i="3"/>
  <c r="F2660" i="3"/>
  <c r="A2661" i="3"/>
  <c r="B2661" i="3"/>
  <c r="C2661" i="3"/>
  <c r="D2661" i="3" s="1"/>
  <c r="E2661" i="3"/>
  <c r="F2661" i="3"/>
  <c r="A2662" i="3"/>
  <c r="B2662" i="3"/>
  <c r="C2662" i="3"/>
  <c r="D2662" i="3" s="1"/>
  <c r="E2662" i="3"/>
  <c r="F2662" i="3"/>
  <c r="A2663" i="3"/>
  <c r="B2663" i="3"/>
  <c r="C2663" i="3"/>
  <c r="D2663" i="3" s="1"/>
  <c r="E2663" i="3"/>
  <c r="F2663" i="3"/>
  <c r="A2664" i="3"/>
  <c r="B2664" i="3"/>
  <c r="C2664" i="3"/>
  <c r="D2664" i="3" s="1"/>
  <c r="E2664" i="3"/>
  <c r="F2664" i="3"/>
  <c r="A2665" i="3"/>
  <c r="B2665" i="3"/>
  <c r="C2665" i="3"/>
  <c r="D2665" i="3" s="1"/>
  <c r="E2665" i="3"/>
  <c r="F2665" i="3"/>
  <c r="A2666" i="3"/>
  <c r="B2666" i="3"/>
  <c r="C2666" i="3"/>
  <c r="D2666" i="3" s="1"/>
  <c r="E2666" i="3"/>
  <c r="F2666" i="3"/>
  <c r="A2667" i="3"/>
  <c r="B2667" i="3"/>
  <c r="C2667" i="3"/>
  <c r="D2667" i="3" s="1"/>
  <c r="E2667" i="3"/>
  <c r="F2667" i="3"/>
  <c r="A2668" i="3"/>
  <c r="B2668" i="3"/>
  <c r="C2668" i="3"/>
  <c r="D2668" i="3" s="1"/>
  <c r="E2668" i="3"/>
  <c r="F2668" i="3"/>
  <c r="A2669" i="3"/>
  <c r="B2669" i="3"/>
  <c r="C2669" i="3"/>
  <c r="D2669" i="3" s="1"/>
  <c r="E2669" i="3"/>
  <c r="F2669" i="3"/>
  <c r="A2670" i="3"/>
  <c r="B2670" i="3"/>
  <c r="C2670" i="3"/>
  <c r="D2670" i="3" s="1"/>
  <c r="E2670" i="3"/>
  <c r="F2670" i="3"/>
  <c r="A2671" i="3"/>
  <c r="B2671" i="3"/>
  <c r="C2671" i="3"/>
  <c r="D2671" i="3" s="1"/>
  <c r="E2671" i="3"/>
  <c r="F2671" i="3"/>
  <c r="A2672" i="3"/>
  <c r="B2672" i="3"/>
  <c r="C2672" i="3"/>
  <c r="D2672" i="3" s="1"/>
  <c r="E2672" i="3"/>
  <c r="F2672" i="3"/>
  <c r="A2673" i="3"/>
  <c r="B2673" i="3"/>
  <c r="C2673" i="3"/>
  <c r="D2673" i="3" s="1"/>
  <c r="E2673" i="3"/>
  <c r="F2673" i="3"/>
  <c r="A2674" i="3"/>
  <c r="B2674" i="3"/>
  <c r="C2674" i="3"/>
  <c r="D2674" i="3" s="1"/>
  <c r="E2674" i="3"/>
  <c r="F2674" i="3"/>
  <c r="A2675" i="3"/>
  <c r="B2675" i="3"/>
  <c r="C2675" i="3"/>
  <c r="D2675" i="3" s="1"/>
  <c r="E2675" i="3"/>
  <c r="F2675" i="3"/>
  <c r="A2676" i="3"/>
  <c r="B2676" i="3"/>
  <c r="C2676" i="3"/>
  <c r="E2676" i="3"/>
  <c r="F2676" i="3"/>
  <c r="A2677" i="3"/>
  <c r="B2677" i="3"/>
  <c r="C2677" i="3"/>
  <c r="D2677" i="3" s="1"/>
  <c r="E2677" i="3"/>
  <c r="F2677" i="3"/>
  <c r="A2678" i="3"/>
  <c r="B2678" i="3"/>
  <c r="C2678" i="3"/>
  <c r="D2678" i="3" s="1"/>
  <c r="E2678" i="3"/>
  <c r="F2678" i="3"/>
  <c r="A2679" i="3"/>
  <c r="B2679" i="3"/>
  <c r="C2679" i="3"/>
  <c r="D2679" i="3" s="1"/>
  <c r="E2679" i="3"/>
  <c r="F2679" i="3"/>
  <c r="A2680" i="3"/>
  <c r="B2680" i="3"/>
  <c r="C2680" i="3"/>
  <c r="D2680" i="3" s="1"/>
  <c r="E2680" i="3"/>
  <c r="F2680" i="3"/>
  <c r="A2681" i="3"/>
  <c r="B2681" i="3"/>
  <c r="C2681" i="3"/>
  <c r="D2681" i="3" s="1"/>
  <c r="E2681" i="3"/>
  <c r="F2681" i="3"/>
  <c r="A2682" i="3"/>
  <c r="B2682" i="3"/>
  <c r="C2682" i="3"/>
  <c r="D2682" i="3" s="1"/>
  <c r="E2682" i="3"/>
  <c r="F2682" i="3"/>
  <c r="A2683" i="3"/>
  <c r="B2683" i="3"/>
  <c r="C2683" i="3"/>
  <c r="D2683" i="3" s="1"/>
  <c r="E2683" i="3"/>
  <c r="F2683" i="3"/>
  <c r="A2684" i="3"/>
  <c r="B2684" i="3"/>
  <c r="C2684" i="3"/>
  <c r="D2684" i="3" s="1"/>
  <c r="E2684" i="3"/>
  <c r="F2684" i="3"/>
  <c r="A2685" i="3"/>
  <c r="B2685" i="3"/>
  <c r="C2685" i="3"/>
  <c r="D2685" i="3" s="1"/>
  <c r="E2685" i="3"/>
  <c r="F2685" i="3"/>
  <c r="A2686" i="3"/>
  <c r="B2686" i="3"/>
  <c r="C2686" i="3"/>
  <c r="D2686" i="3" s="1"/>
  <c r="E2686" i="3"/>
  <c r="F2686" i="3"/>
  <c r="A2687" i="3"/>
  <c r="B2687" i="3"/>
  <c r="C2687" i="3"/>
  <c r="D2687" i="3" s="1"/>
  <c r="E2687" i="3"/>
  <c r="F2687" i="3"/>
  <c r="A2688" i="3"/>
  <c r="B2688" i="3"/>
  <c r="C2688" i="3"/>
  <c r="D2688" i="3" s="1"/>
  <c r="E2688" i="3"/>
  <c r="F2688" i="3"/>
  <c r="A2689" i="3"/>
  <c r="B2689" i="3"/>
  <c r="C2689" i="3"/>
  <c r="D2689" i="3" s="1"/>
  <c r="E2689" i="3"/>
  <c r="F2689" i="3"/>
  <c r="A2690" i="3"/>
  <c r="B2690" i="3"/>
  <c r="C2690" i="3"/>
  <c r="D2690" i="3" s="1"/>
  <c r="E2690" i="3"/>
  <c r="F2690" i="3"/>
  <c r="A2691" i="3"/>
  <c r="B2691" i="3"/>
  <c r="C2691" i="3"/>
  <c r="D2691" i="3" s="1"/>
  <c r="E2691" i="3"/>
  <c r="F2691" i="3"/>
  <c r="A2692" i="3"/>
  <c r="B2692" i="3"/>
  <c r="C2692" i="3"/>
  <c r="D2692" i="3" s="1"/>
  <c r="E2692" i="3"/>
  <c r="F2692" i="3"/>
  <c r="A2693" i="3"/>
  <c r="B2693" i="3"/>
  <c r="C2693" i="3"/>
  <c r="D2693" i="3" s="1"/>
  <c r="E2693" i="3"/>
  <c r="F2693" i="3"/>
  <c r="A2694" i="3"/>
  <c r="B2694" i="3"/>
  <c r="C2694" i="3"/>
  <c r="D2694" i="3" s="1"/>
  <c r="E2694" i="3"/>
  <c r="F2694" i="3"/>
  <c r="A2695" i="3"/>
  <c r="B2695" i="3"/>
  <c r="C2695" i="3"/>
  <c r="D2695" i="3" s="1"/>
  <c r="E2695" i="3"/>
  <c r="F2695" i="3"/>
  <c r="A2696" i="3"/>
  <c r="B2696" i="3"/>
  <c r="C2696" i="3"/>
  <c r="E2696" i="3"/>
  <c r="F2696" i="3"/>
  <c r="A2697" i="3"/>
  <c r="B2697" i="3"/>
  <c r="C2697" i="3"/>
  <c r="D2697" i="3" s="1"/>
  <c r="E2697" i="3"/>
  <c r="F2697" i="3"/>
  <c r="A2698" i="3"/>
  <c r="B2698" i="3"/>
  <c r="C2698" i="3"/>
  <c r="D2698" i="3" s="1"/>
  <c r="E2698" i="3"/>
  <c r="F2698" i="3"/>
  <c r="A2699" i="3"/>
  <c r="B2699" i="3"/>
  <c r="C2699" i="3"/>
  <c r="D2699" i="3" s="1"/>
  <c r="E2699" i="3"/>
  <c r="F2699" i="3"/>
  <c r="A2700" i="3"/>
  <c r="B2700" i="3"/>
  <c r="C2700" i="3"/>
  <c r="D2700" i="3" s="1"/>
  <c r="E2700" i="3"/>
  <c r="F2700" i="3"/>
  <c r="A2701" i="3"/>
  <c r="B2701" i="3"/>
  <c r="C2701" i="3"/>
  <c r="D2701" i="3" s="1"/>
  <c r="E2701" i="3"/>
  <c r="F2701" i="3"/>
  <c r="A2702" i="3"/>
  <c r="B2702" i="3"/>
  <c r="C2702" i="3"/>
  <c r="D2702" i="3" s="1"/>
  <c r="E2702" i="3"/>
  <c r="F2702" i="3"/>
  <c r="A2703" i="3"/>
  <c r="B2703" i="3"/>
  <c r="C2703" i="3"/>
  <c r="D2703" i="3" s="1"/>
  <c r="E2703" i="3"/>
  <c r="F2703" i="3"/>
  <c r="A2704" i="3"/>
  <c r="B2704" i="3"/>
  <c r="C2704" i="3"/>
  <c r="D2704" i="3" s="1"/>
  <c r="E2704" i="3"/>
  <c r="F2704" i="3"/>
  <c r="A2705" i="3"/>
  <c r="B2705" i="3"/>
  <c r="C2705" i="3"/>
  <c r="D2705" i="3" s="1"/>
  <c r="E2705" i="3"/>
  <c r="F2705" i="3"/>
  <c r="A2706" i="3"/>
  <c r="B2706" i="3"/>
  <c r="C2706" i="3"/>
  <c r="D2706" i="3" s="1"/>
  <c r="E2706" i="3"/>
  <c r="F2706" i="3"/>
  <c r="A2707" i="3"/>
  <c r="B2707" i="3"/>
  <c r="C2707" i="3"/>
  <c r="D2707" i="3" s="1"/>
  <c r="E2707" i="3"/>
  <c r="F2707" i="3"/>
  <c r="A2708" i="3"/>
  <c r="B2708" i="3"/>
  <c r="C2708" i="3"/>
  <c r="D2708" i="3" s="1"/>
  <c r="E2708" i="3"/>
  <c r="F2708" i="3"/>
  <c r="A2709" i="3"/>
  <c r="B2709" i="3"/>
  <c r="C2709" i="3"/>
  <c r="D2709" i="3" s="1"/>
  <c r="E2709" i="3"/>
  <c r="F2709" i="3"/>
  <c r="A2710" i="3"/>
  <c r="B2710" i="3"/>
  <c r="C2710" i="3"/>
  <c r="D2710" i="3" s="1"/>
  <c r="E2710" i="3"/>
  <c r="F2710" i="3"/>
  <c r="A2711" i="3"/>
  <c r="B2711" i="3"/>
  <c r="C2711" i="3"/>
  <c r="D2711" i="3" s="1"/>
  <c r="E2711" i="3"/>
  <c r="F2711" i="3"/>
  <c r="A2712" i="3"/>
  <c r="B2712" i="3"/>
  <c r="C2712" i="3"/>
  <c r="D2712" i="3" s="1"/>
  <c r="E2712" i="3"/>
  <c r="F2712" i="3"/>
  <c r="A2713" i="3"/>
  <c r="B2713" i="3"/>
  <c r="C2713" i="3"/>
  <c r="D2713" i="3" s="1"/>
  <c r="E2713" i="3"/>
  <c r="F2713" i="3"/>
  <c r="A2714" i="3"/>
  <c r="B2714" i="3"/>
  <c r="C2714" i="3"/>
  <c r="D2714" i="3" s="1"/>
  <c r="E2714" i="3"/>
  <c r="F2714" i="3"/>
  <c r="A2715" i="3"/>
  <c r="B2715" i="3"/>
  <c r="C2715" i="3"/>
  <c r="D2715" i="3" s="1"/>
  <c r="E2715" i="3"/>
  <c r="F2715" i="3"/>
  <c r="A2716" i="3"/>
  <c r="B2716" i="3"/>
  <c r="C2716" i="3"/>
  <c r="E2716" i="3"/>
  <c r="F2716" i="3"/>
  <c r="A2717" i="3"/>
  <c r="B2717" i="3"/>
  <c r="C2717" i="3"/>
  <c r="D2717" i="3" s="1"/>
  <c r="E2717" i="3"/>
  <c r="F2717" i="3"/>
  <c r="A2718" i="3"/>
  <c r="B2718" i="3"/>
  <c r="C2718" i="3"/>
  <c r="D2718" i="3" s="1"/>
  <c r="E2718" i="3"/>
  <c r="F2718" i="3"/>
  <c r="A2719" i="3"/>
  <c r="B2719" i="3"/>
  <c r="C2719" i="3"/>
  <c r="D2719" i="3" s="1"/>
  <c r="E2719" i="3"/>
  <c r="F2719" i="3"/>
  <c r="A2720" i="3"/>
  <c r="B2720" i="3"/>
  <c r="C2720" i="3"/>
  <c r="D2720" i="3" s="1"/>
  <c r="E2720" i="3"/>
  <c r="F2720" i="3"/>
  <c r="A2721" i="3"/>
  <c r="B2721" i="3"/>
  <c r="C2721" i="3"/>
  <c r="D2721" i="3" s="1"/>
  <c r="E2721" i="3"/>
  <c r="F2721" i="3"/>
  <c r="A2722" i="3"/>
  <c r="B2722" i="3"/>
  <c r="C2722" i="3"/>
  <c r="D2722" i="3" s="1"/>
  <c r="E2722" i="3"/>
  <c r="F2722" i="3"/>
  <c r="A2723" i="3"/>
  <c r="B2723" i="3"/>
  <c r="C2723" i="3"/>
  <c r="D2723" i="3" s="1"/>
  <c r="E2723" i="3"/>
  <c r="F2723" i="3"/>
  <c r="A2724" i="3"/>
  <c r="B2724" i="3"/>
  <c r="C2724" i="3"/>
  <c r="D2724" i="3" s="1"/>
  <c r="E2724" i="3"/>
  <c r="F2724" i="3"/>
  <c r="A2725" i="3"/>
  <c r="B2725" i="3"/>
  <c r="C2725" i="3"/>
  <c r="D2725" i="3" s="1"/>
  <c r="E2725" i="3"/>
  <c r="F2725" i="3"/>
  <c r="A2726" i="3"/>
  <c r="B2726" i="3"/>
  <c r="C2726" i="3"/>
  <c r="D2726" i="3" s="1"/>
  <c r="E2726" i="3"/>
  <c r="F2726" i="3"/>
  <c r="A2727" i="3"/>
  <c r="B2727" i="3"/>
  <c r="C2727" i="3"/>
  <c r="D2727" i="3" s="1"/>
  <c r="E2727" i="3"/>
  <c r="F2727" i="3"/>
  <c r="A2728" i="3"/>
  <c r="B2728" i="3"/>
  <c r="C2728" i="3"/>
  <c r="D2728" i="3" s="1"/>
  <c r="E2728" i="3"/>
  <c r="F2728" i="3"/>
  <c r="A2729" i="3"/>
  <c r="B2729" i="3"/>
  <c r="C2729" i="3"/>
  <c r="D2729" i="3" s="1"/>
  <c r="E2729" i="3"/>
  <c r="F2729" i="3"/>
  <c r="A2730" i="3"/>
  <c r="B2730" i="3"/>
  <c r="C2730" i="3"/>
  <c r="D2730" i="3" s="1"/>
  <c r="E2730" i="3"/>
  <c r="F2730" i="3"/>
  <c r="A2731" i="3"/>
  <c r="B2731" i="3"/>
  <c r="C2731" i="3"/>
  <c r="D2731" i="3" s="1"/>
  <c r="E2731" i="3"/>
  <c r="F2731" i="3"/>
  <c r="A2732" i="3"/>
  <c r="B2732" i="3"/>
  <c r="C2732" i="3"/>
  <c r="D2732" i="3" s="1"/>
  <c r="E2732" i="3"/>
  <c r="F2732" i="3"/>
  <c r="A2733" i="3"/>
  <c r="B2733" i="3"/>
  <c r="C2733" i="3"/>
  <c r="D2733" i="3" s="1"/>
  <c r="E2733" i="3"/>
  <c r="F2733" i="3"/>
  <c r="A2734" i="3"/>
  <c r="B2734" i="3"/>
  <c r="C2734" i="3"/>
  <c r="D2734" i="3" s="1"/>
  <c r="E2734" i="3"/>
  <c r="F2734" i="3"/>
  <c r="A2735" i="3"/>
  <c r="B2735" i="3"/>
  <c r="C2735" i="3"/>
  <c r="D2735" i="3" s="1"/>
  <c r="E2735" i="3"/>
  <c r="F2735" i="3"/>
  <c r="A2736" i="3"/>
  <c r="B2736" i="3"/>
  <c r="C2736" i="3"/>
  <c r="E2736" i="3"/>
  <c r="F2736" i="3"/>
  <c r="A2737" i="3"/>
  <c r="B2737" i="3"/>
  <c r="C2737" i="3"/>
  <c r="D2737" i="3" s="1"/>
  <c r="E2737" i="3"/>
  <c r="F2737" i="3"/>
  <c r="A2738" i="3"/>
  <c r="B2738" i="3"/>
  <c r="C2738" i="3"/>
  <c r="D2738" i="3" s="1"/>
  <c r="E2738" i="3"/>
  <c r="F2738" i="3"/>
  <c r="A2739" i="3"/>
  <c r="B2739" i="3"/>
  <c r="C2739" i="3"/>
  <c r="D2739" i="3" s="1"/>
  <c r="E2739" i="3"/>
  <c r="F2739" i="3"/>
  <c r="A2740" i="3"/>
  <c r="B2740" i="3"/>
  <c r="C2740" i="3"/>
  <c r="D2740" i="3" s="1"/>
  <c r="E2740" i="3"/>
  <c r="F2740" i="3"/>
  <c r="A2741" i="3"/>
  <c r="B2741" i="3"/>
  <c r="C2741" i="3"/>
  <c r="D2741" i="3" s="1"/>
  <c r="E2741" i="3"/>
  <c r="F2741" i="3"/>
  <c r="A2742" i="3"/>
  <c r="B2742" i="3"/>
  <c r="C2742" i="3"/>
  <c r="D2742" i="3" s="1"/>
  <c r="E2742" i="3"/>
  <c r="F2742" i="3"/>
  <c r="A2743" i="3"/>
  <c r="B2743" i="3"/>
  <c r="C2743" i="3"/>
  <c r="D2743" i="3" s="1"/>
  <c r="E2743" i="3"/>
  <c r="F2743" i="3"/>
  <c r="A2744" i="3"/>
  <c r="B2744" i="3"/>
  <c r="C2744" i="3"/>
  <c r="D2744" i="3" s="1"/>
  <c r="E2744" i="3"/>
  <c r="F2744" i="3"/>
  <c r="A2745" i="3"/>
  <c r="B2745" i="3"/>
  <c r="C2745" i="3"/>
  <c r="D2745" i="3" s="1"/>
  <c r="E2745" i="3"/>
  <c r="F2745" i="3"/>
  <c r="A2746" i="3"/>
  <c r="B2746" i="3"/>
  <c r="C2746" i="3"/>
  <c r="D2746" i="3" s="1"/>
  <c r="E2746" i="3"/>
  <c r="F2746" i="3"/>
  <c r="A2747" i="3"/>
  <c r="B2747" i="3"/>
  <c r="C2747" i="3"/>
  <c r="D2747" i="3" s="1"/>
  <c r="E2747" i="3"/>
  <c r="F2747" i="3"/>
  <c r="A2748" i="3"/>
  <c r="B2748" i="3"/>
  <c r="C2748" i="3"/>
  <c r="D2748" i="3" s="1"/>
  <c r="E2748" i="3"/>
  <c r="F2748" i="3"/>
  <c r="A2749" i="3"/>
  <c r="B2749" i="3"/>
  <c r="C2749" i="3"/>
  <c r="D2749" i="3" s="1"/>
  <c r="E2749" i="3"/>
  <c r="F2749" i="3"/>
  <c r="A2750" i="3"/>
  <c r="B2750" i="3"/>
  <c r="C2750" i="3"/>
  <c r="D2750" i="3" s="1"/>
  <c r="E2750" i="3"/>
  <c r="F2750" i="3"/>
  <c r="A2751" i="3"/>
  <c r="B2751" i="3"/>
  <c r="C2751" i="3"/>
  <c r="D2751" i="3" s="1"/>
  <c r="E2751" i="3"/>
  <c r="F2751" i="3"/>
  <c r="A2752" i="3"/>
  <c r="B2752" i="3"/>
  <c r="C2752" i="3"/>
  <c r="D2752" i="3" s="1"/>
  <c r="E2752" i="3"/>
  <c r="F2752" i="3"/>
  <c r="A2753" i="3"/>
  <c r="B2753" i="3"/>
  <c r="C2753" i="3"/>
  <c r="D2753" i="3" s="1"/>
  <c r="E2753" i="3"/>
  <c r="F2753" i="3"/>
  <c r="A2754" i="3"/>
  <c r="B2754" i="3"/>
  <c r="C2754" i="3"/>
  <c r="D2754" i="3" s="1"/>
  <c r="E2754" i="3"/>
  <c r="F2754" i="3"/>
  <c r="A2755" i="3"/>
  <c r="B2755" i="3"/>
  <c r="C2755" i="3"/>
  <c r="D2755" i="3" s="1"/>
  <c r="E2755" i="3"/>
  <c r="F2755" i="3"/>
  <c r="A2756" i="3"/>
  <c r="B2756" i="3"/>
  <c r="C2756" i="3"/>
  <c r="E2756" i="3"/>
  <c r="F2756" i="3"/>
  <c r="A2757" i="3"/>
  <c r="B2757" i="3"/>
  <c r="C2757" i="3"/>
  <c r="D2757" i="3" s="1"/>
  <c r="E2757" i="3"/>
  <c r="F2757" i="3"/>
  <c r="A2758" i="3"/>
  <c r="B2758" i="3"/>
  <c r="C2758" i="3"/>
  <c r="D2758" i="3" s="1"/>
  <c r="E2758" i="3"/>
  <c r="F2758" i="3"/>
  <c r="A2759" i="3"/>
  <c r="B2759" i="3"/>
  <c r="C2759" i="3"/>
  <c r="E2759" i="3"/>
  <c r="F2759" i="3"/>
  <c r="A2760" i="3"/>
  <c r="B2760" i="3"/>
  <c r="C2760" i="3"/>
  <c r="D2760" i="3" s="1"/>
  <c r="E2760" i="3"/>
  <c r="F2760" i="3"/>
  <c r="A2761" i="3"/>
  <c r="B2761" i="3"/>
  <c r="C2761" i="3"/>
  <c r="D2761" i="3" s="1"/>
  <c r="E2761" i="3"/>
  <c r="F2761" i="3"/>
  <c r="A2762" i="3"/>
  <c r="B2762" i="3"/>
  <c r="C2762" i="3"/>
  <c r="D2762" i="3" s="1"/>
  <c r="E2762" i="3"/>
  <c r="F2762" i="3"/>
  <c r="A2763" i="3"/>
  <c r="B2763" i="3"/>
  <c r="C2763" i="3"/>
  <c r="D2763" i="3" s="1"/>
  <c r="E2763" i="3"/>
  <c r="F2763" i="3"/>
  <c r="A2764" i="3"/>
  <c r="B2764" i="3"/>
  <c r="C2764" i="3"/>
  <c r="D2764" i="3" s="1"/>
  <c r="E2764" i="3"/>
  <c r="F2764" i="3"/>
  <c r="A2765" i="3"/>
  <c r="B2765" i="3"/>
  <c r="C2765" i="3"/>
  <c r="D2765" i="3" s="1"/>
  <c r="E2765" i="3"/>
  <c r="F2765" i="3"/>
  <c r="A2766" i="3"/>
  <c r="B2766" i="3"/>
  <c r="C2766" i="3"/>
  <c r="D2766" i="3" s="1"/>
  <c r="E2766" i="3"/>
  <c r="F2766" i="3"/>
  <c r="A2767" i="3"/>
  <c r="B2767" i="3"/>
  <c r="C2767" i="3"/>
  <c r="D2767" i="3" s="1"/>
  <c r="E2767" i="3"/>
  <c r="F2767" i="3"/>
  <c r="A2768" i="3"/>
  <c r="B2768" i="3"/>
  <c r="C2768" i="3"/>
  <c r="D2768" i="3" s="1"/>
  <c r="E2768" i="3"/>
  <c r="F2768" i="3"/>
  <c r="A2769" i="3"/>
  <c r="B2769" i="3"/>
  <c r="C2769" i="3"/>
  <c r="D2769" i="3" s="1"/>
  <c r="E2769" i="3"/>
  <c r="F2769" i="3"/>
  <c r="A2770" i="3"/>
  <c r="B2770" i="3"/>
  <c r="C2770" i="3"/>
  <c r="D2770" i="3" s="1"/>
  <c r="E2770" i="3"/>
  <c r="F2770" i="3"/>
  <c r="A2771" i="3"/>
  <c r="B2771" i="3"/>
  <c r="C2771" i="3"/>
  <c r="D2771" i="3" s="1"/>
  <c r="E2771" i="3"/>
  <c r="F2771" i="3"/>
  <c r="A2772" i="3"/>
  <c r="B2772" i="3"/>
  <c r="C2772" i="3"/>
  <c r="D2772" i="3" s="1"/>
  <c r="E2772" i="3"/>
  <c r="F2772" i="3"/>
  <c r="A2773" i="3"/>
  <c r="B2773" i="3"/>
  <c r="C2773" i="3"/>
  <c r="D2773" i="3" s="1"/>
  <c r="E2773" i="3"/>
  <c r="F2773" i="3"/>
  <c r="A2774" i="3"/>
  <c r="B2774" i="3"/>
  <c r="C2774" i="3"/>
  <c r="D2774" i="3" s="1"/>
  <c r="E2774" i="3"/>
  <c r="F2774" i="3"/>
  <c r="A2775" i="3"/>
  <c r="B2775" i="3"/>
  <c r="C2775" i="3"/>
  <c r="D2775" i="3" s="1"/>
  <c r="E2775" i="3"/>
  <c r="F2775" i="3"/>
  <c r="A2776" i="3"/>
  <c r="B2776" i="3"/>
  <c r="C2776" i="3"/>
  <c r="E2776" i="3"/>
  <c r="F2776" i="3"/>
  <c r="A2777" i="3"/>
  <c r="B2777" i="3"/>
  <c r="C2777" i="3"/>
  <c r="D2777" i="3" s="1"/>
  <c r="E2777" i="3"/>
  <c r="F2777" i="3"/>
  <c r="A2778" i="3"/>
  <c r="B2778" i="3"/>
  <c r="C2778" i="3"/>
  <c r="D2778" i="3" s="1"/>
  <c r="E2778" i="3"/>
  <c r="F2778" i="3"/>
  <c r="A2779" i="3"/>
  <c r="B2779" i="3"/>
  <c r="C2779" i="3"/>
  <c r="D2779" i="3" s="1"/>
  <c r="E2779" i="3"/>
  <c r="F2779" i="3"/>
  <c r="A2780" i="3"/>
  <c r="B2780" i="3"/>
  <c r="C2780" i="3"/>
  <c r="D2780" i="3" s="1"/>
  <c r="E2780" i="3"/>
  <c r="F2780" i="3"/>
  <c r="A2781" i="3"/>
  <c r="B2781" i="3"/>
  <c r="C2781" i="3"/>
  <c r="D2781" i="3" s="1"/>
  <c r="E2781" i="3"/>
  <c r="F2781" i="3"/>
  <c r="A2782" i="3"/>
  <c r="B2782" i="3"/>
  <c r="C2782" i="3"/>
  <c r="D2782" i="3" s="1"/>
  <c r="E2782" i="3"/>
  <c r="F2782" i="3"/>
  <c r="A2783" i="3"/>
  <c r="B2783" i="3"/>
  <c r="C2783" i="3"/>
  <c r="D2783" i="3" s="1"/>
  <c r="E2783" i="3"/>
  <c r="F2783" i="3"/>
  <c r="A2784" i="3"/>
  <c r="B2784" i="3"/>
  <c r="C2784" i="3"/>
  <c r="D2784" i="3" s="1"/>
  <c r="E2784" i="3"/>
  <c r="F2784" i="3"/>
  <c r="A2785" i="3"/>
  <c r="B2785" i="3"/>
  <c r="C2785" i="3"/>
  <c r="D2785" i="3" s="1"/>
  <c r="E2785" i="3"/>
  <c r="F2785" i="3"/>
  <c r="A2786" i="3"/>
  <c r="B2786" i="3"/>
  <c r="C2786" i="3"/>
  <c r="D2786" i="3" s="1"/>
  <c r="E2786" i="3"/>
  <c r="F2786" i="3"/>
  <c r="A2787" i="3"/>
  <c r="B2787" i="3"/>
  <c r="C2787" i="3"/>
  <c r="D2787" i="3" s="1"/>
  <c r="E2787" i="3"/>
  <c r="F2787" i="3"/>
  <c r="A2788" i="3"/>
  <c r="B2788" i="3"/>
  <c r="C2788" i="3"/>
  <c r="D2788" i="3" s="1"/>
  <c r="E2788" i="3"/>
  <c r="F2788" i="3"/>
  <c r="A2789" i="3"/>
  <c r="B2789" i="3"/>
  <c r="C2789" i="3"/>
  <c r="D2789" i="3" s="1"/>
  <c r="E2789" i="3"/>
  <c r="F2789" i="3"/>
  <c r="A2790" i="3"/>
  <c r="B2790" i="3"/>
  <c r="C2790" i="3"/>
  <c r="D2790" i="3" s="1"/>
  <c r="E2790" i="3"/>
  <c r="F2790" i="3"/>
  <c r="A2791" i="3"/>
  <c r="B2791" i="3"/>
  <c r="C2791" i="3"/>
  <c r="D2791" i="3" s="1"/>
  <c r="E2791" i="3"/>
  <c r="F2791" i="3"/>
  <c r="A2792" i="3"/>
  <c r="B2792" i="3"/>
  <c r="C2792" i="3"/>
  <c r="D2792" i="3" s="1"/>
  <c r="E2792" i="3"/>
  <c r="F2792" i="3"/>
  <c r="A2793" i="3"/>
  <c r="B2793" i="3"/>
  <c r="C2793" i="3"/>
  <c r="D2793" i="3" s="1"/>
  <c r="E2793" i="3"/>
  <c r="F2793" i="3"/>
  <c r="A2794" i="3"/>
  <c r="B2794" i="3"/>
  <c r="C2794" i="3"/>
  <c r="D2794" i="3" s="1"/>
  <c r="E2794" i="3"/>
  <c r="F2794" i="3"/>
  <c r="A2795" i="3"/>
  <c r="B2795" i="3"/>
  <c r="C2795" i="3"/>
  <c r="D2795" i="3" s="1"/>
  <c r="E2795" i="3"/>
  <c r="F2795" i="3"/>
  <c r="A2796" i="3"/>
  <c r="B2796" i="3"/>
  <c r="C2796" i="3"/>
  <c r="E2796" i="3"/>
  <c r="F2796" i="3"/>
  <c r="A2797" i="3"/>
  <c r="B2797" i="3"/>
  <c r="C2797" i="3"/>
  <c r="D2797" i="3" s="1"/>
  <c r="E2797" i="3"/>
  <c r="F2797" i="3"/>
  <c r="A2798" i="3"/>
  <c r="B2798" i="3"/>
  <c r="C2798" i="3"/>
  <c r="D2798" i="3" s="1"/>
  <c r="E2798" i="3"/>
  <c r="F2798" i="3"/>
  <c r="A2799" i="3"/>
  <c r="B2799" i="3"/>
  <c r="C2799" i="3"/>
  <c r="D2799" i="3" s="1"/>
  <c r="E2799" i="3"/>
  <c r="F2799" i="3"/>
  <c r="A2800" i="3"/>
  <c r="B2800" i="3"/>
  <c r="C2800" i="3"/>
  <c r="D2800" i="3" s="1"/>
  <c r="E2800" i="3"/>
  <c r="F2800" i="3"/>
  <c r="A2801" i="3"/>
  <c r="B2801" i="3"/>
  <c r="C2801" i="3"/>
  <c r="D2801" i="3" s="1"/>
  <c r="E2801" i="3"/>
  <c r="F2801" i="3"/>
  <c r="A2802" i="3"/>
  <c r="B2802" i="3"/>
  <c r="C2802" i="3"/>
  <c r="D2802" i="3" s="1"/>
  <c r="E2802" i="3"/>
  <c r="F2802" i="3"/>
  <c r="A2803" i="3"/>
  <c r="B2803" i="3"/>
  <c r="C2803" i="3"/>
  <c r="D2803" i="3" s="1"/>
  <c r="E2803" i="3"/>
  <c r="F2803" i="3"/>
  <c r="A2804" i="3"/>
  <c r="B2804" i="3"/>
  <c r="C2804" i="3"/>
  <c r="D2804" i="3" s="1"/>
  <c r="E2804" i="3"/>
  <c r="F2804" i="3"/>
  <c r="A2805" i="3"/>
  <c r="B2805" i="3"/>
  <c r="C2805" i="3"/>
  <c r="D2805" i="3" s="1"/>
  <c r="E2805" i="3"/>
  <c r="F2805" i="3"/>
  <c r="A2806" i="3"/>
  <c r="B2806" i="3"/>
  <c r="C2806" i="3"/>
  <c r="D2806" i="3" s="1"/>
  <c r="E2806" i="3"/>
  <c r="F2806" i="3"/>
  <c r="A2807" i="3"/>
  <c r="B2807" i="3"/>
  <c r="C2807" i="3"/>
  <c r="D2807" i="3" s="1"/>
  <c r="E2807" i="3"/>
  <c r="F2807" i="3"/>
  <c r="A2808" i="3"/>
  <c r="B2808" i="3"/>
  <c r="C2808" i="3"/>
  <c r="D2808" i="3" s="1"/>
  <c r="E2808" i="3"/>
  <c r="F2808" i="3"/>
  <c r="A2809" i="3"/>
  <c r="B2809" i="3"/>
  <c r="C2809" i="3"/>
  <c r="D2809" i="3" s="1"/>
  <c r="E2809" i="3"/>
  <c r="F2809" i="3"/>
  <c r="A2810" i="3"/>
  <c r="B2810" i="3"/>
  <c r="C2810" i="3"/>
  <c r="D2810" i="3" s="1"/>
  <c r="E2810" i="3"/>
  <c r="F2810" i="3"/>
  <c r="A2811" i="3"/>
  <c r="B2811" i="3"/>
  <c r="C2811" i="3"/>
  <c r="D2811" i="3" s="1"/>
  <c r="E2811" i="3"/>
  <c r="F2811" i="3"/>
  <c r="A2812" i="3"/>
  <c r="B2812" i="3"/>
  <c r="C2812" i="3"/>
  <c r="D2812" i="3" s="1"/>
  <c r="E2812" i="3"/>
  <c r="F2812" i="3"/>
  <c r="A2813" i="3"/>
  <c r="B2813" i="3"/>
  <c r="C2813" i="3"/>
  <c r="D2813" i="3" s="1"/>
  <c r="E2813" i="3"/>
  <c r="F2813" i="3"/>
  <c r="A2814" i="3"/>
  <c r="B2814" i="3"/>
  <c r="C2814" i="3"/>
  <c r="D2814" i="3" s="1"/>
  <c r="E2814" i="3"/>
  <c r="F2814" i="3"/>
  <c r="A2815" i="3"/>
  <c r="B2815" i="3"/>
  <c r="C2815" i="3"/>
  <c r="D2815" i="3" s="1"/>
  <c r="E2815" i="3"/>
  <c r="F2815" i="3"/>
  <c r="A2816" i="3"/>
  <c r="B2816" i="3"/>
  <c r="C2816" i="3"/>
  <c r="E2816" i="3"/>
  <c r="F2816" i="3"/>
  <c r="A2817" i="3"/>
  <c r="B2817" i="3"/>
  <c r="C2817" i="3"/>
  <c r="D2817" i="3" s="1"/>
  <c r="E2817" i="3"/>
  <c r="F2817" i="3"/>
  <c r="A2818" i="3"/>
  <c r="B2818" i="3"/>
  <c r="C2818" i="3"/>
  <c r="D2818" i="3" s="1"/>
  <c r="E2818" i="3"/>
  <c r="F2818" i="3"/>
  <c r="A2819" i="3"/>
  <c r="B2819" i="3"/>
  <c r="C2819" i="3"/>
  <c r="D2819" i="3" s="1"/>
  <c r="E2819" i="3"/>
  <c r="F2819" i="3"/>
  <c r="A2820" i="3"/>
  <c r="B2820" i="3"/>
  <c r="C2820" i="3"/>
  <c r="D2820" i="3" s="1"/>
  <c r="E2820" i="3"/>
  <c r="F2820" i="3"/>
  <c r="A2821" i="3"/>
  <c r="B2821" i="3"/>
  <c r="C2821" i="3"/>
  <c r="D2821" i="3" s="1"/>
  <c r="E2821" i="3"/>
  <c r="F2821" i="3"/>
  <c r="A2822" i="3"/>
  <c r="B2822" i="3"/>
  <c r="C2822" i="3"/>
  <c r="D2822" i="3" s="1"/>
  <c r="E2822" i="3"/>
  <c r="F2822" i="3"/>
  <c r="A2823" i="3"/>
  <c r="B2823" i="3"/>
  <c r="C2823" i="3"/>
  <c r="D2823" i="3" s="1"/>
  <c r="E2823" i="3"/>
  <c r="F2823" i="3"/>
  <c r="A2824" i="3"/>
  <c r="B2824" i="3"/>
  <c r="C2824" i="3"/>
  <c r="D2824" i="3" s="1"/>
  <c r="E2824" i="3"/>
  <c r="F2824" i="3"/>
  <c r="A2825" i="3"/>
  <c r="B2825" i="3"/>
  <c r="C2825" i="3"/>
  <c r="D2825" i="3" s="1"/>
  <c r="E2825" i="3"/>
  <c r="F2825" i="3"/>
  <c r="A2826" i="3"/>
  <c r="B2826" i="3"/>
  <c r="C2826" i="3"/>
  <c r="D2826" i="3" s="1"/>
  <c r="E2826" i="3"/>
  <c r="F2826" i="3"/>
  <c r="A2827" i="3"/>
  <c r="B2827" i="3"/>
  <c r="C2827" i="3"/>
  <c r="D2827" i="3" s="1"/>
  <c r="E2827" i="3"/>
  <c r="F2827" i="3"/>
  <c r="A2828" i="3"/>
  <c r="B2828" i="3"/>
  <c r="C2828" i="3"/>
  <c r="D2828" i="3" s="1"/>
  <c r="E2828" i="3"/>
  <c r="F2828" i="3"/>
  <c r="A2829" i="3"/>
  <c r="B2829" i="3"/>
  <c r="C2829" i="3"/>
  <c r="D2829" i="3" s="1"/>
  <c r="E2829" i="3"/>
  <c r="F2829" i="3"/>
  <c r="A2830" i="3"/>
  <c r="B2830" i="3"/>
  <c r="C2830" i="3"/>
  <c r="D2830" i="3" s="1"/>
  <c r="E2830" i="3"/>
  <c r="F2830" i="3"/>
  <c r="A2831" i="3"/>
  <c r="B2831" i="3"/>
  <c r="C2831" i="3"/>
  <c r="D2831" i="3" s="1"/>
  <c r="E2831" i="3"/>
  <c r="F2831" i="3"/>
  <c r="A2832" i="3"/>
  <c r="B2832" i="3"/>
  <c r="C2832" i="3"/>
  <c r="D2832" i="3" s="1"/>
  <c r="E2832" i="3"/>
  <c r="F2832" i="3"/>
  <c r="A2833" i="3"/>
  <c r="B2833" i="3"/>
  <c r="C2833" i="3"/>
  <c r="D2833" i="3" s="1"/>
  <c r="E2833" i="3"/>
  <c r="F2833" i="3"/>
  <c r="A2834" i="3"/>
  <c r="B2834" i="3"/>
  <c r="C2834" i="3"/>
  <c r="D2834" i="3" s="1"/>
  <c r="E2834" i="3"/>
  <c r="F2834" i="3"/>
  <c r="A2835" i="3"/>
  <c r="B2835" i="3"/>
  <c r="C2835" i="3"/>
  <c r="D2835" i="3" s="1"/>
  <c r="E2835" i="3"/>
  <c r="F2835" i="3"/>
  <c r="A2836" i="3"/>
  <c r="B2836" i="3"/>
  <c r="C2836" i="3"/>
  <c r="E2836" i="3"/>
  <c r="F2836" i="3"/>
  <c r="A2837" i="3"/>
  <c r="B2837" i="3"/>
  <c r="C2837" i="3"/>
  <c r="D2837" i="3" s="1"/>
  <c r="E2837" i="3"/>
  <c r="F2837" i="3"/>
  <c r="A2838" i="3"/>
  <c r="B2838" i="3"/>
  <c r="C2838" i="3"/>
  <c r="D2838" i="3" s="1"/>
  <c r="E2838" i="3"/>
  <c r="F2838" i="3"/>
  <c r="A2839" i="3"/>
  <c r="B2839" i="3"/>
  <c r="C2839" i="3"/>
  <c r="D2839" i="3" s="1"/>
  <c r="E2839" i="3"/>
  <c r="F2839" i="3"/>
  <c r="A2840" i="3"/>
  <c r="B2840" i="3"/>
  <c r="C2840" i="3"/>
  <c r="D2840" i="3" s="1"/>
  <c r="E2840" i="3"/>
  <c r="F2840" i="3"/>
  <c r="A2841" i="3"/>
  <c r="B2841" i="3"/>
  <c r="C2841" i="3"/>
  <c r="D2841" i="3" s="1"/>
  <c r="E2841" i="3"/>
  <c r="F2841" i="3"/>
  <c r="A2842" i="3"/>
  <c r="B2842" i="3"/>
  <c r="C2842" i="3"/>
  <c r="D2842" i="3" s="1"/>
  <c r="E2842" i="3"/>
  <c r="F2842" i="3"/>
  <c r="A2843" i="3"/>
  <c r="B2843" i="3"/>
  <c r="C2843" i="3"/>
  <c r="D2843" i="3" s="1"/>
  <c r="E2843" i="3"/>
  <c r="F2843" i="3"/>
  <c r="A2844" i="3"/>
  <c r="B2844" i="3"/>
  <c r="C2844" i="3"/>
  <c r="D2844" i="3" s="1"/>
  <c r="E2844" i="3"/>
  <c r="F2844" i="3"/>
  <c r="A2845" i="3"/>
  <c r="B2845" i="3"/>
  <c r="C2845" i="3"/>
  <c r="D2845" i="3" s="1"/>
  <c r="E2845" i="3"/>
  <c r="F2845" i="3"/>
  <c r="A2846" i="3"/>
  <c r="B2846" i="3"/>
  <c r="C2846" i="3"/>
  <c r="D2846" i="3" s="1"/>
  <c r="E2846" i="3"/>
  <c r="F2846" i="3"/>
  <c r="A2847" i="3"/>
  <c r="B2847" i="3"/>
  <c r="C2847" i="3"/>
  <c r="D2847" i="3" s="1"/>
  <c r="E2847" i="3"/>
  <c r="F2847" i="3"/>
  <c r="A2848" i="3"/>
  <c r="B2848" i="3"/>
  <c r="C2848" i="3"/>
  <c r="D2848" i="3" s="1"/>
  <c r="E2848" i="3"/>
  <c r="F2848" i="3"/>
  <c r="A2849" i="3"/>
  <c r="B2849" i="3"/>
  <c r="C2849" i="3"/>
  <c r="D2849" i="3" s="1"/>
  <c r="E2849" i="3"/>
  <c r="F2849" i="3"/>
  <c r="A2850" i="3"/>
  <c r="B2850" i="3"/>
  <c r="C2850" i="3"/>
  <c r="D2850" i="3" s="1"/>
  <c r="E2850" i="3"/>
  <c r="F2850" i="3"/>
  <c r="A2851" i="3"/>
  <c r="B2851" i="3"/>
  <c r="C2851" i="3"/>
  <c r="D2851" i="3" s="1"/>
  <c r="E2851" i="3"/>
  <c r="F2851" i="3"/>
  <c r="A2852" i="3"/>
  <c r="B2852" i="3"/>
  <c r="C2852" i="3"/>
  <c r="D2852" i="3" s="1"/>
  <c r="E2852" i="3"/>
  <c r="F2852" i="3"/>
  <c r="A2853" i="3"/>
  <c r="B2853" i="3"/>
  <c r="C2853" i="3"/>
  <c r="D2853" i="3" s="1"/>
  <c r="E2853" i="3"/>
  <c r="F2853" i="3"/>
  <c r="A2854" i="3"/>
  <c r="B2854" i="3"/>
  <c r="C2854" i="3"/>
  <c r="D2854" i="3" s="1"/>
  <c r="E2854" i="3"/>
  <c r="F2854" i="3"/>
  <c r="A2855" i="3"/>
  <c r="B2855" i="3"/>
  <c r="C2855" i="3"/>
  <c r="D2855" i="3" s="1"/>
  <c r="E2855" i="3"/>
  <c r="F2855" i="3"/>
  <c r="A2856" i="3"/>
  <c r="B2856" i="3"/>
  <c r="C2856" i="3"/>
  <c r="E2856" i="3"/>
  <c r="F2856" i="3"/>
  <c r="A2857" i="3"/>
  <c r="B2857" i="3"/>
  <c r="C2857" i="3"/>
  <c r="D2857" i="3" s="1"/>
  <c r="E2857" i="3"/>
  <c r="F2857" i="3"/>
  <c r="A2858" i="3"/>
  <c r="B2858" i="3"/>
  <c r="C2858" i="3"/>
  <c r="D2858" i="3" s="1"/>
  <c r="E2858" i="3"/>
  <c r="F2858" i="3"/>
  <c r="A2859" i="3"/>
  <c r="B2859" i="3"/>
  <c r="C2859" i="3"/>
  <c r="D2859" i="3" s="1"/>
  <c r="E2859" i="3"/>
  <c r="F2859" i="3"/>
  <c r="A2860" i="3"/>
  <c r="B2860" i="3"/>
  <c r="C2860" i="3"/>
  <c r="D2860" i="3" s="1"/>
  <c r="E2860" i="3"/>
  <c r="F2860" i="3"/>
  <c r="A2861" i="3"/>
  <c r="B2861" i="3"/>
  <c r="C2861" i="3"/>
  <c r="D2861" i="3" s="1"/>
  <c r="E2861" i="3"/>
  <c r="F2861" i="3"/>
  <c r="A2862" i="3"/>
  <c r="B2862" i="3"/>
  <c r="C2862" i="3"/>
  <c r="D2862" i="3" s="1"/>
  <c r="E2862" i="3"/>
  <c r="F2862" i="3"/>
  <c r="A2863" i="3"/>
  <c r="B2863" i="3"/>
  <c r="C2863" i="3"/>
  <c r="D2863" i="3" s="1"/>
  <c r="E2863" i="3"/>
  <c r="F2863" i="3"/>
  <c r="A2864" i="3"/>
  <c r="B2864" i="3"/>
  <c r="C2864" i="3"/>
  <c r="D2864" i="3" s="1"/>
  <c r="E2864" i="3"/>
  <c r="F2864" i="3"/>
  <c r="A2865" i="3"/>
  <c r="B2865" i="3"/>
  <c r="C2865" i="3"/>
  <c r="D2865" i="3" s="1"/>
  <c r="E2865" i="3"/>
  <c r="F2865" i="3"/>
  <c r="A2866" i="3"/>
  <c r="B2866" i="3"/>
  <c r="C2866" i="3"/>
  <c r="D2866" i="3" s="1"/>
  <c r="E2866" i="3"/>
  <c r="F2866" i="3"/>
  <c r="A2867" i="3"/>
  <c r="B2867" i="3"/>
  <c r="C2867" i="3"/>
  <c r="D2867" i="3" s="1"/>
  <c r="E2867" i="3"/>
  <c r="F2867" i="3"/>
  <c r="A2868" i="3"/>
  <c r="B2868" i="3"/>
  <c r="C2868" i="3"/>
  <c r="D2868" i="3" s="1"/>
  <c r="E2868" i="3"/>
  <c r="F2868" i="3"/>
  <c r="A2869" i="3"/>
  <c r="B2869" i="3"/>
  <c r="C2869" i="3"/>
  <c r="D2869" i="3" s="1"/>
  <c r="E2869" i="3"/>
  <c r="F2869" i="3"/>
  <c r="A2870" i="3"/>
  <c r="B2870" i="3"/>
  <c r="C2870" i="3"/>
  <c r="D2870" i="3" s="1"/>
  <c r="E2870" i="3"/>
  <c r="F2870" i="3"/>
  <c r="A2871" i="3"/>
  <c r="B2871" i="3"/>
  <c r="C2871" i="3"/>
  <c r="D2871" i="3" s="1"/>
  <c r="E2871" i="3"/>
  <c r="F2871" i="3"/>
  <c r="A2872" i="3"/>
  <c r="B2872" i="3"/>
  <c r="C2872" i="3"/>
  <c r="D2872" i="3" s="1"/>
  <c r="E2872" i="3"/>
  <c r="F2872" i="3"/>
  <c r="A2873" i="3"/>
  <c r="B2873" i="3"/>
  <c r="C2873" i="3"/>
  <c r="D2873" i="3" s="1"/>
  <c r="E2873" i="3"/>
  <c r="F2873" i="3"/>
  <c r="A2874" i="3"/>
  <c r="B2874" i="3"/>
  <c r="C2874" i="3"/>
  <c r="D2874" i="3" s="1"/>
  <c r="E2874" i="3"/>
  <c r="F2874" i="3"/>
  <c r="A2875" i="3"/>
  <c r="B2875" i="3"/>
  <c r="C2875" i="3"/>
  <c r="D2875" i="3" s="1"/>
  <c r="E2875" i="3"/>
  <c r="F2875" i="3"/>
  <c r="A2876" i="3"/>
  <c r="B2876" i="3"/>
  <c r="C2876" i="3"/>
  <c r="E2876" i="3"/>
  <c r="F2876" i="3"/>
  <c r="A2877" i="3"/>
  <c r="B2877" i="3"/>
  <c r="C2877" i="3"/>
  <c r="D2877" i="3" s="1"/>
  <c r="E2877" i="3"/>
  <c r="F2877" i="3"/>
  <c r="A2878" i="3"/>
  <c r="B2878" i="3"/>
  <c r="C2878" i="3"/>
  <c r="D2878" i="3" s="1"/>
  <c r="E2878" i="3"/>
  <c r="F2878" i="3"/>
  <c r="A2879" i="3"/>
  <c r="B2879" i="3"/>
  <c r="C2879" i="3"/>
  <c r="D2879" i="3" s="1"/>
  <c r="E2879" i="3"/>
  <c r="F2879" i="3"/>
  <c r="A2880" i="3"/>
  <c r="B2880" i="3"/>
  <c r="C2880" i="3"/>
  <c r="D2880" i="3" s="1"/>
  <c r="E2880" i="3"/>
  <c r="F2880" i="3"/>
  <c r="A2881" i="3"/>
  <c r="B2881" i="3"/>
  <c r="C2881" i="3"/>
  <c r="D2881" i="3" s="1"/>
  <c r="E2881" i="3"/>
  <c r="F2881" i="3"/>
  <c r="A2882" i="3"/>
  <c r="B2882" i="3"/>
  <c r="C2882" i="3"/>
  <c r="D2882" i="3" s="1"/>
  <c r="E2882" i="3"/>
  <c r="F2882" i="3"/>
  <c r="A2883" i="3"/>
  <c r="B2883" i="3"/>
  <c r="C2883" i="3"/>
  <c r="D2883" i="3" s="1"/>
  <c r="E2883" i="3"/>
  <c r="F2883" i="3"/>
  <c r="A2884" i="3"/>
  <c r="B2884" i="3"/>
  <c r="C2884" i="3"/>
  <c r="D2884" i="3" s="1"/>
  <c r="E2884" i="3"/>
  <c r="F2884" i="3"/>
  <c r="A2885" i="3"/>
  <c r="B2885" i="3"/>
  <c r="C2885" i="3"/>
  <c r="D2885" i="3" s="1"/>
  <c r="E2885" i="3"/>
  <c r="F2885" i="3"/>
  <c r="A2886" i="3"/>
  <c r="B2886" i="3"/>
  <c r="C2886" i="3"/>
  <c r="D2886" i="3" s="1"/>
  <c r="E2886" i="3"/>
  <c r="F2886" i="3"/>
  <c r="A2887" i="3"/>
  <c r="B2887" i="3"/>
  <c r="C2887" i="3"/>
  <c r="D2887" i="3" s="1"/>
  <c r="E2887" i="3"/>
  <c r="F2887" i="3"/>
  <c r="A2888" i="3"/>
  <c r="B2888" i="3"/>
  <c r="C2888" i="3"/>
  <c r="D2888" i="3" s="1"/>
  <c r="E2888" i="3"/>
  <c r="F2888" i="3"/>
  <c r="A2889" i="3"/>
  <c r="B2889" i="3"/>
  <c r="C2889" i="3"/>
  <c r="D2889" i="3" s="1"/>
  <c r="E2889" i="3"/>
  <c r="F2889" i="3"/>
  <c r="A2890" i="3"/>
  <c r="B2890" i="3"/>
  <c r="C2890" i="3"/>
  <c r="D2890" i="3" s="1"/>
  <c r="E2890" i="3"/>
  <c r="F2890" i="3"/>
  <c r="A2891" i="3"/>
  <c r="B2891" i="3"/>
  <c r="C2891" i="3"/>
  <c r="D2891" i="3" s="1"/>
  <c r="E2891" i="3"/>
  <c r="F2891" i="3"/>
  <c r="A2892" i="3"/>
  <c r="B2892" i="3"/>
  <c r="C2892" i="3"/>
  <c r="D2892" i="3" s="1"/>
  <c r="E2892" i="3"/>
  <c r="F2892" i="3"/>
  <c r="A2893" i="3"/>
  <c r="B2893" i="3"/>
  <c r="C2893" i="3"/>
  <c r="D2893" i="3" s="1"/>
  <c r="E2893" i="3"/>
  <c r="F2893" i="3"/>
  <c r="A2894" i="3"/>
  <c r="B2894" i="3"/>
  <c r="C2894" i="3"/>
  <c r="D2894" i="3" s="1"/>
  <c r="E2894" i="3"/>
  <c r="F2894" i="3"/>
  <c r="A2895" i="3"/>
  <c r="B2895" i="3"/>
  <c r="C2895" i="3"/>
  <c r="D2895" i="3" s="1"/>
  <c r="E2895" i="3"/>
  <c r="F2895" i="3"/>
  <c r="A2896" i="3"/>
  <c r="B2896" i="3"/>
  <c r="C2896" i="3"/>
  <c r="E2896" i="3"/>
  <c r="F2896" i="3"/>
  <c r="A2897" i="3"/>
  <c r="B2897" i="3"/>
  <c r="C2897" i="3"/>
  <c r="D2897" i="3" s="1"/>
  <c r="E2897" i="3"/>
  <c r="F2897" i="3"/>
  <c r="A2898" i="3"/>
  <c r="B2898" i="3"/>
  <c r="C2898" i="3"/>
  <c r="D2898" i="3" s="1"/>
  <c r="E2898" i="3"/>
  <c r="F2898" i="3"/>
  <c r="A2899" i="3"/>
  <c r="B2899" i="3"/>
  <c r="C2899" i="3"/>
  <c r="D2899" i="3" s="1"/>
  <c r="E2899" i="3"/>
  <c r="F2899" i="3"/>
  <c r="A2900" i="3"/>
  <c r="B2900" i="3"/>
  <c r="C2900" i="3"/>
  <c r="D2900" i="3" s="1"/>
  <c r="E2900" i="3"/>
  <c r="F2900" i="3"/>
  <c r="A2901" i="3"/>
  <c r="B2901" i="3"/>
  <c r="C2901" i="3"/>
  <c r="D2901" i="3" s="1"/>
  <c r="E2901" i="3"/>
  <c r="F2901" i="3"/>
  <c r="A2902" i="3"/>
  <c r="B2902" i="3"/>
  <c r="C2902" i="3"/>
  <c r="D2902" i="3" s="1"/>
  <c r="E2902" i="3"/>
  <c r="F2902" i="3"/>
  <c r="A2903" i="3"/>
  <c r="B2903" i="3"/>
  <c r="C2903" i="3"/>
  <c r="D2903" i="3" s="1"/>
  <c r="E2903" i="3"/>
  <c r="F2903" i="3"/>
  <c r="A2904" i="3"/>
  <c r="B2904" i="3"/>
  <c r="C2904" i="3"/>
  <c r="D2904" i="3" s="1"/>
  <c r="E2904" i="3"/>
  <c r="F2904" i="3"/>
  <c r="A2905" i="3"/>
  <c r="B2905" i="3"/>
  <c r="C2905" i="3"/>
  <c r="D2905" i="3" s="1"/>
  <c r="E2905" i="3"/>
  <c r="F2905" i="3"/>
  <c r="A2906" i="3"/>
  <c r="B2906" i="3"/>
  <c r="C2906" i="3"/>
  <c r="D2906" i="3" s="1"/>
  <c r="E2906" i="3"/>
  <c r="F2906" i="3"/>
  <c r="A2907" i="3"/>
  <c r="B2907" i="3"/>
  <c r="C2907" i="3"/>
  <c r="D2907" i="3" s="1"/>
  <c r="E2907" i="3"/>
  <c r="F2907" i="3"/>
  <c r="A2908" i="3"/>
  <c r="B2908" i="3"/>
  <c r="C2908" i="3"/>
  <c r="D2908" i="3" s="1"/>
  <c r="E2908" i="3"/>
  <c r="F2908" i="3"/>
  <c r="A2909" i="3"/>
  <c r="B2909" i="3"/>
  <c r="C2909" i="3"/>
  <c r="D2909" i="3" s="1"/>
  <c r="E2909" i="3"/>
  <c r="F2909" i="3"/>
  <c r="A2910" i="3"/>
  <c r="B2910" i="3"/>
  <c r="C2910" i="3"/>
  <c r="E2910" i="3"/>
  <c r="F2910" i="3"/>
  <c r="A2911" i="3"/>
  <c r="B2911" i="3"/>
  <c r="C2911" i="3"/>
  <c r="D2911" i="3" s="1"/>
  <c r="E2911" i="3"/>
  <c r="F2911" i="3"/>
  <c r="A2912" i="3"/>
  <c r="B2912" i="3"/>
  <c r="C2912" i="3"/>
  <c r="D2912" i="3" s="1"/>
  <c r="E2912" i="3"/>
  <c r="F2912" i="3"/>
  <c r="A2913" i="3"/>
  <c r="B2913" i="3"/>
  <c r="C2913" i="3"/>
  <c r="D2913" i="3" s="1"/>
  <c r="E2913" i="3"/>
  <c r="F2913" i="3"/>
  <c r="A2914" i="3"/>
  <c r="B2914" i="3"/>
  <c r="C2914" i="3"/>
  <c r="D2914" i="3" s="1"/>
  <c r="E2914" i="3"/>
  <c r="F2914" i="3"/>
  <c r="A2915" i="3"/>
  <c r="B2915" i="3"/>
  <c r="C2915" i="3"/>
  <c r="D2915" i="3" s="1"/>
  <c r="E2915" i="3"/>
  <c r="F2915" i="3"/>
  <c r="A2916" i="3"/>
  <c r="B2916" i="3"/>
  <c r="C2916" i="3"/>
  <c r="E2916" i="3"/>
  <c r="F2916" i="3"/>
  <c r="A2917" i="3"/>
  <c r="B2917" i="3"/>
  <c r="C2917" i="3"/>
  <c r="D2917" i="3" s="1"/>
  <c r="E2917" i="3"/>
  <c r="F2917" i="3"/>
  <c r="A2918" i="3"/>
  <c r="B2918" i="3"/>
  <c r="C2918" i="3"/>
  <c r="D2918" i="3" s="1"/>
  <c r="E2918" i="3"/>
  <c r="F2918" i="3"/>
  <c r="A2919" i="3"/>
  <c r="B2919" i="3"/>
  <c r="C2919" i="3"/>
  <c r="D2919" i="3" s="1"/>
  <c r="E2919" i="3"/>
  <c r="F2919" i="3"/>
  <c r="A2920" i="3"/>
  <c r="B2920" i="3"/>
  <c r="C2920" i="3"/>
  <c r="D2920" i="3" s="1"/>
  <c r="E2920" i="3"/>
  <c r="F2920" i="3"/>
  <c r="A2921" i="3"/>
  <c r="B2921" i="3"/>
  <c r="C2921" i="3"/>
  <c r="D2921" i="3" s="1"/>
  <c r="E2921" i="3"/>
  <c r="F2921" i="3"/>
  <c r="A2922" i="3"/>
  <c r="B2922" i="3"/>
  <c r="C2922" i="3"/>
  <c r="D2922" i="3" s="1"/>
  <c r="E2922" i="3"/>
  <c r="F2922" i="3"/>
  <c r="A2923" i="3"/>
  <c r="B2923" i="3"/>
  <c r="C2923" i="3"/>
  <c r="D2923" i="3" s="1"/>
  <c r="E2923" i="3"/>
  <c r="F2923" i="3"/>
  <c r="A2924" i="3"/>
  <c r="B2924" i="3"/>
  <c r="C2924" i="3"/>
  <c r="D2924" i="3" s="1"/>
  <c r="E2924" i="3"/>
  <c r="F2924" i="3"/>
  <c r="A2925" i="3"/>
  <c r="B2925" i="3"/>
  <c r="C2925" i="3"/>
  <c r="D2925" i="3" s="1"/>
  <c r="E2925" i="3"/>
  <c r="F2925" i="3"/>
  <c r="A2926" i="3"/>
  <c r="B2926" i="3"/>
  <c r="C2926" i="3"/>
  <c r="D2926" i="3" s="1"/>
  <c r="E2926" i="3"/>
  <c r="F2926" i="3"/>
  <c r="A2927" i="3"/>
  <c r="B2927" i="3"/>
  <c r="C2927" i="3"/>
  <c r="D2927" i="3" s="1"/>
  <c r="E2927" i="3"/>
  <c r="F2927" i="3"/>
  <c r="A2928" i="3"/>
  <c r="B2928" i="3"/>
  <c r="C2928" i="3"/>
  <c r="D2928" i="3" s="1"/>
  <c r="E2928" i="3"/>
  <c r="F2928" i="3"/>
  <c r="A2929" i="3"/>
  <c r="B2929" i="3"/>
  <c r="C2929" i="3"/>
  <c r="D2929" i="3" s="1"/>
  <c r="E2929" i="3"/>
  <c r="F2929" i="3"/>
  <c r="A2930" i="3"/>
  <c r="B2930" i="3"/>
  <c r="C2930" i="3"/>
  <c r="D2930" i="3" s="1"/>
  <c r="E2930" i="3"/>
  <c r="F2930" i="3"/>
  <c r="A2931" i="3"/>
  <c r="B2931" i="3"/>
  <c r="C2931" i="3"/>
  <c r="D2931" i="3" s="1"/>
  <c r="E2931" i="3"/>
  <c r="F2931" i="3"/>
  <c r="A2932" i="3"/>
  <c r="B2932" i="3"/>
  <c r="C2932" i="3"/>
  <c r="D2932" i="3" s="1"/>
  <c r="E2932" i="3"/>
  <c r="F2932" i="3"/>
  <c r="A2933" i="3"/>
  <c r="B2933" i="3"/>
  <c r="C2933" i="3"/>
  <c r="D2933" i="3" s="1"/>
  <c r="E2933" i="3"/>
  <c r="F2933" i="3"/>
  <c r="A2934" i="3"/>
  <c r="B2934" i="3"/>
  <c r="C2934" i="3"/>
  <c r="D2934" i="3" s="1"/>
  <c r="E2934" i="3"/>
  <c r="F2934" i="3"/>
  <c r="A2935" i="3"/>
  <c r="B2935" i="3"/>
  <c r="C2935" i="3"/>
  <c r="D2935" i="3" s="1"/>
  <c r="E2935" i="3"/>
  <c r="F2935" i="3"/>
  <c r="A2936" i="3"/>
  <c r="B2936" i="3"/>
  <c r="C2936" i="3"/>
  <c r="E2936" i="3"/>
  <c r="F2936" i="3"/>
  <c r="A2937" i="3"/>
  <c r="B2937" i="3"/>
  <c r="C2937" i="3"/>
  <c r="D2937" i="3" s="1"/>
  <c r="E2937" i="3"/>
  <c r="F2937" i="3"/>
  <c r="A2938" i="3"/>
  <c r="B2938" i="3"/>
  <c r="C2938" i="3"/>
  <c r="D2938" i="3" s="1"/>
  <c r="E2938" i="3"/>
  <c r="F2938" i="3"/>
  <c r="A2939" i="3"/>
  <c r="B2939" i="3"/>
  <c r="C2939" i="3"/>
  <c r="D2939" i="3" s="1"/>
  <c r="E2939" i="3"/>
  <c r="F2939" i="3"/>
  <c r="A2940" i="3"/>
  <c r="B2940" i="3"/>
  <c r="C2940" i="3"/>
  <c r="D2940" i="3" s="1"/>
  <c r="E2940" i="3"/>
  <c r="F2940" i="3"/>
  <c r="A2941" i="3"/>
  <c r="B2941" i="3"/>
  <c r="C2941" i="3"/>
  <c r="D2941" i="3" s="1"/>
  <c r="E2941" i="3"/>
  <c r="F2941" i="3"/>
  <c r="A2942" i="3"/>
  <c r="B2942" i="3"/>
  <c r="C2942" i="3"/>
  <c r="D2942" i="3" s="1"/>
  <c r="E2942" i="3"/>
  <c r="F2942" i="3"/>
  <c r="A2943" i="3"/>
  <c r="B2943" i="3"/>
  <c r="C2943" i="3"/>
  <c r="D2943" i="3" s="1"/>
  <c r="E2943" i="3"/>
  <c r="F2943" i="3"/>
  <c r="A2944" i="3"/>
  <c r="B2944" i="3"/>
  <c r="C2944" i="3"/>
  <c r="D2944" i="3" s="1"/>
  <c r="E2944" i="3"/>
  <c r="F2944" i="3"/>
  <c r="A2945" i="3"/>
  <c r="B2945" i="3"/>
  <c r="C2945" i="3"/>
  <c r="D2945" i="3" s="1"/>
  <c r="E2945" i="3"/>
  <c r="F2945" i="3"/>
  <c r="A2946" i="3"/>
  <c r="B2946" i="3"/>
  <c r="C2946" i="3"/>
  <c r="D2946" i="3" s="1"/>
  <c r="E2946" i="3"/>
  <c r="F2946" i="3"/>
  <c r="A2947" i="3"/>
  <c r="B2947" i="3"/>
  <c r="C2947" i="3"/>
  <c r="D2947" i="3" s="1"/>
  <c r="E2947" i="3"/>
  <c r="F2947" i="3"/>
  <c r="A2948" i="3"/>
  <c r="B2948" i="3"/>
  <c r="C2948" i="3"/>
  <c r="D2948" i="3" s="1"/>
  <c r="E2948" i="3"/>
  <c r="F2948" i="3"/>
  <c r="A2949" i="3"/>
  <c r="B2949" i="3"/>
  <c r="C2949" i="3"/>
  <c r="D2949" i="3" s="1"/>
  <c r="E2949" i="3"/>
  <c r="F2949" i="3"/>
  <c r="A2950" i="3"/>
  <c r="B2950" i="3"/>
  <c r="C2950" i="3"/>
  <c r="D2950" i="3" s="1"/>
  <c r="E2950" i="3"/>
  <c r="F2950" i="3"/>
  <c r="A2951" i="3"/>
  <c r="B2951" i="3"/>
  <c r="C2951" i="3"/>
  <c r="D2951" i="3" s="1"/>
  <c r="E2951" i="3"/>
  <c r="F2951" i="3"/>
  <c r="A2952" i="3"/>
  <c r="B2952" i="3"/>
  <c r="C2952" i="3"/>
  <c r="D2952" i="3" s="1"/>
  <c r="E2952" i="3"/>
  <c r="F2952" i="3"/>
  <c r="A2953" i="3"/>
  <c r="B2953" i="3"/>
  <c r="C2953" i="3"/>
  <c r="D2953" i="3" s="1"/>
  <c r="E2953" i="3"/>
  <c r="F2953" i="3"/>
  <c r="A2954" i="3"/>
  <c r="B2954" i="3"/>
  <c r="C2954" i="3"/>
  <c r="D2954" i="3" s="1"/>
  <c r="E2954" i="3"/>
  <c r="F2954" i="3"/>
  <c r="A2955" i="3"/>
  <c r="B2955" i="3"/>
  <c r="C2955" i="3"/>
  <c r="D2955" i="3" s="1"/>
  <c r="E2955" i="3"/>
  <c r="F2955" i="3"/>
  <c r="A2956" i="3"/>
  <c r="B2956" i="3"/>
  <c r="C2956" i="3"/>
  <c r="E2956" i="3"/>
  <c r="F2956" i="3"/>
  <c r="A2957" i="3"/>
  <c r="B2957" i="3"/>
  <c r="C2957" i="3"/>
  <c r="D2957" i="3" s="1"/>
  <c r="E2957" i="3"/>
  <c r="F2957" i="3"/>
  <c r="A2958" i="3"/>
  <c r="B2958" i="3"/>
  <c r="C2958" i="3"/>
  <c r="D2958" i="3" s="1"/>
  <c r="E2958" i="3"/>
  <c r="F2958" i="3"/>
  <c r="A2959" i="3"/>
  <c r="B2959" i="3"/>
  <c r="C2959" i="3"/>
  <c r="D2959" i="3" s="1"/>
  <c r="E2959" i="3"/>
  <c r="F2959" i="3"/>
  <c r="A2960" i="3"/>
  <c r="B2960" i="3"/>
  <c r="C2960" i="3"/>
  <c r="D2960" i="3" s="1"/>
  <c r="E2960" i="3"/>
  <c r="F2960" i="3"/>
  <c r="A2961" i="3"/>
  <c r="B2961" i="3"/>
  <c r="C2961" i="3"/>
  <c r="D2961" i="3" s="1"/>
  <c r="E2961" i="3"/>
  <c r="F2961" i="3"/>
  <c r="A2962" i="3"/>
  <c r="B2962" i="3"/>
  <c r="C2962" i="3"/>
  <c r="D2962" i="3" s="1"/>
  <c r="E2962" i="3"/>
  <c r="F2962" i="3"/>
  <c r="A2963" i="3"/>
  <c r="B2963" i="3"/>
  <c r="C2963" i="3"/>
  <c r="D2963" i="3" s="1"/>
  <c r="E2963" i="3"/>
  <c r="F2963" i="3"/>
  <c r="A2964" i="3"/>
  <c r="B2964" i="3"/>
  <c r="C2964" i="3"/>
  <c r="D2964" i="3" s="1"/>
  <c r="E2964" i="3"/>
  <c r="F2964" i="3"/>
  <c r="A2965" i="3"/>
  <c r="B2965" i="3"/>
  <c r="C2965" i="3"/>
  <c r="D2965" i="3" s="1"/>
  <c r="E2965" i="3"/>
  <c r="F2965" i="3"/>
  <c r="A2966" i="3"/>
  <c r="B2966" i="3"/>
  <c r="C2966" i="3"/>
  <c r="D2966" i="3" s="1"/>
  <c r="E2966" i="3"/>
  <c r="F2966" i="3"/>
  <c r="A2967" i="3"/>
  <c r="B2967" i="3"/>
  <c r="C2967" i="3"/>
  <c r="D2967" i="3" s="1"/>
  <c r="E2967" i="3"/>
  <c r="F2967" i="3"/>
  <c r="A2968" i="3"/>
  <c r="B2968" i="3"/>
  <c r="C2968" i="3"/>
  <c r="D2968" i="3" s="1"/>
  <c r="E2968" i="3"/>
  <c r="F2968" i="3"/>
  <c r="A2969" i="3"/>
  <c r="B2969" i="3"/>
  <c r="C2969" i="3"/>
  <c r="D2969" i="3" s="1"/>
  <c r="E2969" i="3"/>
  <c r="F2969" i="3"/>
  <c r="A2970" i="3"/>
  <c r="B2970" i="3"/>
  <c r="C2970" i="3"/>
  <c r="D2970" i="3" s="1"/>
  <c r="E2970" i="3"/>
  <c r="F2970" i="3"/>
  <c r="A2971" i="3"/>
  <c r="B2971" i="3"/>
  <c r="C2971" i="3"/>
  <c r="D2971" i="3" s="1"/>
  <c r="E2971" i="3"/>
  <c r="F2971" i="3"/>
  <c r="A2972" i="3"/>
  <c r="B2972" i="3"/>
  <c r="C2972" i="3"/>
  <c r="D2972" i="3" s="1"/>
  <c r="E2972" i="3"/>
  <c r="F2972" i="3"/>
  <c r="A2973" i="3"/>
  <c r="B2973" i="3"/>
  <c r="C2973" i="3"/>
  <c r="D2973" i="3" s="1"/>
  <c r="E2973" i="3"/>
  <c r="F2973" i="3"/>
  <c r="A2974" i="3"/>
  <c r="B2974" i="3"/>
  <c r="C2974" i="3"/>
  <c r="D2974" i="3" s="1"/>
  <c r="E2974" i="3"/>
  <c r="F2974" i="3"/>
  <c r="A2975" i="3"/>
  <c r="B2975" i="3"/>
  <c r="C2975" i="3"/>
  <c r="D2975" i="3" s="1"/>
  <c r="E2975" i="3"/>
  <c r="F2975" i="3"/>
  <c r="A2976" i="3"/>
  <c r="B2976" i="3"/>
  <c r="C2976" i="3"/>
  <c r="E2976" i="3"/>
  <c r="F2976" i="3"/>
  <c r="A2977" i="3"/>
  <c r="B2977" i="3"/>
  <c r="C2977" i="3"/>
  <c r="D2977" i="3" s="1"/>
  <c r="E2977" i="3"/>
  <c r="F2977" i="3"/>
  <c r="A2978" i="3"/>
  <c r="B2978" i="3"/>
  <c r="C2978" i="3"/>
  <c r="D2978" i="3" s="1"/>
  <c r="E2978" i="3"/>
  <c r="F2978" i="3"/>
  <c r="A2979" i="3"/>
  <c r="B2979" i="3"/>
  <c r="C2979" i="3"/>
  <c r="D2979" i="3" s="1"/>
  <c r="E2979" i="3"/>
  <c r="F2979" i="3"/>
  <c r="A2980" i="3"/>
  <c r="B2980" i="3"/>
  <c r="C2980" i="3"/>
  <c r="D2980" i="3" s="1"/>
  <c r="E2980" i="3"/>
  <c r="F2980" i="3"/>
  <c r="A2981" i="3"/>
  <c r="B2981" i="3"/>
  <c r="C2981" i="3"/>
  <c r="D2981" i="3" s="1"/>
  <c r="E2981" i="3"/>
  <c r="F2981" i="3"/>
  <c r="A2982" i="3"/>
  <c r="B2982" i="3"/>
  <c r="C2982" i="3"/>
  <c r="D2982" i="3" s="1"/>
  <c r="E2982" i="3"/>
  <c r="F2982" i="3"/>
  <c r="A2983" i="3"/>
  <c r="B2983" i="3"/>
  <c r="C2983" i="3"/>
  <c r="D2983" i="3" s="1"/>
  <c r="E2983" i="3"/>
  <c r="F2983" i="3"/>
  <c r="A2984" i="3"/>
  <c r="B2984" i="3"/>
  <c r="C2984" i="3"/>
  <c r="D2984" i="3" s="1"/>
  <c r="E2984" i="3"/>
  <c r="F2984" i="3"/>
  <c r="A2985" i="3"/>
  <c r="B2985" i="3"/>
  <c r="C2985" i="3"/>
  <c r="D2985" i="3" s="1"/>
  <c r="E2985" i="3"/>
  <c r="F2985" i="3"/>
  <c r="A2986" i="3"/>
  <c r="B2986" i="3"/>
  <c r="C2986" i="3"/>
  <c r="D2986" i="3" s="1"/>
  <c r="E2986" i="3"/>
  <c r="F2986" i="3"/>
  <c r="A2987" i="3"/>
  <c r="B2987" i="3"/>
  <c r="C2987" i="3"/>
  <c r="D2987" i="3" s="1"/>
  <c r="E2987" i="3"/>
  <c r="F2987" i="3"/>
  <c r="A2988" i="3"/>
  <c r="B2988" i="3"/>
  <c r="C2988" i="3"/>
  <c r="D2988" i="3" s="1"/>
  <c r="E2988" i="3"/>
  <c r="F2988" i="3"/>
  <c r="A2989" i="3"/>
  <c r="B2989" i="3"/>
  <c r="C2989" i="3"/>
  <c r="D2989" i="3" s="1"/>
  <c r="E2989" i="3"/>
  <c r="F2989" i="3"/>
  <c r="A2990" i="3"/>
  <c r="B2990" i="3"/>
  <c r="C2990" i="3"/>
  <c r="D2990" i="3" s="1"/>
  <c r="E2990" i="3"/>
  <c r="F2990" i="3"/>
  <c r="A2991" i="3"/>
  <c r="B2991" i="3"/>
  <c r="C2991" i="3"/>
  <c r="D2991" i="3" s="1"/>
  <c r="E2991" i="3"/>
  <c r="F2991" i="3"/>
  <c r="A2992" i="3"/>
  <c r="B2992" i="3"/>
  <c r="C2992" i="3"/>
  <c r="D2992" i="3" s="1"/>
  <c r="E2992" i="3"/>
  <c r="F2992" i="3"/>
  <c r="A2993" i="3"/>
  <c r="B2993" i="3"/>
  <c r="C2993" i="3"/>
  <c r="D2993" i="3" s="1"/>
  <c r="E2993" i="3"/>
  <c r="F2993" i="3"/>
  <c r="A2994" i="3"/>
  <c r="B2994" i="3"/>
  <c r="C2994" i="3"/>
  <c r="D2994" i="3" s="1"/>
  <c r="E2994" i="3"/>
  <c r="F2994" i="3"/>
  <c r="A2995" i="3"/>
  <c r="B2995" i="3"/>
  <c r="C2995" i="3"/>
  <c r="D2995" i="3" s="1"/>
  <c r="E2995" i="3"/>
  <c r="F2995" i="3"/>
  <c r="A2996" i="3"/>
  <c r="B2996" i="3"/>
  <c r="C2996" i="3"/>
  <c r="E2996" i="3"/>
  <c r="F2996" i="3"/>
  <c r="A2997" i="3"/>
  <c r="B2997" i="3"/>
  <c r="C2997" i="3"/>
  <c r="D2997" i="3" s="1"/>
  <c r="E2997" i="3"/>
  <c r="F2997" i="3"/>
  <c r="A2998" i="3"/>
  <c r="B2998" i="3"/>
  <c r="C2998" i="3"/>
  <c r="D2998" i="3" s="1"/>
  <c r="E2998" i="3"/>
  <c r="F2998" i="3"/>
  <c r="A2999" i="3"/>
  <c r="B2999" i="3"/>
  <c r="C2999" i="3"/>
  <c r="D2999" i="3" s="1"/>
  <c r="E2999" i="3"/>
  <c r="F2999" i="3"/>
  <c r="A3000" i="3"/>
  <c r="B3000" i="3"/>
  <c r="C3000" i="3"/>
  <c r="D3000" i="3" s="1"/>
  <c r="E3000" i="3"/>
  <c r="F3000" i="3"/>
  <c r="A3001" i="3"/>
  <c r="B3001" i="3"/>
  <c r="C3001" i="3"/>
  <c r="D3001" i="3" s="1"/>
  <c r="E3001" i="3"/>
  <c r="F3001" i="3"/>
  <c r="A3002" i="3"/>
  <c r="B3002" i="3"/>
  <c r="C3002" i="3"/>
  <c r="D3002" i="3" s="1"/>
  <c r="E3002" i="3"/>
  <c r="F3002" i="3"/>
  <c r="A3003" i="3"/>
  <c r="B3003" i="3"/>
  <c r="C3003" i="3"/>
  <c r="D3003" i="3" s="1"/>
  <c r="E3003" i="3"/>
  <c r="F3003" i="3"/>
  <c r="A3004" i="3"/>
  <c r="B3004" i="3"/>
  <c r="C3004" i="3"/>
  <c r="D3004" i="3" s="1"/>
  <c r="E3004" i="3"/>
  <c r="F3004" i="3"/>
  <c r="A3005" i="3"/>
  <c r="B3005" i="3"/>
  <c r="C3005" i="3"/>
  <c r="D3005" i="3" s="1"/>
  <c r="E3005" i="3"/>
  <c r="F3005" i="3"/>
  <c r="A3006" i="3"/>
  <c r="B3006" i="3"/>
  <c r="C3006" i="3"/>
  <c r="D3006" i="3" s="1"/>
  <c r="E3006" i="3"/>
  <c r="F3006" i="3"/>
  <c r="A3007" i="3"/>
  <c r="B3007" i="3"/>
  <c r="C3007" i="3"/>
  <c r="D3007" i="3" s="1"/>
  <c r="E3007" i="3"/>
  <c r="F3007" i="3"/>
  <c r="A3008" i="3"/>
  <c r="B3008" i="3"/>
  <c r="C3008" i="3"/>
  <c r="D3008" i="3" s="1"/>
  <c r="E3008" i="3"/>
  <c r="F3008" i="3"/>
  <c r="A3009" i="3"/>
  <c r="B3009" i="3"/>
  <c r="C3009" i="3"/>
  <c r="D3009" i="3" s="1"/>
  <c r="E3009" i="3"/>
  <c r="F3009" i="3"/>
  <c r="A3010" i="3"/>
  <c r="B3010" i="3"/>
  <c r="C3010" i="3"/>
  <c r="D3010" i="3" s="1"/>
  <c r="E3010" i="3"/>
  <c r="F3010" i="3"/>
  <c r="A3011" i="3"/>
  <c r="B3011" i="3"/>
  <c r="C3011" i="3"/>
  <c r="D3011" i="3" s="1"/>
  <c r="E3011" i="3"/>
  <c r="F3011" i="3"/>
  <c r="A3012" i="3"/>
  <c r="B3012" i="3"/>
  <c r="C3012" i="3"/>
  <c r="D3012" i="3" s="1"/>
  <c r="E3012" i="3"/>
  <c r="F3012" i="3"/>
  <c r="A3013" i="3"/>
  <c r="B3013" i="3"/>
  <c r="C3013" i="3"/>
  <c r="D3013" i="3" s="1"/>
  <c r="E3013" i="3"/>
  <c r="F3013" i="3"/>
  <c r="A3014" i="3"/>
  <c r="B3014" i="3"/>
  <c r="C3014" i="3"/>
  <c r="D3014" i="3" s="1"/>
  <c r="E3014" i="3"/>
  <c r="F3014" i="3"/>
  <c r="A3015" i="3"/>
  <c r="B3015" i="3"/>
  <c r="C3015" i="3"/>
  <c r="D3015" i="3" s="1"/>
  <c r="E3015" i="3"/>
  <c r="F3015" i="3"/>
  <c r="A3016" i="3"/>
  <c r="B3016" i="3"/>
  <c r="C3016" i="3"/>
  <c r="E3016" i="3"/>
  <c r="F3016" i="3"/>
  <c r="A3017" i="3"/>
  <c r="B3017" i="3"/>
  <c r="C3017" i="3"/>
  <c r="D3017" i="3" s="1"/>
  <c r="E3017" i="3"/>
  <c r="F3017" i="3"/>
  <c r="A3018" i="3"/>
  <c r="B3018" i="3"/>
  <c r="C3018" i="3"/>
  <c r="D3018" i="3" s="1"/>
  <c r="E3018" i="3"/>
  <c r="F3018" i="3"/>
  <c r="A3019" i="3"/>
  <c r="B3019" i="3"/>
  <c r="C3019" i="3"/>
  <c r="D3019" i="3" s="1"/>
  <c r="E3019" i="3"/>
  <c r="F3019" i="3"/>
  <c r="A3020" i="3"/>
  <c r="B3020" i="3"/>
  <c r="C3020" i="3"/>
  <c r="D3020" i="3" s="1"/>
  <c r="E3020" i="3"/>
  <c r="F3020" i="3"/>
  <c r="A3021" i="3"/>
  <c r="B3021" i="3"/>
  <c r="C3021" i="3"/>
  <c r="D3021" i="3" s="1"/>
  <c r="E3021" i="3"/>
  <c r="F3021" i="3"/>
  <c r="A3022" i="3"/>
  <c r="B3022" i="3"/>
  <c r="C3022" i="3"/>
  <c r="D3022" i="3" s="1"/>
  <c r="E3022" i="3"/>
  <c r="F3022" i="3"/>
  <c r="A3023" i="3"/>
  <c r="B3023" i="3"/>
  <c r="C3023" i="3"/>
  <c r="D3023" i="3" s="1"/>
  <c r="E3023" i="3"/>
  <c r="F3023" i="3"/>
  <c r="A3024" i="3"/>
  <c r="B3024" i="3"/>
  <c r="C3024" i="3"/>
  <c r="D3024" i="3" s="1"/>
  <c r="E3024" i="3"/>
  <c r="F3024" i="3"/>
  <c r="A3025" i="3"/>
  <c r="B3025" i="3"/>
  <c r="C3025" i="3"/>
  <c r="D3025" i="3" s="1"/>
  <c r="E3025" i="3"/>
  <c r="F3025" i="3"/>
  <c r="A3026" i="3"/>
  <c r="B3026" i="3"/>
  <c r="C3026" i="3"/>
  <c r="D3026" i="3" s="1"/>
  <c r="E3026" i="3"/>
  <c r="F3026" i="3"/>
  <c r="A3027" i="3"/>
  <c r="B3027" i="3"/>
  <c r="C3027" i="3"/>
  <c r="D3027" i="3" s="1"/>
  <c r="E3027" i="3"/>
  <c r="F3027" i="3"/>
  <c r="A3028" i="3"/>
  <c r="B3028" i="3"/>
  <c r="C3028" i="3"/>
  <c r="D3028" i="3" s="1"/>
  <c r="E3028" i="3"/>
  <c r="F3028" i="3"/>
  <c r="A3029" i="3"/>
  <c r="B3029" i="3"/>
  <c r="C3029" i="3"/>
  <c r="D3029" i="3" s="1"/>
  <c r="E3029" i="3"/>
  <c r="F3029" i="3"/>
  <c r="A3030" i="3"/>
  <c r="B3030" i="3"/>
  <c r="C3030" i="3"/>
  <c r="D3030" i="3" s="1"/>
  <c r="E3030" i="3"/>
  <c r="F3030" i="3"/>
  <c r="A3031" i="3"/>
  <c r="B3031" i="3"/>
  <c r="C3031" i="3"/>
  <c r="D3031" i="3" s="1"/>
  <c r="E3031" i="3"/>
  <c r="F3031" i="3"/>
  <c r="A3032" i="3"/>
  <c r="B3032" i="3"/>
  <c r="C3032" i="3"/>
  <c r="D3032" i="3" s="1"/>
  <c r="E3032" i="3"/>
  <c r="F3032" i="3"/>
  <c r="A3033" i="3"/>
  <c r="B3033" i="3"/>
  <c r="C3033" i="3"/>
  <c r="D3033" i="3" s="1"/>
  <c r="E3033" i="3"/>
  <c r="F3033" i="3"/>
  <c r="A3034" i="3"/>
  <c r="B3034" i="3"/>
  <c r="C3034" i="3"/>
  <c r="D3034" i="3" s="1"/>
  <c r="E3034" i="3"/>
  <c r="F3034" i="3"/>
  <c r="A3035" i="3"/>
  <c r="B3035" i="3"/>
  <c r="C3035" i="3"/>
  <c r="D3035" i="3" s="1"/>
  <c r="E3035" i="3"/>
  <c r="F3035" i="3"/>
  <c r="A3036" i="3"/>
  <c r="B3036" i="3"/>
  <c r="C3036" i="3"/>
  <c r="E3036" i="3"/>
  <c r="F3036" i="3"/>
  <c r="A3037" i="3"/>
  <c r="B3037" i="3"/>
  <c r="C3037" i="3"/>
  <c r="D3037" i="3" s="1"/>
  <c r="E3037" i="3"/>
  <c r="F3037" i="3"/>
  <c r="A3038" i="3"/>
  <c r="B3038" i="3"/>
  <c r="C3038" i="3"/>
  <c r="D3038" i="3" s="1"/>
  <c r="E3038" i="3"/>
  <c r="F3038" i="3"/>
  <c r="A3039" i="3"/>
  <c r="B3039" i="3"/>
  <c r="C3039" i="3"/>
  <c r="D3039" i="3" s="1"/>
  <c r="E3039" i="3"/>
  <c r="F3039" i="3"/>
  <c r="A3040" i="3"/>
  <c r="B3040" i="3"/>
  <c r="C3040" i="3"/>
  <c r="D3040" i="3" s="1"/>
  <c r="E3040" i="3"/>
  <c r="F3040" i="3"/>
  <c r="A3041" i="3"/>
  <c r="B3041" i="3"/>
  <c r="C3041" i="3"/>
  <c r="D3041" i="3" s="1"/>
  <c r="E3041" i="3"/>
  <c r="F3041" i="3"/>
  <c r="A3042" i="3"/>
  <c r="B3042" i="3"/>
  <c r="C3042" i="3"/>
  <c r="D3042" i="3" s="1"/>
  <c r="E3042" i="3"/>
  <c r="F3042" i="3"/>
  <c r="A3043" i="3"/>
  <c r="B3043" i="3"/>
  <c r="C3043" i="3"/>
  <c r="D3043" i="3" s="1"/>
  <c r="E3043" i="3"/>
  <c r="F3043" i="3"/>
  <c r="A3044" i="3"/>
  <c r="B3044" i="3"/>
  <c r="C3044" i="3"/>
  <c r="D3044" i="3" s="1"/>
  <c r="E3044" i="3"/>
  <c r="F3044" i="3"/>
  <c r="A3045" i="3"/>
  <c r="B3045" i="3"/>
  <c r="C3045" i="3"/>
  <c r="D3045" i="3" s="1"/>
  <c r="E3045" i="3"/>
  <c r="F3045" i="3"/>
  <c r="A3046" i="3"/>
  <c r="B3046" i="3"/>
  <c r="C3046" i="3"/>
  <c r="D3046" i="3" s="1"/>
  <c r="E3046" i="3"/>
  <c r="F3046" i="3"/>
  <c r="A3047" i="3"/>
  <c r="B3047" i="3"/>
  <c r="C3047" i="3"/>
  <c r="D3047" i="3" s="1"/>
  <c r="E3047" i="3"/>
  <c r="F3047" i="3"/>
  <c r="A3048" i="3"/>
  <c r="B3048" i="3"/>
  <c r="C3048" i="3"/>
  <c r="D3048" i="3" s="1"/>
  <c r="E3048" i="3"/>
  <c r="F3048" i="3"/>
  <c r="A3049" i="3"/>
  <c r="B3049" i="3"/>
  <c r="C3049" i="3"/>
  <c r="D3049" i="3" s="1"/>
  <c r="E3049" i="3"/>
  <c r="F3049" i="3"/>
  <c r="A3050" i="3"/>
  <c r="B3050" i="3"/>
  <c r="C3050" i="3"/>
  <c r="D3050" i="3" s="1"/>
  <c r="E3050" i="3"/>
  <c r="F3050" i="3"/>
  <c r="A3051" i="3"/>
  <c r="B3051" i="3"/>
  <c r="C3051" i="3"/>
  <c r="D3051" i="3" s="1"/>
  <c r="E3051" i="3"/>
  <c r="F3051" i="3"/>
  <c r="A3052" i="3"/>
  <c r="B3052" i="3"/>
  <c r="C3052" i="3"/>
  <c r="D3052" i="3" s="1"/>
  <c r="E3052" i="3"/>
  <c r="F3052" i="3"/>
  <c r="A3053" i="3"/>
  <c r="B3053" i="3"/>
  <c r="C3053" i="3"/>
  <c r="D3053" i="3" s="1"/>
  <c r="E3053" i="3"/>
  <c r="F3053" i="3"/>
  <c r="A3054" i="3"/>
  <c r="B3054" i="3"/>
  <c r="C3054" i="3"/>
  <c r="D3054" i="3" s="1"/>
  <c r="E3054" i="3"/>
  <c r="F3054" i="3"/>
  <c r="A3055" i="3"/>
  <c r="B3055" i="3"/>
  <c r="C3055" i="3"/>
  <c r="D3055" i="3" s="1"/>
  <c r="E3055" i="3"/>
  <c r="F3055" i="3"/>
  <c r="A3056" i="3"/>
  <c r="B3056" i="3"/>
  <c r="C3056" i="3"/>
  <c r="E3056" i="3"/>
  <c r="F3056" i="3"/>
  <c r="A3057" i="3"/>
  <c r="B3057" i="3"/>
  <c r="C3057" i="3"/>
  <c r="D3057" i="3" s="1"/>
  <c r="E3057" i="3"/>
  <c r="F3057" i="3"/>
  <c r="A3058" i="3"/>
  <c r="B3058" i="3"/>
  <c r="C3058" i="3"/>
  <c r="D3058" i="3" s="1"/>
  <c r="E3058" i="3"/>
  <c r="F3058" i="3"/>
  <c r="A3059" i="3"/>
  <c r="B3059" i="3"/>
  <c r="C3059" i="3"/>
  <c r="D3059" i="3" s="1"/>
  <c r="E3059" i="3"/>
  <c r="F3059" i="3"/>
  <c r="A3060" i="3"/>
  <c r="B3060" i="3"/>
  <c r="C3060" i="3"/>
  <c r="D3060" i="3" s="1"/>
  <c r="E3060" i="3"/>
  <c r="F3060" i="3"/>
  <c r="A3061" i="3"/>
  <c r="B3061" i="3"/>
  <c r="C3061" i="3"/>
  <c r="D3061" i="3" s="1"/>
  <c r="E3061" i="3"/>
  <c r="F3061" i="3"/>
  <c r="A3062" i="3"/>
  <c r="B3062" i="3"/>
  <c r="C3062" i="3"/>
  <c r="D3062" i="3" s="1"/>
  <c r="E3062" i="3"/>
  <c r="F3062" i="3"/>
  <c r="A3063" i="3"/>
  <c r="B3063" i="3"/>
  <c r="C3063" i="3"/>
  <c r="D3063" i="3" s="1"/>
  <c r="E3063" i="3"/>
  <c r="F3063" i="3"/>
  <c r="A3064" i="3"/>
  <c r="B3064" i="3"/>
  <c r="C3064" i="3"/>
  <c r="D3064" i="3" s="1"/>
  <c r="E3064" i="3"/>
  <c r="F3064" i="3"/>
  <c r="A3065" i="3"/>
  <c r="B3065" i="3"/>
  <c r="C3065" i="3"/>
  <c r="D3065" i="3" s="1"/>
  <c r="E3065" i="3"/>
  <c r="F3065" i="3"/>
  <c r="A3066" i="3"/>
  <c r="B3066" i="3"/>
  <c r="C3066" i="3"/>
  <c r="D3066" i="3" s="1"/>
  <c r="E3066" i="3"/>
  <c r="F3066" i="3"/>
  <c r="A3067" i="3"/>
  <c r="B3067" i="3"/>
  <c r="C3067" i="3"/>
  <c r="D3067" i="3" s="1"/>
  <c r="E3067" i="3"/>
  <c r="F3067" i="3"/>
  <c r="A3068" i="3"/>
  <c r="B3068" i="3"/>
  <c r="C3068" i="3"/>
  <c r="D3068" i="3" s="1"/>
  <c r="E3068" i="3"/>
  <c r="F3068" i="3"/>
  <c r="A3069" i="3"/>
  <c r="B3069" i="3"/>
  <c r="C3069" i="3"/>
  <c r="D3069" i="3" s="1"/>
  <c r="E3069" i="3"/>
  <c r="F3069" i="3"/>
  <c r="A3070" i="3"/>
  <c r="B3070" i="3"/>
  <c r="C3070" i="3"/>
  <c r="D3070" i="3" s="1"/>
  <c r="E3070" i="3"/>
  <c r="F3070" i="3"/>
  <c r="A3071" i="3"/>
  <c r="B3071" i="3"/>
  <c r="C3071" i="3"/>
  <c r="D3071" i="3" s="1"/>
  <c r="E3071" i="3"/>
  <c r="F3071" i="3"/>
  <c r="A3072" i="3"/>
  <c r="B3072" i="3"/>
  <c r="C3072" i="3"/>
  <c r="D3072" i="3" s="1"/>
  <c r="E3072" i="3"/>
  <c r="F3072" i="3"/>
  <c r="A3073" i="3"/>
  <c r="B3073" i="3"/>
  <c r="C3073" i="3"/>
  <c r="D3073" i="3" s="1"/>
  <c r="E3073" i="3"/>
  <c r="F3073" i="3"/>
  <c r="A3074" i="3"/>
  <c r="B3074" i="3"/>
  <c r="C3074" i="3"/>
  <c r="D3074" i="3" s="1"/>
  <c r="E3074" i="3"/>
  <c r="F3074" i="3"/>
  <c r="A3075" i="3"/>
  <c r="B3075" i="3"/>
  <c r="C3075" i="3"/>
  <c r="D3075" i="3" s="1"/>
  <c r="E3075" i="3"/>
  <c r="F3075" i="3"/>
  <c r="A3076" i="3"/>
  <c r="B3076" i="3"/>
  <c r="C3076" i="3"/>
  <c r="E3076" i="3"/>
  <c r="F3076" i="3"/>
  <c r="A3077" i="3"/>
  <c r="B3077" i="3"/>
  <c r="C3077" i="3"/>
  <c r="D3077" i="3" s="1"/>
  <c r="E3077" i="3"/>
  <c r="F3077" i="3"/>
  <c r="A3078" i="3"/>
  <c r="B3078" i="3"/>
  <c r="C3078" i="3"/>
  <c r="D3078" i="3" s="1"/>
  <c r="E3078" i="3"/>
  <c r="F3078" i="3"/>
  <c r="A3079" i="3"/>
  <c r="B3079" i="3"/>
  <c r="C3079" i="3"/>
  <c r="D3079" i="3" s="1"/>
  <c r="E3079" i="3"/>
  <c r="F3079" i="3"/>
  <c r="A3080" i="3"/>
  <c r="B3080" i="3"/>
  <c r="C3080" i="3"/>
  <c r="D3080" i="3" s="1"/>
  <c r="E3080" i="3"/>
  <c r="F3080" i="3"/>
  <c r="A3081" i="3"/>
  <c r="B3081" i="3"/>
  <c r="C3081" i="3"/>
  <c r="D3081" i="3" s="1"/>
  <c r="E3081" i="3"/>
  <c r="F3081" i="3"/>
  <c r="A3082" i="3"/>
  <c r="B3082" i="3"/>
  <c r="C3082" i="3"/>
  <c r="D3082" i="3" s="1"/>
  <c r="E3082" i="3"/>
  <c r="F3082" i="3"/>
  <c r="A3083" i="3"/>
  <c r="B3083" i="3"/>
  <c r="C3083" i="3"/>
  <c r="D3083" i="3" s="1"/>
  <c r="E3083" i="3"/>
  <c r="F3083" i="3"/>
  <c r="A3084" i="3"/>
  <c r="B3084" i="3"/>
  <c r="C3084" i="3"/>
  <c r="D3084" i="3" s="1"/>
  <c r="E3084" i="3"/>
  <c r="F3084" i="3"/>
  <c r="A3085" i="3"/>
  <c r="B3085" i="3"/>
  <c r="C3085" i="3"/>
  <c r="D3085" i="3" s="1"/>
  <c r="E3085" i="3"/>
  <c r="F3085" i="3"/>
  <c r="A3086" i="3"/>
  <c r="B3086" i="3"/>
  <c r="C3086" i="3"/>
  <c r="D3086" i="3" s="1"/>
  <c r="E3086" i="3"/>
  <c r="F3086" i="3"/>
  <c r="A3087" i="3"/>
  <c r="B3087" i="3"/>
  <c r="C3087" i="3"/>
  <c r="D3087" i="3" s="1"/>
  <c r="E3087" i="3"/>
  <c r="F3087" i="3"/>
  <c r="A3088" i="3"/>
  <c r="B3088" i="3"/>
  <c r="C3088" i="3"/>
  <c r="D3088" i="3" s="1"/>
  <c r="E3088" i="3"/>
  <c r="F3088" i="3"/>
  <c r="A3089" i="3"/>
  <c r="B3089" i="3"/>
  <c r="C3089" i="3"/>
  <c r="D3089" i="3" s="1"/>
  <c r="E3089" i="3"/>
  <c r="F3089" i="3"/>
  <c r="A3090" i="3"/>
  <c r="B3090" i="3"/>
  <c r="C3090" i="3"/>
  <c r="D3090" i="3" s="1"/>
  <c r="E3090" i="3"/>
  <c r="F3090" i="3"/>
  <c r="A3091" i="3"/>
  <c r="B3091" i="3"/>
  <c r="C3091" i="3"/>
  <c r="D3091" i="3" s="1"/>
  <c r="E3091" i="3"/>
  <c r="F3091" i="3"/>
  <c r="A3092" i="3"/>
  <c r="B3092" i="3"/>
  <c r="C3092" i="3"/>
  <c r="D3092" i="3" s="1"/>
  <c r="E3092" i="3"/>
  <c r="F3092" i="3"/>
  <c r="A3093" i="3"/>
  <c r="B3093" i="3"/>
  <c r="C3093" i="3"/>
  <c r="D3093" i="3" s="1"/>
  <c r="E3093" i="3"/>
  <c r="F3093" i="3"/>
  <c r="A3094" i="3"/>
  <c r="B3094" i="3"/>
  <c r="C3094" i="3"/>
  <c r="D3094" i="3" s="1"/>
  <c r="E3094" i="3"/>
  <c r="F3094" i="3"/>
  <c r="A3095" i="3"/>
  <c r="B3095" i="3"/>
  <c r="C3095" i="3"/>
  <c r="D3095" i="3" s="1"/>
  <c r="E3095" i="3"/>
  <c r="F3095" i="3"/>
  <c r="A3096" i="3"/>
  <c r="B3096" i="3"/>
  <c r="C3096" i="3"/>
  <c r="E3096" i="3"/>
  <c r="F3096" i="3"/>
  <c r="A3097" i="3"/>
  <c r="B3097" i="3"/>
  <c r="C3097" i="3"/>
  <c r="D3097" i="3" s="1"/>
  <c r="E3097" i="3"/>
  <c r="F3097" i="3"/>
  <c r="A3098" i="3"/>
  <c r="B3098" i="3"/>
  <c r="C3098" i="3"/>
  <c r="D3098" i="3" s="1"/>
  <c r="E3098" i="3"/>
  <c r="F3098" i="3"/>
  <c r="A3099" i="3"/>
  <c r="B3099" i="3"/>
  <c r="C3099" i="3"/>
  <c r="D3099" i="3" s="1"/>
  <c r="E3099" i="3"/>
  <c r="F3099" i="3"/>
  <c r="A3100" i="3"/>
  <c r="B3100" i="3"/>
  <c r="C3100" i="3"/>
  <c r="D3100" i="3" s="1"/>
  <c r="E3100" i="3"/>
  <c r="F3100" i="3"/>
  <c r="A3101" i="3"/>
  <c r="B3101" i="3"/>
  <c r="C3101" i="3"/>
  <c r="D3101" i="3" s="1"/>
  <c r="E3101" i="3"/>
  <c r="F3101" i="3"/>
  <c r="A3102" i="3"/>
  <c r="B3102" i="3"/>
  <c r="C3102" i="3"/>
  <c r="D3102" i="3" s="1"/>
  <c r="E3102" i="3"/>
  <c r="F3102" i="3"/>
  <c r="A3103" i="3"/>
  <c r="B3103" i="3"/>
  <c r="C3103" i="3"/>
  <c r="D3103" i="3" s="1"/>
  <c r="E3103" i="3"/>
  <c r="F3103" i="3"/>
  <c r="A3104" i="3"/>
  <c r="B3104" i="3"/>
  <c r="C3104" i="3"/>
  <c r="D3104" i="3" s="1"/>
  <c r="E3104" i="3"/>
  <c r="F3104" i="3"/>
  <c r="A3105" i="3"/>
  <c r="B3105" i="3"/>
  <c r="C3105" i="3"/>
  <c r="D3105" i="3" s="1"/>
  <c r="E3105" i="3"/>
  <c r="F3105" i="3"/>
  <c r="A3106" i="3"/>
  <c r="B3106" i="3"/>
  <c r="C3106" i="3"/>
  <c r="D3106" i="3" s="1"/>
  <c r="E3106" i="3"/>
  <c r="F3106" i="3"/>
  <c r="A3107" i="3"/>
  <c r="B3107" i="3"/>
  <c r="C3107" i="3"/>
  <c r="D3107" i="3" s="1"/>
  <c r="E3107" i="3"/>
  <c r="F3107" i="3"/>
  <c r="A3108" i="3"/>
  <c r="B3108" i="3"/>
  <c r="C3108" i="3"/>
  <c r="D3108" i="3" s="1"/>
  <c r="E3108" i="3"/>
  <c r="F3108" i="3"/>
  <c r="A3109" i="3"/>
  <c r="B3109" i="3"/>
  <c r="C3109" i="3"/>
  <c r="D3109" i="3" s="1"/>
  <c r="E3109" i="3"/>
  <c r="F3109" i="3"/>
  <c r="A3110" i="3"/>
  <c r="B3110" i="3"/>
  <c r="C3110" i="3"/>
  <c r="D3110" i="3" s="1"/>
  <c r="E3110" i="3"/>
  <c r="F3110" i="3"/>
  <c r="A3111" i="3"/>
  <c r="B3111" i="3"/>
  <c r="C3111" i="3"/>
  <c r="D3111" i="3" s="1"/>
  <c r="E3111" i="3"/>
  <c r="F3111" i="3"/>
  <c r="A3112" i="3"/>
  <c r="B3112" i="3"/>
  <c r="C3112" i="3"/>
  <c r="D3112" i="3" s="1"/>
  <c r="E3112" i="3"/>
  <c r="F3112" i="3"/>
  <c r="A3113" i="3"/>
  <c r="B3113" i="3"/>
  <c r="C3113" i="3"/>
  <c r="D3113" i="3" s="1"/>
  <c r="E3113" i="3"/>
  <c r="F3113" i="3"/>
  <c r="A3114" i="3"/>
  <c r="B3114" i="3"/>
  <c r="C3114" i="3"/>
  <c r="D3114" i="3" s="1"/>
  <c r="E3114" i="3"/>
  <c r="F3114" i="3"/>
  <c r="A3115" i="3"/>
  <c r="B3115" i="3"/>
  <c r="C3115" i="3"/>
  <c r="D3115" i="3" s="1"/>
  <c r="E3115" i="3"/>
  <c r="F3115" i="3"/>
  <c r="A3116" i="3"/>
  <c r="B3116" i="3"/>
  <c r="C3116" i="3"/>
  <c r="E3116" i="3"/>
  <c r="F3116" i="3"/>
  <c r="A3117" i="3"/>
  <c r="B3117" i="3"/>
  <c r="C3117" i="3"/>
  <c r="D3117" i="3" s="1"/>
  <c r="E3117" i="3"/>
  <c r="F3117" i="3"/>
  <c r="A3118" i="3"/>
  <c r="B3118" i="3"/>
  <c r="C3118" i="3"/>
  <c r="D3118" i="3" s="1"/>
  <c r="E3118" i="3"/>
  <c r="F3118" i="3"/>
  <c r="A3119" i="3"/>
  <c r="B3119" i="3"/>
  <c r="C3119" i="3"/>
  <c r="D3119" i="3" s="1"/>
  <c r="E3119" i="3"/>
  <c r="F3119" i="3"/>
  <c r="A3120" i="3"/>
  <c r="B3120" i="3"/>
  <c r="C3120" i="3"/>
  <c r="D3120" i="3" s="1"/>
  <c r="E3120" i="3"/>
  <c r="F3120" i="3"/>
  <c r="A3121" i="3"/>
  <c r="B3121" i="3"/>
  <c r="C3121" i="3"/>
  <c r="D3121" i="3" s="1"/>
  <c r="E3121" i="3"/>
  <c r="F3121" i="3"/>
  <c r="A3122" i="3"/>
  <c r="B3122" i="3"/>
  <c r="C3122" i="3"/>
  <c r="D3122" i="3" s="1"/>
  <c r="E3122" i="3"/>
  <c r="F3122" i="3"/>
  <c r="A3123" i="3"/>
  <c r="B3123" i="3"/>
  <c r="C3123" i="3"/>
  <c r="D3123" i="3" s="1"/>
  <c r="E3123" i="3"/>
  <c r="F3123" i="3"/>
  <c r="A3124" i="3"/>
  <c r="B3124" i="3"/>
  <c r="C3124" i="3"/>
  <c r="D3124" i="3" s="1"/>
  <c r="E3124" i="3"/>
  <c r="F3124" i="3"/>
  <c r="A3125" i="3"/>
  <c r="B3125" i="3"/>
  <c r="C3125" i="3"/>
  <c r="D3125" i="3" s="1"/>
  <c r="E3125" i="3"/>
  <c r="F3125" i="3"/>
  <c r="A3126" i="3"/>
  <c r="B3126" i="3"/>
  <c r="C3126" i="3"/>
  <c r="D3126" i="3" s="1"/>
  <c r="E3126" i="3"/>
  <c r="F3126" i="3"/>
  <c r="A3127" i="3"/>
  <c r="B3127" i="3"/>
  <c r="C3127" i="3"/>
  <c r="D3127" i="3" s="1"/>
  <c r="E3127" i="3"/>
  <c r="F3127" i="3"/>
  <c r="A3128" i="3"/>
  <c r="B3128" i="3"/>
  <c r="C3128" i="3"/>
  <c r="D3128" i="3" s="1"/>
  <c r="E3128" i="3"/>
  <c r="F3128" i="3"/>
  <c r="A3129" i="3"/>
  <c r="B3129" i="3"/>
  <c r="C3129" i="3"/>
  <c r="D3129" i="3" s="1"/>
  <c r="E3129" i="3"/>
  <c r="F3129" i="3"/>
  <c r="A3130" i="3"/>
  <c r="B3130" i="3"/>
  <c r="C3130" i="3"/>
  <c r="D3130" i="3" s="1"/>
  <c r="E3130" i="3"/>
  <c r="F3130" i="3"/>
  <c r="A3131" i="3"/>
  <c r="B3131" i="3"/>
  <c r="C3131" i="3"/>
  <c r="D3131" i="3" s="1"/>
  <c r="E3131" i="3"/>
  <c r="F3131" i="3"/>
  <c r="A3132" i="3"/>
  <c r="B3132" i="3"/>
  <c r="C3132" i="3"/>
  <c r="D3132" i="3" s="1"/>
  <c r="E3132" i="3"/>
  <c r="F3132" i="3"/>
  <c r="A3133" i="3"/>
  <c r="B3133" i="3"/>
  <c r="C3133" i="3"/>
  <c r="D3133" i="3" s="1"/>
  <c r="E3133" i="3"/>
  <c r="F3133" i="3"/>
  <c r="A3134" i="3"/>
  <c r="B3134" i="3"/>
  <c r="C3134" i="3"/>
  <c r="D3134" i="3" s="1"/>
  <c r="E3134" i="3"/>
  <c r="F3134" i="3"/>
  <c r="A3135" i="3"/>
  <c r="B3135" i="3"/>
  <c r="C3135" i="3"/>
  <c r="D3135" i="3" s="1"/>
  <c r="E3135" i="3"/>
  <c r="F3135" i="3"/>
  <c r="A3136" i="3"/>
  <c r="B3136" i="3"/>
  <c r="C3136" i="3"/>
  <c r="E3136" i="3"/>
  <c r="F3136" i="3"/>
  <c r="A3137" i="3"/>
  <c r="B3137" i="3"/>
  <c r="C3137" i="3"/>
  <c r="D3137" i="3" s="1"/>
  <c r="E3137" i="3"/>
  <c r="F3137" i="3"/>
  <c r="A3138" i="3"/>
  <c r="B3138" i="3"/>
  <c r="C3138" i="3"/>
  <c r="D3138" i="3" s="1"/>
  <c r="E3138" i="3"/>
  <c r="F3138" i="3"/>
  <c r="A3139" i="3"/>
  <c r="B3139" i="3"/>
  <c r="C3139" i="3"/>
  <c r="D3139" i="3" s="1"/>
  <c r="E3139" i="3"/>
  <c r="F3139" i="3"/>
  <c r="A3140" i="3"/>
  <c r="B3140" i="3"/>
  <c r="C3140" i="3"/>
  <c r="D3140" i="3" s="1"/>
  <c r="E3140" i="3"/>
  <c r="F3140" i="3"/>
  <c r="A3141" i="3"/>
  <c r="B3141" i="3"/>
  <c r="C3141" i="3"/>
  <c r="D3141" i="3" s="1"/>
  <c r="E3141" i="3"/>
  <c r="F3141" i="3"/>
  <c r="A3142" i="3"/>
  <c r="B3142" i="3"/>
  <c r="C3142" i="3"/>
  <c r="D3142" i="3" s="1"/>
  <c r="E3142" i="3"/>
  <c r="F3142" i="3"/>
  <c r="A3143" i="3"/>
  <c r="B3143" i="3"/>
  <c r="C3143" i="3"/>
  <c r="D3143" i="3" s="1"/>
  <c r="E3143" i="3"/>
  <c r="F3143" i="3"/>
  <c r="A3144" i="3"/>
  <c r="B3144" i="3"/>
  <c r="C3144" i="3"/>
  <c r="D3144" i="3" s="1"/>
  <c r="E3144" i="3"/>
  <c r="F3144" i="3"/>
  <c r="A3145" i="3"/>
  <c r="B3145" i="3"/>
  <c r="C3145" i="3"/>
  <c r="D3145" i="3" s="1"/>
  <c r="E3145" i="3"/>
  <c r="F3145" i="3"/>
  <c r="A3146" i="3"/>
  <c r="B3146" i="3"/>
  <c r="C3146" i="3"/>
  <c r="D3146" i="3" s="1"/>
  <c r="E3146" i="3"/>
  <c r="F3146" i="3"/>
  <c r="A3147" i="3"/>
  <c r="B3147" i="3"/>
  <c r="C3147" i="3"/>
  <c r="D3147" i="3" s="1"/>
  <c r="E3147" i="3"/>
  <c r="F3147" i="3"/>
  <c r="A3148" i="3"/>
  <c r="B3148" i="3"/>
  <c r="C3148" i="3"/>
  <c r="D3148" i="3" s="1"/>
  <c r="E3148" i="3"/>
  <c r="F3148" i="3"/>
  <c r="A3149" i="3"/>
  <c r="B3149" i="3"/>
  <c r="C3149" i="3"/>
  <c r="D3149" i="3" s="1"/>
  <c r="E3149" i="3"/>
  <c r="F3149" i="3"/>
  <c r="A3150" i="3"/>
  <c r="B3150" i="3"/>
  <c r="C3150" i="3"/>
  <c r="D3150" i="3" s="1"/>
  <c r="E3150" i="3"/>
  <c r="F3150" i="3"/>
  <c r="A3151" i="3"/>
  <c r="B3151" i="3"/>
  <c r="C3151" i="3"/>
  <c r="D3151" i="3" s="1"/>
  <c r="E3151" i="3"/>
  <c r="F3151" i="3"/>
  <c r="A3152" i="3"/>
  <c r="B3152" i="3"/>
  <c r="C3152" i="3"/>
  <c r="D3152" i="3" s="1"/>
  <c r="E3152" i="3"/>
  <c r="F3152" i="3"/>
  <c r="A3153" i="3"/>
  <c r="B3153" i="3"/>
  <c r="C3153" i="3"/>
  <c r="D3153" i="3" s="1"/>
  <c r="E3153" i="3"/>
  <c r="F3153" i="3"/>
  <c r="A3154" i="3"/>
  <c r="B3154" i="3"/>
  <c r="C3154" i="3"/>
  <c r="D3154" i="3" s="1"/>
  <c r="E3154" i="3"/>
  <c r="F3154" i="3"/>
  <c r="A3155" i="3"/>
  <c r="B3155" i="3"/>
  <c r="C3155" i="3"/>
  <c r="D3155" i="3" s="1"/>
  <c r="E3155" i="3"/>
  <c r="F3155" i="3"/>
  <c r="A3156" i="3"/>
  <c r="B3156" i="3"/>
  <c r="C3156" i="3"/>
  <c r="E3156" i="3"/>
  <c r="F3156" i="3"/>
  <c r="A3157" i="3"/>
  <c r="B3157" i="3"/>
  <c r="C3157" i="3"/>
  <c r="D3157" i="3" s="1"/>
  <c r="E3157" i="3"/>
  <c r="F3157" i="3"/>
  <c r="A3158" i="3"/>
  <c r="B3158" i="3"/>
  <c r="C3158" i="3"/>
  <c r="D3158" i="3" s="1"/>
  <c r="E3158" i="3"/>
  <c r="F3158" i="3"/>
  <c r="A3159" i="3"/>
  <c r="B3159" i="3"/>
  <c r="C3159" i="3"/>
  <c r="D3159" i="3" s="1"/>
  <c r="E3159" i="3"/>
  <c r="F3159" i="3"/>
  <c r="A3160" i="3"/>
  <c r="B3160" i="3"/>
  <c r="C3160" i="3"/>
  <c r="D3160" i="3" s="1"/>
  <c r="E3160" i="3"/>
  <c r="F3160" i="3"/>
  <c r="A3161" i="3"/>
  <c r="B3161" i="3"/>
  <c r="C3161" i="3"/>
  <c r="D3161" i="3" s="1"/>
  <c r="E3161" i="3"/>
  <c r="F3161" i="3"/>
  <c r="A3162" i="3"/>
  <c r="B3162" i="3"/>
  <c r="C3162" i="3"/>
  <c r="D3162" i="3" s="1"/>
  <c r="E3162" i="3"/>
  <c r="F3162" i="3"/>
  <c r="A3163" i="3"/>
  <c r="B3163" i="3"/>
  <c r="C3163" i="3"/>
  <c r="D3163" i="3" s="1"/>
  <c r="E3163" i="3"/>
  <c r="F3163" i="3"/>
  <c r="A3164" i="3"/>
  <c r="B3164" i="3"/>
  <c r="C3164" i="3"/>
  <c r="D3164" i="3" s="1"/>
  <c r="E3164" i="3"/>
  <c r="F3164" i="3"/>
  <c r="A3165" i="3"/>
  <c r="B3165" i="3"/>
  <c r="C3165" i="3"/>
  <c r="D3165" i="3" s="1"/>
  <c r="E3165" i="3"/>
  <c r="F3165" i="3"/>
  <c r="A3166" i="3"/>
  <c r="B3166" i="3"/>
  <c r="C3166" i="3"/>
  <c r="D3166" i="3" s="1"/>
  <c r="E3166" i="3"/>
  <c r="F3166" i="3"/>
  <c r="A3167" i="3"/>
  <c r="B3167" i="3"/>
  <c r="C3167" i="3"/>
  <c r="D3167" i="3" s="1"/>
  <c r="E3167" i="3"/>
  <c r="F3167" i="3"/>
  <c r="A3168" i="3"/>
  <c r="B3168" i="3"/>
  <c r="C3168" i="3"/>
  <c r="D3168" i="3" s="1"/>
  <c r="E3168" i="3"/>
  <c r="F3168" i="3"/>
  <c r="A3169" i="3"/>
  <c r="B3169" i="3"/>
  <c r="C3169" i="3"/>
  <c r="D3169" i="3" s="1"/>
  <c r="E3169" i="3"/>
  <c r="F3169" i="3"/>
  <c r="A3170" i="3"/>
  <c r="B3170" i="3"/>
  <c r="C3170" i="3"/>
  <c r="D3170" i="3" s="1"/>
  <c r="E3170" i="3"/>
  <c r="F3170" i="3"/>
  <c r="A3171" i="3"/>
  <c r="B3171" i="3"/>
  <c r="C3171" i="3"/>
  <c r="D3171" i="3" s="1"/>
  <c r="E3171" i="3"/>
  <c r="F3171" i="3"/>
  <c r="A3172" i="3"/>
  <c r="B3172" i="3"/>
  <c r="C3172" i="3"/>
  <c r="D3172" i="3" s="1"/>
  <c r="E3172" i="3"/>
  <c r="F3172" i="3"/>
  <c r="A3173" i="3"/>
  <c r="B3173" i="3"/>
  <c r="C3173" i="3"/>
  <c r="D3173" i="3" s="1"/>
  <c r="E3173" i="3"/>
  <c r="F3173" i="3"/>
  <c r="A3174" i="3"/>
  <c r="B3174" i="3"/>
  <c r="C3174" i="3"/>
  <c r="D3174" i="3" s="1"/>
  <c r="E3174" i="3"/>
  <c r="F3174" i="3"/>
  <c r="A3175" i="3"/>
  <c r="B3175" i="3"/>
  <c r="C3175" i="3"/>
  <c r="D3175" i="3" s="1"/>
  <c r="E3175" i="3"/>
  <c r="F3175" i="3"/>
  <c r="A3176" i="3"/>
  <c r="B3176" i="3"/>
  <c r="C3176" i="3"/>
  <c r="E3176" i="3"/>
  <c r="F3176" i="3"/>
  <c r="A3177" i="3"/>
  <c r="B3177" i="3"/>
  <c r="C3177" i="3"/>
  <c r="D3177" i="3" s="1"/>
  <c r="E3177" i="3"/>
  <c r="F3177" i="3"/>
  <c r="A3178" i="3"/>
  <c r="B3178" i="3"/>
  <c r="C3178" i="3"/>
  <c r="D3178" i="3" s="1"/>
  <c r="E3178" i="3"/>
  <c r="F3178" i="3"/>
  <c r="A3179" i="3"/>
  <c r="B3179" i="3"/>
  <c r="C3179" i="3"/>
  <c r="D3179" i="3" s="1"/>
  <c r="E3179" i="3"/>
  <c r="F3179" i="3"/>
  <c r="A3180" i="3"/>
  <c r="B3180" i="3"/>
  <c r="C3180" i="3"/>
  <c r="D3180" i="3" s="1"/>
  <c r="E3180" i="3"/>
  <c r="F3180" i="3"/>
  <c r="A3181" i="3"/>
  <c r="B3181" i="3"/>
  <c r="C3181" i="3"/>
  <c r="D3181" i="3" s="1"/>
  <c r="E3181" i="3"/>
  <c r="F3181" i="3"/>
  <c r="A3182" i="3"/>
  <c r="B3182" i="3"/>
  <c r="C3182" i="3"/>
  <c r="D3182" i="3" s="1"/>
  <c r="E3182" i="3"/>
  <c r="F3182" i="3"/>
  <c r="A3183" i="3"/>
  <c r="B3183" i="3"/>
  <c r="C3183" i="3"/>
  <c r="D3183" i="3" s="1"/>
  <c r="E3183" i="3"/>
  <c r="F3183" i="3"/>
  <c r="A3184" i="3"/>
  <c r="B3184" i="3"/>
  <c r="C3184" i="3"/>
  <c r="D3184" i="3" s="1"/>
  <c r="E3184" i="3"/>
  <c r="F3184" i="3"/>
  <c r="A3185" i="3"/>
  <c r="B3185" i="3"/>
  <c r="C3185" i="3"/>
  <c r="D3185" i="3" s="1"/>
  <c r="E3185" i="3"/>
  <c r="F3185" i="3"/>
  <c r="A3186" i="3"/>
  <c r="B3186" i="3"/>
  <c r="C3186" i="3"/>
  <c r="D3186" i="3" s="1"/>
  <c r="E3186" i="3"/>
  <c r="F3186" i="3"/>
  <c r="A3187" i="3"/>
  <c r="B3187" i="3"/>
  <c r="C3187" i="3"/>
  <c r="D3187" i="3" s="1"/>
  <c r="E3187" i="3"/>
  <c r="F3187" i="3"/>
  <c r="A3188" i="3"/>
  <c r="B3188" i="3"/>
  <c r="C3188" i="3"/>
  <c r="D3188" i="3" s="1"/>
  <c r="E3188" i="3"/>
  <c r="F3188" i="3"/>
  <c r="A3189" i="3"/>
  <c r="B3189" i="3"/>
  <c r="C3189" i="3"/>
  <c r="D3189" i="3" s="1"/>
  <c r="E3189" i="3"/>
  <c r="F3189" i="3"/>
  <c r="A3190" i="3"/>
  <c r="B3190" i="3"/>
  <c r="C3190" i="3"/>
  <c r="D3190" i="3" s="1"/>
  <c r="E3190" i="3"/>
  <c r="F3190" i="3"/>
  <c r="A3191" i="3"/>
  <c r="B3191" i="3"/>
  <c r="C3191" i="3"/>
  <c r="D3191" i="3" s="1"/>
  <c r="E3191" i="3"/>
  <c r="F3191" i="3"/>
  <c r="A3192" i="3"/>
  <c r="B3192" i="3"/>
  <c r="C3192" i="3"/>
  <c r="D3192" i="3" s="1"/>
  <c r="E3192" i="3"/>
  <c r="F3192" i="3"/>
  <c r="A3193" i="3"/>
  <c r="B3193" i="3"/>
  <c r="C3193" i="3"/>
  <c r="D3193" i="3" s="1"/>
  <c r="E3193" i="3"/>
  <c r="F3193" i="3"/>
  <c r="A3194" i="3"/>
  <c r="B3194" i="3"/>
  <c r="C3194" i="3"/>
  <c r="D3194" i="3" s="1"/>
  <c r="E3194" i="3"/>
  <c r="F3194" i="3"/>
  <c r="A3195" i="3"/>
  <c r="B3195" i="3"/>
  <c r="C3195" i="3"/>
  <c r="D3195" i="3" s="1"/>
  <c r="E3195" i="3"/>
  <c r="F3195" i="3"/>
  <c r="A3196" i="3"/>
  <c r="B3196" i="3"/>
  <c r="C3196" i="3"/>
  <c r="E3196" i="3"/>
  <c r="F3196" i="3"/>
  <c r="A3197" i="3"/>
  <c r="B3197" i="3"/>
  <c r="C3197" i="3"/>
  <c r="D3197" i="3" s="1"/>
  <c r="E3197" i="3"/>
  <c r="F3197" i="3"/>
  <c r="A3198" i="3"/>
  <c r="B3198" i="3"/>
  <c r="C3198" i="3"/>
  <c r="D3198" i="3" s="1"/>
  <c r="E3198" i="3"/>
  <c r="F3198" i="3"/>
  <c r="A3199" i="3"/>
  <c r="B3199" i="3"/>
  <c r="C3199" i="3"/>
  <c r="D3199" i="3" s="1"/>
  <c r="E3199" i="3"/>
  <c r="F3199" i="3"/>
  <c r="A3200" i="3"/>
  <c r="B3200" i="3"/>
  <c r="C3200" i="3"/>
  <c r="D3200" i="3" s="1"/>
  <c r="E3200" i="3"/>
  <c r="F3200" i="3"/>
  <c r="A3201" i="3"/>
  <c r="B3201" i="3"/>
  <c r="C3201" i="3"/>
  <c r="D3201" i="3" s="1"/>
  <c r="E3201" i="3"/>
  <c r="F3201" i="3"/>
  <c r="A3202" i="3"/>
  <c r="B3202" i="3"/>
  <c r="C3202" i="3"/>
  <c r="D3202" i="3" s="1"/>
  <c r="E3202" i="3"/>
  <c r="F3202" i="3"/>
  <c r="A3203" i="3"/>
  <c r="B3203" i="3"/>
  <c r="C3203" i="3"/>
  <c r="D3203" i="3" s="1"/>
  <c r="E3203" i="3"/>
  <c r="F3203" i="3"/>
  <c r="A3204" i="3"/>
  <c r="B3204" i="3"/>
  <c r="C3204" i="3"/>
  <c r="D3204" i="3" s="1"/>
  <c r="E3204" i="3"/>
  <c r="F3204" i="3"/>
  <c r="A3205" i="3"/>
  <c r="B3205" i="3"/>
  <c r="C3205" i="3"/>
  <c r="D3205" i="3" s="1"/>
  <c r="E3205" i="3"/>
  <c r="F3205" i="3"/>
  <c r="A3206" i="3"/>
  <c r="B3206" i="3"/>
  <c r="C3206" i="3"/>
  <c r="D3206" i="3" s="1"/>
  <c r="E3206" i="3"/>
  <c r="F3206" i="3"/>
  <c r="A3207" i="3"/>
  <c r="B3207" i="3"/>
  <c r="C3207" i="3"/>
  <c r="D3207" i="3" s="1"/>
  <c r="E3207" i="3"/>
  <c r="F3207" i="3"/>
  <c r="A3208" i="3"/>
  <c r="B3208" i="3"/>
  <c r="C3208" i="3"/>
  <c r="D3208" i="3" s="1"/>
  <c r="E3208" i="3"/>
  <c r="F3208" i="3"/>
  <c r="A3209" i="3"/>
  <c r="B3209" i="3"/>
  <c r="C3209" i="3"/>
  <c r="D3209" i="3" s="1"/>
  <c r="E3209" i="3"/>
  <c r="F3209" i="3"/>
  <c r="A3210" i="3"/>
  <c r="B3210" i="3"/>
  <c r="C3210" i="3"/>
  <c r="D3210" i="3" s="1"/>
  <c r="E3210" i="3"/>
  <c r="F3210" i="3"/>
  <c r="A3211" i="3"/>
  <c r="B3211" i="3"/>
  <c r="C3211" i="3"/>
  <c r="D3211" i="3" s="1"/>
  <c r="E3211" i="3"/>
  <c r="F3211" i="3"/>
  <c r="A3212" i="3"/>
  <c r="B3212" i="3"/>
  <c r="C3212" i="3"/>
  <c r="D3212" i="3" s="1"/>
  <c r="E3212" i="3"/>
  <c r="F3212" i="3"/>
  <c r="A3213" i="3"/>
  <c r="B3213" i="3"/>
  <c r="C3213" i="3"/>
  <c r="E3213" i="3"/>
  <c r="F3213" i="3"/>
  <c r="A3214" i="3"/>
  <c r="B3214" i="3"/>
  <c r="C3214" i="3"/>
  <c r="D3214" i="3" s="1"/>
  <c r="E3214" i="3"/>
  <c r="F3214" i="3"/>
  <c r="A3215" i="3"/>
  <c r="B3215" i="3"/>
  <c r="C3215" i="3"/>
  <c r="D3215" i="3" s="1"/>
  <c r="E3215" i="3"/>
  <c r="F3215" i="3"/>
  <c r="A3216" i="3"/>
  <c r="B3216" i="3"/>
  <c r="C3216" i="3"/>
  <c r="E3216" i="3"/>
  <c r="F3216" i="3"/>
  <c r="A3217" i="3"/>
  <c r="B3217" i="3"/>
  <c r="C3217" i="3"/>
  <c r="D3217" i="3" s="1"/>
  <c r="E3217" i="3"/>
  <c r="F3217" i="3"/>
  <c r="A3218" i="3"/>
  <c r="B3218" i="3"/>
  <c r="C3218" i="3"/>
  <c r="D3218" i="3" s="1"/>
  <c r="E3218" i="3"/>
  <c r="F3218" i="3"/>
  <c r="A3219" i="3"/>
  <c r="B3219" i="3"/>
  <c r="C3219" i="3"/>
  <c r="D3219" i="3" s="1"/>
  <c r="E3219" i="3"/>
  <c r="F3219" i="3"/>
  <c r="A3220" i="3"/>
  <c r="B3220" i="3"/>
  <c r="C3220" i="3"/>
  <c r="D3220" i="3" s="1"/>
  <c r="E3220" i="3"/>
  <c r="F3220" i="3"/>
  <c r="A3221" i="3"/>
  <c r="B3221" i="3"/>
  <c r="C3221" i="3"/>
  <c r="D3221" i="3" s="1"/>
  <c r="E3221" i="3"/>
  <c r="F3221" i="3"/>
  <c r="A3222" i="3"/>
  <c r="B3222" i="3"/>
  <c r="C3222" i="3"/>
  <c r="D3222" i="3" s="1"/>
  <c r="E3222" i="3"/>
  <c r="F3222" i="3"/>
  <c r="A3223" i="3"/>
  <c r="B3223" i="3"/>
  <c r="C3223" i="3"/>
  <c r="D3223" i="3" s="1"/>
  <c r="E3223" i="3"/>
  <c r="F3223" i="3"/>
  <c r="A3224" i="3"/>
  <c r="B3224" i="3"/>
  <c r="C3224" i="3"/>
  <c r="D3224" i="3" s="1"/>
  <c r="E3224" i="3"/>
  <c r="F3224" i="3"/>
  <c r="A3225" i="3"/>
  <c r="B3225" i="3"/>
  <c r="C3225" i="3"/>
  <c r="D3225" i="3" s="1"/>
  <c r="E3225" i="3"/>
  <c r="F3225" i="3"/>
  <c r="A3226" i="3"/>
  <c r="B3226" i="3"/>
  <c r="C3226" i="3"/>
  <c r="D3226" i="3" s="1"/>
  <c r="E3226" i="3"/>
  <c r="F3226" i="3"/>
  <c r="A3227" i="3"/>
  <c r="B3227" i="3"/>
  <c r="C3227" i="3"/>
  <c r="D3227" i="3" s="1"/>
  <c r="E3227" i="3"/>
  <c r="F3227" i="3"/>
  <c r="A3228" i="3"/>
  <c r="B3228" i="3"/>
  <c r="C3228" i="3"/>
  <c r="D3228" i="3" s="1"/>
  <c r="E3228" i="3"/>
  <c r="F3228" i="3"/>
  <c r="A3229" i="3"/>
  <c r="B3229" i="3"/>
  <c r="C3229" i="3"/>
  <c r="D3229" i="3" s="1"/>
  <c r="E3229" i="3"/>
  <c r="F3229" i="3"/>
  <c r="A3230" i="3"/>
  <c r="B3230" i="3"/>
  <c r="C3230" i="3"/>
  <c r="D3230" i="3" s="1"/>
  <c r="E3230" i="3"/>
  <c r="F3230" i="3"/>
  <c r="A3231" i="3"/>
  <c r="B3231" i="3"/>
  <c r="C3231" i="3"/>
  <c r="D3231" i="3" s="1"/>
  <c r="E3231" i="3"/>
  <c r="F3231" i="3"/>
  <c r="A3232" i="3"/>
  <c r="B3232" i="3"/>
  <c r="C3232" i="3"/>
  <c r="D3232" i="3" s="1"/>
  <c r="E3232" i="3"/>
  <c r="F3232" i="3"/>
  <c r="A3233" i="3"/>
  <c r="B3233" i="3"/>
  <c r="C3233" i="3"/>
  <c r="D3233" i="3" s="1"/>
  <c r="E3233" i="3"/>
  <c r="F3233" i="3"/>
  <c r="A3234" i="3"/>
  <c r="B3234" i="3"/>
  <c r="C3234" i="3"/>
  <c r="D3234" i="3" s="1"/>
  <c r="E3234" i="3"/>
  <c r="F3234" i="3"/>
  <c r="A3235" i="3"/>
  <c r="B3235" i="3"/>
  <c r="C3235" i="3"/>
  <c r="D3235" i="3" s="1"/>
  <c r="E3235" i="3"/>
  <c r="F3235" i="3"/>
  <c r="A3236" i="3"/>
  <c r="B3236" i="3"/>
  <c r="C3236" i="3"/>
  <c r="E3236" i="3"/>
  <c r="F3236" i="3"/>
  <c r="A3237" i="3"/>
  <c r="B3237" i="3"/>
  <c r="C3237" i="3"/>
  <c r="D3237" i="3" s="1"/>
  <c r="E3237" i="3"/>
  <c r="F3237" i="3"/>
  <c r="A3238" i="3"/>
  <c r="B3238" i="3"/>
  <c r="C3238" i="3"/>
  <c r="D3238" i="3" s="1"/>
  <c r="E3238" i="3"/>
  <c r="F3238" i="3"/>
  <c r="A3239" i="3"/>
  <c r="B3239" i="3"/>
  <c r="C3239" i="3"/>
  <c r="D3239" i="3" s="1"/>
  <c r="E3239" i="3"/>
  <c r="F3239" i="3"/>
  <c r="A3240" i="3"/>
  <c r="B3240" i="3"/>
  <c r="C3240" i="3"/>
  <c r="D3240" i="3" s="1"/>
  <c r="E3240" i="3"/>
  <c r="F3240" i="3"/>
  <c r="A3241" i="3"/>
  <c r="B3241" i="3"/>
  <c r="C3241" i="3"/>
  <c r="D3241" i="3" s="1"/>
  <c r="E3241" i="3"/>
  <c r="F3241" i="3"/>
  <c r="A3242" i="3"/>
  <c r="B3242" i="3"/>
  <c r="C3242" i="3"/>
  <c r="D3242" i="3" s="1"/>
  <c r="E3242" i="3"/>
  <c r="F3242" i="3"/>
  <c r="A3243" i="3"/>
  <c r="B3243" i="3"/>
  <c r="C3243" i="3"/>
  <c r="D3243" i="3" s="1"/>
  <c r="E3243" i="3"/>
  <c r="F3243" i="3"/>
  <c r="A3244" i="3"/>
  <c r="B3244" i="3"/>
  <c r="C3244" i="3"/>
  <c r="D3244" i="3" s="1"/>
  <c r="E3244" i="3"/>
  <c r="F3244" i="3"/>
  <c r="A3245" i="3"/>
  <c r="B3245" i="3"/>
  <c r="C3245" i="3"/>
  <c r="D3245" i="3" s="1"/>
  <c r="E3245" i="3"/>
  <c r="F3245" i="3"/>
  <c r="A3246" i="3"/>
  <c r="B3246" i="3"/>
  <c r="C3246" i="3"/>
  <c r="D3246" i="3" s="1"/>
  <c r="E3246" i="3"/>
  <c r="F3246" i="3"/>
  <c r="A3247" i="3"/>
  <c r="B3247" i="3"/>
  <c r="C3247" i="3"/>
  <c r="D3247" i="3" s="1"/>
  <c r="E3247" i="3"/>
  <c r="F3247" i="3"/>
  <c r="A3248" i="3"/>
  <c r="B3248" i="3"/>
  <c r="C3248" i="3"/>
  <c r="D3248" i="3" s="1"/>
  <c r="E3248" i="3"/>
  <c r="F3248" i="3"/>
  <c r="A3249" i="3"/>
  <c r="B3249" i="3"/>
  <c r="C3249" i="3"/>
  <c r="D3249" i="3" s="1"/>
  <c r="E3249" i="3"/>
  <c r="F3249" i="3"/>
  <c r="A3250" i="3"/>
  <c r="B3250" i="3"/>
  <c r="C3250" i="3"/>
  <c r="D3250" i="3" s="1"/>
  <c r="E3250" i="3"/>
  <c r="F3250" i="3"/>
  <c r="A3251" i="3"/>
  <c r="B3251" i="3"/>
  <c r="C3251" i="3"/>
  <c r="D3251" i="3" s="1"/>
  <c r="E3251" i="3"/>
  <c r="F3251" i="3"/>
  <c r="A3252" i="3"/>
  <c r="B3252" i="3"/>
  <c r="C3252" i="3"/>
  <c r="D3252" i="3" s="1"/>
  <c r="E3252" i="3"/>
  <c r="F3252" i="3"/>
  <c r="A3253" i="3"/>
  <c r="B3253" i="3"/>
  <c r="C3253" i="3"/>
  <c r="D3253" i="3" s="1"/>
  <c r="E3253" i="3"/>
  <c r="F3253" i="3"/>
  <c r="A3254" i="3"/>
  <c r="B3254" i="3"/>
  <c r="C3254" i="3"/>
  <c r="D3254" i="3" s="1"/>
  <c r="E3254" i="3"/>
  <c r="F3254" i="3"/>
  <c r="A3255" i="3"/>
  <c r="B3255" i="3"/>
  <c r="C3255" i="3"/>
  <c r="D3255" i="3" s="1"/>
  <c r="E3255" i="3"/>
  <c r="F3255" i="3"/>
  <c r="A3256" i="3"/>
  <c r="B3256" i="3"/>
  <c r="C3256" i="3"/>
  <c r="E3256" i="3"/>
  <c r="F3256" i="3"/>
  <c r="A3257" i="3"/>
  <c r="B3257" i="3"/>
  <c r="C3257" i="3"/>
  <c r="D3257" i="3" s="1"/>
  <c r="E3257" i="3"/>
  <c r="F3257" i="3"/>
  <c r="A3258" i="3"/>
  <c r="B3258" i="3"/>
  <c r="C3258" i="3"/>
  <c r="D3258" i="3" s="1"/>
  <c r="E3258" i="3"/>
  <c r="F3258" i="3"/>
  <c r="A3259" i="3"/>
  <c r="B3259" i="3"/>
  <c r="C3259" i="3"/>
  <c r="D3259" i="3" s="1"/>
  <c r="E3259" i="3"/>
  <c r="F3259" i="3"/>
  <c r="A3260" i="3"/>
  <c r="B3260" i="3"/>
  <c r="C3260" i="3"/>
  <c r="D3260" i="3" s="1"/>
  <c r="E3260" i="3"/>
  <c r="F3260" i="3"/>
  <c r="A3261" i="3"/>
  <c r="B3261" i="3"/>
  <c r="C3261" i="3"/>
  <c r="D3261" i="3" s="1"/>
  <c r="E3261" i="3"/>
  <c r="F3261" i="3"/>
  <c r="A3262" i="3"/>
  <c r="B3262" i="3"/>
  <c r="C3262" i="3"/>
  <c r="D3262" i="3" s="1"/>
  <c r="E3262" i="3"/>
  <c r="F3262" i="3"/>
  <c r="A3263" i="3"/>
  <c r="B3263" i="3"/>
  <c r="C3263" i="3"/>
  <c r="D3263" i="3" s="1"/>
  <c r="E3263" i="3"/>
  <c r="F3263" i="3"/>
  <c r="A3264" i="3"/>
  <c r="B3264" i="3"/>
  <c r="C3264" i="3"/>
  <c r="D3264" i="3" s="1"/>
  <c r="E3264" i="3"/>
  <c r="F3264" i="3"/>
  <c r="A3265" i="3"/>
  <c r="B3265" i="3"/>
  <c r="C3265" i="3"/>
  <c r="D3265" i="3" s="1"/>
  <c r="E3265" i="3"/>
  <c r="F3265" i="3"/>
  <c r="A3266" i="3"/>
  <c r="B3266" i="3"/>
  <c r="C3266" i="3"/>
  <c r="D3266" i="3" s="1"/>
  <c r="E3266" i="3"/>
  <c r="F3266" i="3"/>
  <c r="A3267" i="3"/>
  <c r="B3267" i="3"/>
  <c r="C3267" i="3"/>
  <c r="D3267" i="3" s="1"/>
  <c r="E3267" i="3"/>
  <c r="F3267" i="3"/>
  <c r="A3268" i="3"/>
  <c r="B3268" i="3"/>
  <c r="C3268" i="3"/>
  <c r="D3268" i="3" s="1"/>
  <c r="E3268" i="3"/>
  <c r="F3268" i="3"/>
  <c r="A3269" i="3"/>
  <c r="B3269" i="3"/>
  <c r="C3269" i="3"/>
  <c r="D3269" i="3" s="1"/>
  <c r="E3269" i="3"/>
  <c r="F3269" i="3"/>
  <c r="A3270" i="3"/>
  <c r="B3270" i="3"/>
  <c r="C3270" i="3"/>
  <c r="D3270" i="3" s="1"/>
  <c r="E3270" i="3"/>
  <c r="F3270" i="3"/>
  <c r="A3271" i="3"/>
  <c r="B3271" i="3"/>
  <c r="C3271" i="3"/>
  <c r="D3271" i="3" s="1"/>
  <c r="E3271" i="3"/>
  <c r="F3271" i="3"/>
  <c r="A3272" i="3"/>
  <c r="B3272" i="3"/>
  <c r="C3272" i="3"/>
  <c r="D3272" i="3" s="1"/>
  <c r="E3272" i="3"/>
  <c r="F3272" i="3"/>
  <c r="A3273" i="3"/>
  <c r="B3273" i="3"/>
  <c r="C3273" i="3"/>
  <c r="D3273" i="3" s="1"/>
  <c r="E3273" i="3"/>
  <c r="F3273" i="3"/>
  <c r="A3274" i="3"/>
  <c r="B3274" i="3"/>
  <c r="C3274" i="3"/>
  <c r="D3274" i="3" s="1"/>
  <c r="E3274" i="3"/>
  <c r="F3274" i="3"/>
  <c r="A3275" i="3"/>
  <c r="B3275" i="3"/>
  <c r="C3275" i="3"/>
  <c r="D3275" i="3" s="1"/>
  <c r="E3275" i="3"/>
  <c r="F3275" i="3"/>
  <c r="A3276" i="3"/>
  <c r="B3276" i="3"/>
  <c r="C3276" i="3"/>
  <c r="E3276" i="3"/>
  <c r="F3276" i="3"/>
  <c r="A3277" i="3"/>
  <c r="B3277" i="3"/>
  <c r="C3277" i="3"/>
  <c r="D3277" i="3" s="1"/>
  <c r="E3277" i="3"/>
  <c r="F3277" i="3"/>
  <c r="A3278" i="3"/>
  <c r="B3278" i="3"/>
  <c r="C3278" i="3"/>
  <c r="D3278" i="3" s="1"/>
  <c r="E3278" i="3"/>
  <c r="F3278" i="3"/>
  <c r="A3279" i="3"/>
  <c r="B3279" i="3"/>
  <c r="C3279" i="3"/>
  <c r="D3279" i="3" s="1"/>
  <c r="E3279" i="3"/>
  <c r="F3279" i="3"/>
  <c r="A3280" i="3"/>
  <c r="B3280" i="3"/>
  <c r="C3280" i="3"/>
  <c r="D3280" i="3" s="1"/>
  <c r="E3280" i="3"/>
  <c r="F3280" i="3"/>
  <c r="A3281" i="3"/>
  <c r="B3281" i="3"/>
  <c r="C3281" i="3"/>
  <c r="D3281" i="3" s="1"/>
  <c r="E3281" i="3"/>
  <c r="F3281" i="3"/>
  <c r="A3282" i="3"/>
  <c r="B3282" i="3"/>
  <c r="C3282" i="3"/>
  <c r="D3282" i="3" s="1"/>
  <c r="E3282" i="3"/>
  <c r="F3282" i="3"/>
  <c r="A3283" i="3"/>
  <c r="B3283" i="3"/>
  <c r="C3283" i="3"/>
  <c r="D3283" i="3" s="1"/>
  <c r="E3283" i="3"/>
  <c r="F3283" i="3"/>
  <c r="A3284" i="3"/>
  <c r="B3284" i="3"/>
  <c r="C3284" i="3"/>
  <c r="D3284" i="3" s="1"/>
  <c r="E3284" i="3"/>
  <c r="F3284" i="3"/>
  <c r="A3285" i="3"/>
  <c r="B3285" i="3"/>
  <c r="C3285" i="3"/>
  <c r="D3285" i="3" s="1"/>
  <c r="E3285" i="3"/>
  <c r="F3285" i="3"/>
  <c r="A3286" i="3"/>
  <c r="B3286" i="3"/>
  <c r="C3286" i="3"/>
  <c r="D3286" i="3" s="1"/>
  <c r="E3286" i="3"/>
  <c r="F3286" i="3"/>
  <c r="A3287" i="3"/>
  <c r="B3287" i="3"/>
  <c r="C3287" i="3"/>
  <c r="D3287" i="3" s="1"/>
  <c r="E3287" i="3"/>
  <c r="F3287" i="3"/>
  <c r="A3288" i="3"/>
  <c r="B3288" i="3"/>
  <c r="C3288" i="3"/>
  <c r="D3288" i="3" s="1"/>
  <c r="E3288" i="3"/>
  <c r="F3288" i="3"/>
  <c r="A3289" i="3"/>
  <c r="B3289" i="3"/>
  <c r="C3289" i="3"/>
  <c r="D3289" i="3" s="1"/>
  <c r="E3289" i="3"/>
  <c r="F3289" i="3"/>
  <c r="A3290" i="3"/>
  <c r="B3290" i="3"/>
  <c r="C3290" i="3"/>
  <c r="D3290" i="3" s="1"/>
  <c r="E3290" i="3"/>
  <c r="F3290" i="3"/>
  <c r="A3291" i="3"/>
  <c r="B3291" i="3"/>
  <c r="C3291" i="3"/>
  <c r="D3291" i="3" s="1"/>
  <c r="E3291" i="3"/>
  <c r="F3291" i="3"/>
  <c r="A3292" i="3"/>
  <c r="B3292" i="3"/>
  <c r="C3292" i="3"/>
  <c r="D3292" i="3" s="1"/>
  <c r="E3292" i="3"/>
  <c r="F3292" i="3"/>
  <c r="A3293" i="3"/>
  <c r="B3293" i="3"/>
  <c r="C3293" i="3"/>
  <c r="D3293" i="3" s="1"/>
  <c r="E3293" i="3"/>
  <c r="F3293" i="3"/>
  <c r="A3294" i="3"/>
  <c r="B3294" i="3"/>
  <c r="C3294" i="3"/>
  <c r="D3294" i="3" s="1"/>
  <c r="E3294" i="3"/>
  <c r="F3294" i="3"/>
  <c r="A3295" i="3"/>
  <c r="B3295" i="3"/>
  <c r="C3295" i="3"/>
  <c r="D3295" i="3" s="1"/>
  <c r="E3295" i="3"/>
  <c r="F3295" i="3"/>
  <c r="A3296" i="3"/>
  <c r="B3296" i="3"/>
  <c r="C3296" i="3"/>
  <c r="E3296" i="3"/>
  <c r="F3296" i="3"/>
  <c r="A3297" i="3"/>
  <c r="B3297" i="3"/>
  <c r="C3297" i="3"/>
  <c r="D3297" i="3" s="1"/>
  <c r="E3297" i="3"/>
  <c r="F3297" i="3"/>
  <c r="A3298" i="3"/>
  <c r="B3298" i="3"/>
  <c r="C3298" i="3"/>
  <c r="D3298" i="3" s="1"/>
  <c r="E3298" i="3"/>
  <c r="F3298" i="3"/>
  <c r="A3299" i="3"/>
  <c r="B3299" i="3"/>
  <c r="C3299" i="3"/>
  <c r="D3299" i="3" s="1"/>
  <c r="E3299" i="3"/>
  <c r="F3299" i="3"/>
  <c r="A3300" i="3"/>
  <c r="B3300" i="3"/>
  <c r="C3300" i="3"/>
  <c r="D3300" i="3" s="1"/>
  <c r="E3300" i="3"/>
  <c r="F3300" i="3"/>
  <c r="A3301" i="3"/>
  <c r="B3301" i="3"/>
  <c r="C3301" i="3"/>
  <c r="D3301" i="3" s="1"/>
  <c r="E3301" i="3"/>
  <c r="F3301" i="3"/>
  <c r="A3302" i="3"/>
  <c r="B3302" i="3"/>
  <c r="C3302" i="3"/>
  <c r="D3302" i="3" s="1"/>
  <c r="E3302" i="3"/>
  <c r="F3302" i="3"/>
  <c r="A3303" i="3"/>
  <c r="B3303" i="3"/>
  <c r="C3303" i="3"/>
  <c r="D3303" i="3" s="1"/>
  <c r="E3303" i="3"/>
  <c r="F3303" i="3"/>
  <c r="A3304" i="3"/>
  <c r="B3304" i="3"/>
  <c r="C3304" i="3"/>
  <c r="D3304" i="3" s="1"/>
  <c r="E3304" i="3"/>
  <c r="F3304" i="3"/>
  <c r="A3305" i="3"/>
  <c r="B3305" i="3"/>
  <c r="C3305" i="3"/>
  <c r="D3305" i="3" s="1"/>
  <c r="E3305" i="3"/>
  <c r="F3305" i="3"/>
  <c r="A3306" i="3"/>
  <c r="B3306" i="3"/>
  <c r="C3306" i="3"/>
  <c r="D3306" i="3" s="1"/>
  <c r="E3306" i="3"/>
  <c r="F3306" i="3"/>
  <c r="A3307" i="3"/>
  <c r="B3307" i="3"/>
  <c r="C3307" i="3"/>
  <c r="D3307" i="3" s="1"/>
  <c r="E3307" i="3"/>
  <c r="F3307" i="3"/>
  <c r="A3308" i="3"/>
  <c r="B3308" i="3"/>
  <c r="C3308" i="3"/>
  <c r="D3308" i="3" s="1"/>
  <c r="E3308" i="3"/>
  <c r="F3308" i="3"/>
  <c r="A3309" i="3"/>
  <c r="B3309" i="3"/>
  <c r="C3309" i="3"/>
  <c r="D3309" i="3" s="1"/>
  <c r="E3309" i="3"/>
  <c r="F3309" i="3"/>
  <c r="A3310" i="3"/>
  <c r="B3310" i="3"/>
  <c r="C3310" i="3"/>
  <c r="D3310" i="3" s="1"/>
  <c r="E3310" i="3"/>
  <c r="F3310" i="3"/>
  <c r="A3311" i="3"/>
  <c r="B3311" i="3"/>
  <c r="C3311" i="3"/>
  <c r="D3311" i="3" s="1"/>
  <c r="E3311" i="3"/>
  <c r="F3311" i="3"/>
  <c r="A3312" i="3"/>
  <c r="B3312" i="3"/>
  <c r="C3312" i="3"/>
  <c r="D3312" i="3" s="1"/>
  <c r="E3312" i="3"/>
  <c r="F3312" i="3"/>
  <c r="A3313" i="3"/>
  <c r="B3313" i="3"/>
  <c r="C3313" i="3"/>
  <c r="D3313" i="3" s="1"/>
  <c r="E3313" i="3"/>
  <c r="F3313" i="3"/>
  <c r="A3314" i="3"/>
  <c r="B3314" i="3"/>
  <c r="C3314" i="3"/>
  <c r="D3314" i="3" s="1"/>
  <c r="E3314" i="3"/>
  <c r="F3314" i="3"/>
  <c r="A3315" i="3"/>
  <c r="B3315" i="3"/>
  <c r="C3315" i="3"/>
  <c r="D3315" i="3" s="1"/>
  <c r="E3315" i="3"/>
  <c r="F3315" i="3"/>
  <c r="A3316" i="3"/>
  <c r="B3316" i="3"/>
  <c r="C3316" i="3"/>
  <c r="E3316" i="3"/>
  <c r="F3316" i="3"/>
  <c r="A3317" i="3"/>
  <c r="B3317" i="3"/>
  <c r="C3317" i="3"/>
  <c r="D3317" i="3" s="1"/>
  <c r="E3317" i="3"/>
  <c r="F3317" i="3"/>
  <c r="A3318" i="3"/>
  <c r="B3318" i="3"/>
  <c r="C3318" i="3"/>
  <c r="D3318" i="3" s="1"/>
  <c r="E3318" i="3"/>
  <c r="F3318" i="3"/>
  <c r="A3319" i="3"/>
  <c r="B3319" i="3"/>
  <c r="C3319" i="3"/>
  <c r="D3319" i="3" s="1"/>
  <c r="E3319" i="3"/>
  <c r="F3319" i="3"/>
  <c r="A3320" i="3"/>
  <c r="B3320" i="3"/>
  <c r="C3320" i="3"/>
  <c r="D3320" i="3" s="1"/>
  <c r="E3320" i="3"/>
  <c r="F3320" i="3"/>
  <c r="A3321" i="3"/>
  <c r="B3321" i="3"/>
  <c r="C3321" i="3"/>
  <c r="D3321" i="3" s="1"/>
  <c r="E3321" i="3"/>
  <c r="F3321" i="3"/>
  <c r="A3322" i="3"/>
  <c r="B3322" i="3"/>
  <c r="C3322" i="3"/>
  <c r="D3322" i="3" s="1"/>
  <c r="E3322" i="3"/>
  <c r="F3322" i="3"/>
  <c r="A3323" i="3"/>
  <c r="B3323" i="3"/>
  <c r="C3323" i="3"/>
  <c r="D3323" i="3" s="1"/>
  <c r="E3323" i="3"/>
  <c r="F3323" i="3"/>
  <c r="A3324" i="3"/>
  <c r="B3324" i="3"/>
  <c r="C3324" i="3"/>
  <c r="D3324" i="3" s="1"/>
  <c r="E3324" i="3"/>
  <c r="F3324" i="3"/>
  <c r="A3325" i="3"/>
  <c r="B3325" i="3"/>
  <c r="C3325" i="3"/>
  <c r="D3325" i="3" s="1"/>
  <c r="E3325" i="3"/>
  <c r="F3325" i="3"/>
  <c r="A3326" i="3"/>
  <c r="B3326" i="3"/>
  <c r="C3326" i="3"/>
  <c r="D3326" i="3" s="1"/>
  <c r="E3326" i="3"/>
  <c r="F3326" i="3"/>
  <c r="A3327" i="3"/>
  <c r="B3327" i="3"/>
  <c r="C3327" i="3"/>
  <c r="D3327" i="3" s="1"/>
  <c r="E3327" i="3"/>
  <c r="F3327" i="3"/>
  <c r="A3328" i="3"/>
  <c r="B3328" i="3"/>
  <c r="C3328" i="3"/>
  <c r="D3328" i="3" s="1"/>
  <c r="E3328" i="3"/>
  <c r="F3328" i="3"/>
  <c r="A3329" i="3"/>
  <c r="B3329" i="3"/>
  <c r="C3329" i="3"/>
  <c r="D3329" i="3" s="1"/>
  <c r="E3329" i="3"/>
  <c r="F3329" i="3"/>
  <c r="A3330" i="3"/>
  <c r="B3330" i="3"/>
  <c r="C3330" i="3"/>
  <c r="D3330" i="3" s="1"/>
  <c r="E3330" i="3"/>
  <c r="F3330" i="3"/>
  <c r="A3331" i="3"/>
  <c r="B3331" i="3"/>
  <c r="C3331" i="3"/>
  <c r="D3331" i="3" s="1"/>
  <c r="E3331" i="3"/>
  <c r="F3331" i="3"/>
  <c r="A3332" i="3"/>
  <c r="B3332" i="3"/>
  <c r="C3332" i="3"/>
  <c r="D3332" i="3" s="1"/>
  <c r="E3332" i="3"/>
  <c r="F3332" i="3"/>
  <c r="A3333" i="3"/>
  <c r="B3333" i="3"/>
  <c r="C3333" i="3"/>
  <c r="D3333" i="3" s="1"/>
  <c r="E3333" i="3"/>
  <c r="F3333" i="3"/>
  <c r="A3334" i="3"/>
  <c r="B3334" i="3"/>
  <c r="C3334" i="3"/>
  <c r="D3334" i="3" s="1"/>
  <c r="E3334" i="3"/>
  <c r="F3334" i="3"/>
  <c r="A3335" i="3"/>
  <c r="B3335" i="3"/>
  <c r="C3335" i="3"/>
  <c r="D3335" i="3" s="1"/>
  <c r="E3335" i="3"/>
  <c r="F3335" i="3"/>
  <c r="A3336" i="3"/>
  <c r="B3336" i="3"/>
  <c r="C3336" i="3"/>
  <c r="E3336" i="3"/>
  <c r="F3336" i="3"/>
  <c r="A3337" i="3"/>
  <c r="B3337" i="3"/>
  <c r="C3337" i="3"/>
  <c r="D3337" i="3" s="1"/>
  <c r="E3337" i="3"/>
  <c r="F3337" i="3"/>
  <c r="A3338" i="3"/>
  <c r="B3338" i="3"/>
  <c r="C3338" i="3"/>
  <c r="D3338" i="3" s="1"/>
  <c r="E3338" i="3"/>
  <c r="F3338" i="3"/>
  <c r="A3339" i="3"/>
  <c r="B3339" i="3"/>
  <c r="C3339" i="3"/>
  <c r="D3339" i="3" s="1"/>
  <c r="E3339" i="3"/>
  <c r="F3339" i="3"/>
  <c r="A3340" i="3"/>
  <c r="B3340" i="3"/>
  <c r="C3340" i="3"/>
  <c r="D3340" i="3" s="1"/>
  <c r="E3340" i="3"/>
  <c r="F3340" i="3"/>
  <c r="A3341" i="3"/>
  <c r="B3341" i="3"/>
  <c r="C3341" i="3"/>
  <c r="D3341" i="3" s="1"/>
  <c r="E3341" i="3"/>
  <c r="F3341" i="3"/>
  <c r="A3342" i="3"/>
  <c r="B3342" i="3"/>
  <c r="C3342" i="3"/>
  <c r="D3342" i="3" s="1"/>
  <c r="E3342" i="3"/>
  <c r="F3342" i="3"/>
  <c r="A3343" i="3"/>
  <c r="B3343" i="3"/>
  <c r="C3343" i="3"/>
  <c r="D3343" i="3" s="1"/>
  <c r="E3343" i="3"/>
  <c r="F3343" i="3"/>
  <c r="A3344" i="3"/>
  <c r="B3344" i="3"/>
  <c r="C3344" i="3"/>
  <c r="D3344" i="3" s="1"/>
  <c r="E3344" i="3"/>
  <c r="F3344" i="3"/>
  <c r="A3345" i="3"/>
  <c r="B3345" i="3"/>
  <c r="C3345" i="3"/>
  <c r="D3345" i="3" s="1"/>
  <c r="E3345" i="3"/>
  <c r="F3345" i="3"/>
  <c r="A3346" i="3"/>
  <c r="B3346" i="3"/>
  <c r="C3346" i="3"/>
  <c r="D3346" i="3" s="1"/>
  <c r="E3346" i="3"/>
  <c r="F3346" i="3"/>
  <c r="A3347" i="3"/>
  <c r="B3347" i="3"/>
  <c r="C3347" i="3"/>
  <c r="D3347" i="3" s="1"/>
  <c r="E3347" i="3"/>
  <c r="F3347" i="3"/>
  <c r="A3348" i="3"/>
  <c r="B3348" i="3"/>
  <c r="C3348" i="3"/>
  <c r="D3348" i="3" s="1"/>
  <c r="E3348" i="3"/>
  <c r="F3348" i="3"/>
  <c r="A3349" i="3"/>
  <c r="B3349" i="3"/>
  <c r="C3349" i="3"/>
  <c r="D3349" i="3" s="1"/>
  <c r="E3349" i="3"/>
  <c r="F3349" i="3"/>
  <c r="A3350" i="3"/>
  <c r="B3350" i="3"/>
  <c r="C3350" i="3"/>
  <c r="D3350" i="3" s="1"/>
  <c r="E3350" i="3"/>
  <c r="F3350" i="3"/>
  <c r="A3351" i="3"/>
  <c r="B3351" i="3"/>
  <c r="C3351" i="3"/>
  <c r="D3351" i="3" s="1"/>
  <c r="E3351" i="3"/>
  <c r="F3351" i="3"/>
  <c r="A3352" i="3"/>
  <c r="B3352" i="3"/>
  <c r="C3352" i="3"/>
  <c r="D3352" i="3" s="1"/>
  <c r="E3352" i="3"/>
  <c r="F3352" i="3"/>
  <c r="A3353" i="3"/>
  <c r="B3353" i="3"/>
  <c r="C3353" i="3"/>
  <c r="D3353" i="3" s="1"/>
  <c r="E3353" i="3"/>
  <c r="F3353" i="3"/>
  <c r="A3354" i="3"/>
  <c r="B3354" i="3"/>
  <c r="C3354" i="3"/>
  <c r="D3354" i="3" s="1"/>
  <c r="E3354" i="3"/>
  <c r="F3354" i="3"/>
  <c r="A3355" i="3"/>
  <c r="B3355" i="3"/>
  <c r="C3355" i="3"/>
  <c r="D3355" i="3" s="1"/>
  <c r="E3355" i="3"/>
  <c r="F3355" i="3"/>
  <c r="A3356" i="3"/>
  <c r="B3356" i="3"/>
  <c r="C3356" i="3"/>
  <c r="E3356" i="3"/>
  <c r="F3356" i="3"/>
  <c r="A3357" i="3"/>
  <c r="B3357" i="3"/>
  <c r="C3357" i="3"/>
  <c r="D3357" i="3" s="1"/>
  <c r="E3357" i="3"/>
  <c r="F3357" i="3"/>
  <c r="A3358" i="3"/>
  <c r="B3358" i="3"/>
  <c r="C3358" i="3"/>
  <c r="D3358" i="3" s="1"/>
  <c r="E3358" i="3"/>
  <c r="F3358" i="3"/>
  <c r="A3359" i="3"/>
  <c r="B3359" i="3"/>
  <c r="C3359" i="3"/>
  <c r="D3359" i="3" s="1"/>
  <c r="E3359" i="3"/>
  <c r="F3359" i="3"/>
  <c r="A3360" i="3"/>
  <c r="B3360" i="3"/>
  <c r="C3360" i="3"/>
  <c r="D3360" i="3" s="1"/>
  <c r="E3360" i="3"/>
  <c r="F3360" i="3"/>
  <c r="A3361" i="3"/>
  <c r="B3361" i="3"/>
  <c r="C3361" i="3"/>
  <c r="D3361" i="3" s="1"/>
  <c r="E3361" i="3"/>
  <c r="F3361" i="3"/>
  <c r="A3362" i="3"/>
  <c r="B3362" i="3"/>
  <c r="C3362" i="3"/>
  <c r="D3362" i="3" s="1"/>
  <c r="E3362" i="3"/>
  <c r="F3362" i="3"/>
  <c r="A3363" i="3"/>
  <c r="B3363" i="3"/>
  <c r="C3363" i="3"/>
  <c r="D3363" i="3" s="1"/>
  <c r="E3363" i="3"/>
  <c r="F3363" i="3"/>
  <c r="A3364" i="3"/>
  <c r="B3364" i="3"/>
  <c r="C3364" i="3"/>
  <c r="D3364" i="3" s="1"/>
  <c r="E3364" i="3"/>
  <c r="F3364" i="3"/>
  <c r="A3365" i="3"/>
  <c r="B3365" i="3"/>
  <c r="C3365" i="3"/>
  <c r="E3365" i="3"/>
  <c r="F3365" i="3"/>
  <c r="A3366" i="3"/>
  <c r="B3366" i="3"/>
  <c r="C3366" i="3"/>
  <c r="D3366" i="3" s="1"/>
  <c r="E3366" i="3"/>
  <c r="F3366" i="3"/>
  <c r="A3367" i="3"/>
  <c r="B3367" i="3"/>
  <c r="C3367" i="3"/>
  <c r="D3367" i="3" s="1"/>
  <c r="E3367" i="3"/>
  <c r="F3367" i="3"/>
  <c r="A3368" i="3"/>
  <c r="B3368" i="3"/>
  <c r="C3368" i="3"/>
  <c r="D3368" i="3" s="1"/>
  <c r="E3368" i="3"/>
  <c r="F3368" i="3"/>
  <c r="A3369" i="3"/>
  <c r="B3369" i="3"/>
  <c r="C3369" i="3"/>
  <c r="D3369" i="3" s="1"/>
  <c r="E3369" i="3"/>
  <c r="F3369" i="3"/>
  <c r="A3370" i="3"/>
  <c r="B3370" i="3"/>
  <c r="C3370" i="3"/>
  <c r="D3370" i="3" s="1"/>
  <c r="E3370" i="3"/>
  <c r="F3370" i="3"/>
  <c r="A3371" i="3"/>
  <c r="B3371" i="3"/>
  <c r="C3371" i="3"/>
  <c r="D3371" i="3" s="1"/>
  <c r="E3371" i="3"/>
  <c r="F3371" i="3"/>
  <c r="A3372" i="3"/>
  <c r="B3372" i="3"/>
  <c r="C3372" i="3"/>
  <c r="D3372" i="3" s="1"/>
  <c r="E3372" i="3"/>
  <c r="F3372" i="3"/>
  <c r="A3373" i="3"/>
  <c r="B3373" i="3"/>
  <c r="C3373" i="3"/>
  <c r="D3373" i="3" s="1"/>
  <c r="E3373" i="3"/>
  <c r="F3373" i="3"/>
  <c r="A3374" i="3"/>
  <c r="B3374" i="3"/>
  <c r="C3374" i="3"/>
  <c r="D3374" i="3" s="1"/>
  <c r="E3374" i="3"/>
  <c r="F3374" i="3"/>
  <c r="A3375" i="3"/>
  <c r="B3375" i="3"/>
  <c r="C3375" i="3"/>
  <c r="D3375" i="3" s="1"/>
  <c r="E3375" i="3"/>
  <c r="F3375" i="3"/>
  <c r="A3376" i="3"/>
  <c r="B3376" i="3"/>
  <c r="C3376" i="3"/>
  <c r="E3376" i="3"/>
  <c r="F3376" i="3"/>
  <c r="A3377" i="3"/>
  <c r="B3377" i="3"/>
  <c r="C3377" i="3"/>
  <c r="D3377" i="3" s="1"/>
  <c r="E3377" i="3"/>
  <c r="F3377" i="3"/>
  <c r="A3378" i="3"/>
  <c r="B3378" i="3"/>
  <c r="C3378" i="3"/>
  <c r="D3378" i="3" s="1"/>
  <c r="E3378" i="3"/>
  <c r="F3378" i="3"/>
  <c r="A3379" i="3"/>
  <c r="B3379" i="3"/>
  <c r="C3379" i="3"/>
  <c r="D3379" i="3" s="1"/>
  <c r="E3379" i="3"/>
  <c r="F3379" i="3"/>
  <c r="A3380" i="3"/>
  <c r="B3380" i="3"/>
  <c r="C3380" i="3"/>
  <c r="D3380" i="3" s="1"/>
  <c r="E3380" i="3"/>
  <c r="F3380" i="3"/>
  <c r="A3381" i="3"/>
  <c r="B3381" i="3"/>
  <c r="C3381" i="3"/>
  <c r="D3381" i="3" s="1"/>
  <c r="E3381" i="3"/>
  <c r="F3381" i="3"/>
  <c r="A3382" i="3"/>
  <c r="B3382" i="3"/>
  <c r="C3382" i="3"/>
  <c r="D3382" i="3" s="1"/>
  <c r="E3382" i="3"/>
  <c r="F3382" i="3"/>
  <c r="A3383" i="3"/>
  <c r="B3383" i="3"/>
  <c r="C3383" i="3"/>
  <c r="D3383" i="3" s="1"/>
  <c r="E3383" i="3"/>
  <c r="F3383" i="3"/>
  <c r="A3384" i="3"/>
  <c r="B3384" i="3"/>
  <c r="C3384" i="3"/>
  <c r="D3384" i="3" s="1"/>
  <c r="E3384" i="3"/>
  <c r="F3384" i="3"/>
  <c r="A3385" i="3"/>
  <c r="B3385" i="3"/>
  <c r="C3385" i="3"/>
  <c r="D3385" i="3" s="1"/>
  <c r="E3385" i="3"/>
  <c r="F3385" i="3"/>
  <c r="A3386" i="3"/>
  <c r="B3386" i="3"/>
  <c r="C3386" i="3"/>
  <c r="D3386" i="3" s="1"/>
  <c r="E3386" i="3"/>
  <c r="F3386" i="3"/>
  <c r="A3387" i="3"/>
  <c r="B3387" i="3"/>
  <c r="C3387" i="3"/>
  <c r="D3387" i="3" s="1"/>
  <c r="E3387" i="3"/>
  <c r="F3387" i="3"/>
  <c r="A3388" i="3"/>
  <c r="B3388" i="3"/>
  <c r="C3388" i="3"/>
  <c r="D3388" i="3" s="1"/>
  <c r="E3388" i="3"/>
  <c r="F3388" i="3"/>
  <c r="A3389" i="3"/>
  <c r="B3389" i="3"/>
  <c r="C3389" i="3"/>
  <c r="D3389" i="3" s="1"/>
  <c r="E3389" i="3"/>
  <c r="F3389" i="3"/>
  <c r="A3390" i="3"/>
  <c r="B3390" i="3"/>
  <c r="C3390" i="3"/>
  <c r="D3390" i="3" s="1"/>
  <c r="E3390" i="3"/>
  <c r="F3390" i="3"/>
  <c r="A3391" i="3"/>
  <c r="B3391" i="3"/>
  <c r="C3391" i="3"/>
  <c r="D3391" i="3" s="1"/>
  <c r="E3391" i="3"/>
  <c r="F3391" i="3"/>
  <c r="A3392" i="3"/>
  <c r="B3392" i="3"/>
  <c r="C3392" i="3"/>
  <c r="D3392" i="3" s="1"/>
  <c r="E3392" i="3"/>
  <c r="F3392" i="3"/>
  <c r="A3393" i="3"/>
  <c r="B3393" i="3"/>
  <c r="C3393" i="3"/>
  <c r="D3393" i="3" s="1"/>
  <c r="E3393" i="3"/>
  <c r="F3393" i="3"/>
  <c r="A3394" i="3"/>
  <c r="B3394" i="3"/>
  <c r="C3394" i="3"/>
  <c r="D3394" i="3" s="1"/>
  <c r="E3394" i="3"/>
  <c r="F3394" i="3"/>
  <c r="A3395" i="3"/>
  <c r="B3395" i="3"/>
  <c r="C3395" i="3"/>
  <c r="D3395" i="3" s="1"/>
  <c r="E3395" i="3"/>
  <c r="F3395" i="3"/>
  <c r="A3396" i="3"/>
  <c r="B3396" i="3"/>
  <c r="C3396" i="3"/>
  <c r="E3396" i="3"/>
  <c r="F3396" i="3"/>
  <c r="A3397" i="3"/>
  <c r="B3397" i="3"/>
  <c r="C3397" i="3"/>
  <c r="D3397" i="3" s="1"/>
  <c r="E3397" i="3"/>
  <c r="F3397" i="3"/>
  <c r="A3398" i="3"/>
  <c r="B3398" i="3"/>
  <c r="C3398" i="3"/>
  <c r="D3398" i="3" s="1"/>
  <c r="E3398" i="3"/>
  <c r="F3398" i="3"/>
  <c r="A3399" i="3"/>
  <c r="B3399" i="3"/>
  <c r="C3399" i="3"/>
  <c r="D3399" i="3" s="1"/>
  <c r="E3399" i="3"/>
  <c r="F3399" i="3"/>
  <c r="A3400" i="3"/>
  <c r="B3400" i="3"/>
  <c r="C3400" i="3"/>
  <c r="D3400" i="3" s="1"/>
  <c r="E3400" i="3"/>
  <c r="F3400" i="3"/>
  <c r="A3401" i="3"/>
  <c r="B3401" i="3"/>
  <c r="C3401" i="3"/>
  <c r="D3401" i="3" s="1"/>
  <c r="E3401" i="3"/>
  <c r="F3401" i="3"/>
  <c r="A3402" i="3"/>
  <c r="B3402" i="3"/>
  <c r="C3402" i="3"/>
  <c r="D3402" i="3" s="1"/>
  <c r="E3402" i="3"/>
  <c r="F3402" i="3"/>
  <c r="A3403" i="3"/>
  <c r="B3403" i="3"/>
  <c r="C3403" i="3"/>
  <c r="D3403" i="3" s="1"/>
  <c r="E3403" i="3"/>
  <c r="F3403" i="3"/>
  <c r="A3404" i="3"/>
  <c r="B3404" i="3"/>
  <c r="C3404" i="3"/>
  <c r="D3404" i="3" s="1"/>
  <c r="E3404" i="3"/>
  <c r="F3404" i="3"/>
  <c r="A3405" i="3"/>
  <c r="B3405" i="3"/>
  <c r="C3405" i="3"/>
  <c r="D3405" i="3" s="1"/>
  <c r="E3405" i="3"/>
  <c r="F3405" i="3"/>
  <c r="A3406" i="3"/>
  <c r="B3406" i="3"/>
  <c r="C3406" i="3"/>
  <c r="D3406" i="3" s="1"/>
  <c r="E3406" i="3"/>
  <c r="F3406" i="3"/>
  <c r="A3407" i="3"/>
  <c r="B3407" i="3"/>
  <c r="C3407" i="3"/>
  <c r="D3407" i="3" s="1"/>
  <c r="E3407" i="3"/>
  <c r="F3407" i="3"/>
  <c r="A3408" i="3"/>
  <c r="B3408" i="3"/>
  <c r="C3408" i="3"/>
  <c r="D3408" i="3" s="1"/>
  <c r="E3408" i="3"/>
  <c r="F3408" i="3"/>
  <c r="A3409" i="3"/>
  <c r="B3409" i="3"/>
  <c r="C3409" i="3"/>
  <c r="D3409" i="3" s="1"/>
  <c r="E3409" i="3"/>
  <c r="F3409" i="3"/>
  <c r="A3410" i="3"/>
  <c r="B3410" i="3"/>
  <c r="C3410" i="3"/>
  <c r="D3410" i="3" s="1"/>
  <c r="E3410" i="3"/>
  <c r="F3410" i="3"/>
  <c r="A3411" i="3"/>
  <c r="B3411" i="3"/>
  <c r="C3411" i="3"/>
  <c r="D3411" i="3" s="1"/>
  <c r="E3411" i="3"/>
  <c r="F3411" i="3"/>
  <c r="A3412" i="3"/>
  <c r="B3412" i="3"/>
  <c r="C3412" i="3"/>
  <c r="D3412" i="3" s="1"/>
  <c r="E3412" i="3"/>
  <c r="F3412" i="3"/>
  <c r="A3413" i="3"/>
  <c r="B3413" i="3"/>
  <c r="C3413" i="3"/>
  <c r="D3413" i="3" s="1"/>
  <c r="E3413" i="3"/>
  <c r="F3413" i="3"/>
  <c r="A3414" i="3"/>
  <c r="B3414" i="3"/>
  <c r="C3414" i="3"/>
  <c r="D3414" i="3" s="1"/>
  <c r="E3414" i="3"/>
  <c r="F3414" i="3"/>
  <c r="A3415" i="3"/>
  <c r="B3415" i="3"/>
  <c r="C3415" i="3"/>
  <c r="D3415" i="3" s="1"/>
  <c r="E3415" i="3"/>
  <c r="F3415" i="3"/>
  <c r="A3416" i="3"/>
  <c r="B3416" i="3"/>
  <c r="C3416" i="3"/>
  <c r="E3416" i="3"/>
  <c r="F3416" i="3"/>
  <c r="A3417" i="3"/>
  <c r="B3417" i="3"/>
  <c r="C3417" i="3"/>
  <c r="D3417" i="3" s="1"/>
  <c r="E3417" i="3"/>
  <c r="F3417" i="3"/>
  <c r="A3418" i="3"/>
  <c r="B3418" i="3"/>
  <c r="C3418" i="3"/>
  <c r="D3418" i="3" s="1"/>
  <c r="E3418" i="3"/>
  <c r="F3418" i="3"/>
  <c r="A3419" i="3"/>
  <c r="B3419" i="3"/>
  <c r="C3419" i="3"/>
  <c r="D3419" i="3" s="1"/>
  <c r="E3419" i="3"/>
  <c r="F3419" i="3"/>
  <c r="A3420" i="3"/>
  <c r="B3420" i="3"/>
  <c r="C3420" i="3"/>
  <c r="D3420" i="3" s="1"/>
  <c r="E3420" i="3"/>
  <c r="F3420" i="3"/>
  <c r="A3421" i="3"/>
  <c r="B3421" i="3"/>
  <c r="C3421" i="3"/>
  <c r="D3421" i="3" s="1"/>
  <c r="E3421" i="3"/>
  <c r="F3421" i="3"/>
  <c r="A3422" i="3"/>
  <c r="B3422" i="3"/>
  <c r="C3422" i="3"/>
  <c r="D3422" i="3" s="1"/>
  <c r="E3422" i="3"/>
  <c r="F3422" i="3"/>
  <c r="A3423" i="3"/>
  <c r="B3423" i="3"/>
  <c r="C3423" i="3"/>
  <c r="D3423" i="3" s="1"/>
  <c r="E3423" i="3"/>
  <c r="F3423" i="3"/>
  <c r="A3424" i="3"/>
  <c r="B3424" i="3"/>
  <c r="C3424" i="3"/>
  <c r="D3424" i="3" s="1"/>
  <c r="E3424" i="3"/>
  <c r="F3424" i="3"/>
  <c r="A3425" i="3"/>
  <c r="B3425" i="3"/>
  <c r="C3425" i="3"/>
  <c r="D3425" i="3" s="1"/>
  <c r="E3425" i="3"/>
  <c r="F3425" i="3"/>
  <c r="A3426" i="3"/>
  <c r="B3426" i="3"/>
  <c r="C3426" i="3"/>
  <c r="D3426" i="3" s="1"/>
  <c r="E3426" i="3"/>
  <c r="F3426" i="3"/>
  <c r="A3427" i="3"/>
  <c r="B3427" i="3"/>
  <c r="C3427" i="3"/>
  <c r="D3427" i="3" s="1"/>
  <c r="E3427" i="3"/>
  <c r="F3427" i="3"/>
  <c r="A3428" i="3"/>
  <c r="B3428" i="3"/>
  <c r="C3428" i="3"/>
  <c r="D3428" i="3" s="1"/>
  <c r="E3428" i="3"/>
  <c r="F3428" i="3"/>
  <c r="A3429" i="3"/>
  <c r="B3429" i="3"/>
  <c r="C3429" i="3"/>
  <c r="D3429" i="3" s="1"/>
  <c r="E3429" i="3"/>
  <c r="F3429" i="3"/>
  <c r="A3430" i="3"/>
  <c r="B3430" i="3"/>
  <c r="C3430" i="3"/>
  <c r="D3430" i="3" s="1"/>
  <c r="E3430" i="3"/>
  <c r="F3430" i="3"/>
  <c r="A3431" i="3"/>
  <c r="B3431" i="3"/>
  <c r="C3431" i="3"/>
  <c r="D3431" i="3" s="1"/>
  <c r="E3431" i="3"/>
  <c r="F3431" i="3"/>
  <c r="A3432" i="3"/>
  <c r="B3432" i="3"/>
  <c r="C3432" i="3"/>
  <c r="D3432" i="3" s="1"/>
  <c r="E3432" i="3"/>
  <c r="F3432" i="3"/>
  <c r="A3433" i="3"/>
  <c r="B3433" i="3"/>
  <c r="C3433" i="3"/>
  <c r="D3433" i="3" s="1"/>
  <c r="E3433" i="3"/>
  <c r="F3433" i="3"/>
  <c r="A3434" i="3"/>
  <c r="B3434" i="3"/>
  <c r="C3434" i="3"/>
  <c r="D3434" i="3" s="1"/>
  <c r="E3434" i="3"/>
  <c r="F3434" i="3"/>
  <c r="A3435" i="3"/>
  <c r="B3435" i="3"/>
  <c r="C3435" i="3"/>
  <c r="D3435" i="3" s="1"/>
  <c r="E3435" i="3"/>
  <c r="F3435" i="3"/>
  <c r="A3436" i="3"/>
  <c r="B3436" i="3"/>
  <c r="C3436" i="3"/>
  <c r="E3436" i="3"/>
  <c r="F3436" i="3"/>
  <c r="A3437" i="3"/>
  <c r="B3437" i="3"/>
  <c r="C3437" i="3"/>
  <c r="D3437" i="3" s="1"/>
  <c r="E3437" i="3"/>
  <c r="F3437" i="3"/>
  <c r="A3438" i="3"/>
  <c r="B3438" i="3"/>
  <c r="C3438" i="3"/>
  <c r="D3438" i="3" s="1"/>
  <c r="E3438" i="3"/>
  <c r="F3438" i="3"/>
  <c r="A3439" i="3"/>
  <c r="B3439" i="3"/>
  <c r="C3439" i="3"/>
  <c r="D3439" i="3" s="1"/>
  <c r="E3439" i="3"/>
  <c r="F3439" i="3"/>
  <c r="A3440" i="3"/>
  <c r="B3440" i="3"/>
  <c r="C3440" i="3"/>
  <c r="D3440" i="3" s="1"/>
  <c r="E3440" i="3"/>
  <c r="F3440" i="3"/>
  <c r="A3441" i="3"/>
  <c r="B3441" i="3"/>
  <c r="C3441" i="3"/>
  <c r="D3441" i="3" s="1"/>
  <c r="E3441" i="3"/>
  <c r="F3441" i="3"/>
  <c r="A3442" i="3"/>
  <c r="B3442" i="3"/>
  <c r="C3442" i="3"/>
  <c r="D3442" i="3" s="1"/>
  <c r="E3442" i="3"/>
  <c r="F3442" i="3"/>
  <c r="A3443" i="3"/>
  <c r="B3443" i="3"/>
  <c r="C3443" i="3"/>
  <c r="D3443" i="3" s="1"/>
  <c r="E3443" i="3"/>
  <c r="F3443" i="3"/>
  <c r="A3444" i="3"/>
  <c r="B3444" i="3"/>
  <c r="C3444" i="3"/>
  <c r="D3444" i="3" s="1"/>
  <c r="E3444" i="3"/>
  <c r="F3444" i="3"/>
  <c r="A3445" i="3"/>
  <c r="B3445" i="3"/>
  <c r="C3445" i="3"/>
  <c r="D3445" i="3" s="1"/>
  <c r="E3445" i="3"/>
  <c r="F3445" i="3"/>
  <c r="A3446" i="3"/>
  <c r="B3446" i="3"/>
  <c r="C3446" i="3"/>
  <c r="D3446" i="3" s="1"/>
  <c r="E3446" i="3"/>
  <c r="F3446" i="3"/>
  <c r="A3447" i="3"/>
  <c r="B3447" i="3"/>
  <c r="C3447" i="3"/>
  <c r="D3447" i="3" s="1"/>
  <c r="E3447" i="3"/>
  <c r="F3447" i="3"/>
  <c r="A3448" i="3"/>
  <c r="B3448" i="3"/>
  <c r="C3448" i="3"/>
  <c r="D3448" i="3" s="1"/>
  <c r="E3448" i="3"/>
  <c r="F3448" i="3"/>
  <c r="A3449" i="3"/>
  <c r="B3449" i="3"/>
  <c r="C3449" i="3"/>
  <c r="D3449" i="3" s="1"/>
  <c r="E3449" i="3"/>
  <c r="F3449" i="3"/>
  <c r="A3450" i="3"/>
  <c r="B3450" i="3"/>
  <c r="C3450" i="3"/>
  <c r="D3450" i="3" s="1"/>
  <c r="E3450" i="3"/>
  <c r="F3450" i="3"/>
  <c r="A3451" i="3"/>
  <c r="B3451" i="3"/>
  <c r="C3451" i="3"/>
  <c r="D3451" i="3" s="1"/>
  <c r="E3451" i="3"/>
  <c r="F3451" i="3"/>
  <c r="A3452" i="3"/>
  <c r="B3452" i="3"/>
  <c r="C3452" i="3"/>
  <c r="D3452" i="3" s="1"/>
  <c r="E3452" i="3"/>
  <c r="F3452" i="3"/>
  <c r="A3453" i="3"/>
  <c r="B3453" i="3"/>
  <c r="C3453" i="3"/>
  <c r="D3453" i="3" s="1"/>
  <c r="E3453" i="3"/>
  <c r="F3453" i="3"/>
  <c r="A3454" i="3"/>
  <c r="B3454" i="3"/>
  <c r="C3454" i="3"/>
  <c r="D3454" i="3" s="1"/>
  <c r="E3454" i="3"/>
  <c r="F3454" i="3"/>
  <c r="A3455" i="3"/>
  <c r="B3455" i="3"/>
  <c r="C3455" i="3"/>
  <c r="D3455" i="3" s="1"/>
  <c r="E3455" i="3"/>
  <c r="F3455" i="3"/>
  <c r="A3456" i="3"/>
  <c r="B3456" i="3"/>
  <c r="C3456" i="3"/>
  <c r="E3456" i="3"/>
  <c r="F3456" i="3"/>
  <c r="A3457" i="3"/>
  <c r="B3457" i="3"/>
  <c r="C3457" i="3"/>
  <c r="D3457" i="3" s="1"/>
  <c r="E3457" i="3"/>
  <c r="F3457" i="3"/>
  <c r="A3458" i="3"/>
  <c r="B3458" i="3"/>
  <c r="C3458" i="3"/>
  <c r="D3458" i="3" s="1"/>
  <c r="E3458" i="3"/>
  <c r="F3458" i="3"/>
  <c r="A3459" i="3"/>
  <c r="B3459" i="3"/>
  <c r="C3459" i="3"/>
  <c r="D3459" i="3" s="1"/>
  <c r="E3459" i="3"/>
  <c r="F3459" i="3"/>
  <c r="A3460" i="3"/>
  <c r="B3460" i="3"/>
  <c r="C3460" i="3"/>
  <c r="D3460" i="3" s="1"/>
  <c r="E3460" i="3"/>
  <c r="F3460" i="3"/>
  <c r="A3461" i="3"/>
  <c r="B3461" i="3"/>
  <c r="C3461" i="3"/>
  <c r="D3461" i="3" s="1"/>
  <c r="E3461" i="3"/>
  <c r="F3461" i="3"/>
  <c r="A3462" i="3"/>
  <c r="B3462" i="3"/>
  <c r="C3462" i="3"/>
  <c r="D3462" i="3" s="1"/>
  <c r="E3462" i="3"/>
  <c r="F3462" i="3"/>
  <c r="A3463" i="3"/>
  <c r="B3463" i="3"/>
  <c r="C3463" i="3"/>
  <c r="D3463" i="3" s="1"/>
  <c r="E3463" i="3"/>
  <c r="F3463" i="3"/>
  <c r="A3464" i="3"/>
  <c r="B3464" i="3"/>
  <c r="C3464" i="3"/>
  <c r="D3464" i="3" s="1"/>
  <c r="E3464" i="3"/>
  <c r="F3464" i="3"/>
  <c r="A3465" i="3"/>
  <c r="B3465" i="3"/>
  <c r="C3465" i="3"/>
  <c r="D3465" i="3" s="1"/>
  <c r="E3465" i="3"/>
  <c r="F3465" i="3"/>
  <c r="A3466" i="3"/>
  <c r="B3466" i="3"/>
  <c r="C3466" i="3"/>
  <c r="D3466" i="3" s="1"/>
  <c r="E3466" i="3"/>
  <c r="F3466" i="3"/>
  <c r="A3467" i="3"/>
  <c r="B3467" i="3"/>
  <c r="C3467" i="3"/>
  <c r="D3467" i="3" s="1"/>
  <c r="E3467" i="3"/>
  <c r="F3467" i="3"/>
  <c r="A3468" i="3"/>
  <c r="B3468" i="3"/>
  <c r="C3468" i="3"/>
  <c r="D3468" i="3" s="1"/>
  <c r="E3468" i="3"/>
  <c r="F3468" i="3"/>
  <c r="A3469" i="3"/>
  <c r="B3469" i="3"/>
  <c r="C3469" i="3"/>
  <c r="D3469" i="3" s="1"/>
  <c r="E3469" i="3"/>
  <c r="F3469" i="3"/>
  <c r="A3470" i="3"/>
  <c r="B3470" i="3"/>
  <c r="C3470" i="3"/>
  <c r="D3470" i="3" s="1"/>
  <c r="E3470" i="3"/>
  <c r="F3470" i="3"/>
  <c r="A3471" i="3"/>
  <c r="B3471" i="3"/>
  <c r="C3471" i="3"/>
  <c r="D3471" i="3" s="1"/>
  <c r="E3471" i="3"/>
  <c r="F3471" i="3"/>
  <c r="A3472" i="3"/>
  <c r="B3472" i="3"/>
  <c r="C3472" i="3"/>
  <c r="D3472" i="3" s="1"/>
  <c r="E3472" i="3"/>
  <c r="F3472" i="3"/>
  <c r="A3473" i="3"/>
  <c r="B3473" i="3"/>
  <c r="C3473" i="3"/>
  <c r="D3473" i="3" s="1"/>
  <c r="E3473" i="3"/>
  <c r="F3473" i="3"/>
  <c r="A3474" i="3"/>
  <c r="B3474" i="3"/>
  <c r="C3474" i="3"/>
  <c r="D3474" i="3" s="1"/>
  <c r="E3474" i="3"/>
  <c r="F3474" i="3"/>
  <c r="A3475" i="3"/>
  <c r="B3475" i="3"/>
  <c r="C3475" i="3"/>
  <c r="D3475" i="3" s="1"/>
  <c r="E3475" i="3"/>
  <c r="F3475" i="3"/>
  <c r="A3476" i="3"/>
  <c r="B3476" i="3"/>
  <c r="C3476" i="3"/>
  <c r="E3476" i="3"/>
  <c r="F3476" i="3"/>
  <c r="A3477" i="3"/>
  <c r="B3477" i="3"/>
  <c r="C3477" i="3"/>
  <c r="D3477" i="3" s="1"/>
  <c r="E3477" i="3"/>
  <c r="F3477" i="3"/>
  <c r="A3478" i="3"/>
  <c r="B3478" i="3"/>
  <c r="C3478" i="3"/>
  <c r="D3478" i="3" s="1"/>
  <c r="E3478" i="3"/>
  <c r="F3478" i="3"/>
  <c r="A3479" i="3"/>
  <c r="B3479" i="3"/>
  <c r="C3479" i="3"/>
  <c r="D3479" i="3" s="1"/>
  <c r="E3479" i="3"/>
  <c r="F3479" i="3"/>
  <c r="A3480" i="3"/>
  <c r="B3480" i="3"/>
  <c r="C3480" i="3"/>
  <c r="D3480" i="3" s="1"/>
  <c r="E3480" i="3"/>
  <c r="F3480" i="3"/>
  <c r="A3481" i="3"/>
  <c r="B3481" i="3"/>
  <c r="C3481" i="3"/>
  <c r="D3481" i="3" s="1"/>
  <c r="E3481" i="3"/>
  <c r="F3481" i="3"/>
  <c r="A3482" i="3"/>
  <c r="B3482" i="3"/>
  <c r="C3482" i="3"/>
  <c r="D3482" i="3" s="1"/>
  <c r="E3482" i="3"/>
  <c r="F3482" i="3"/>
  <c r="A3483" i="3"/>
  <c r="B3483" i="3"/>
  <c r="C3483" i="3"/>
  <c r="D3483" i="3" s="1"/>
  <c r="E3483" i="3"/>
  <c r="F3483" i="3"/>
  <c r="A3484" i="3"/>
  <c r="B3484" i="3"/>
  <c r="C3484" i="3"/>
  <c r="D3484" i="3" s="1"/>
  <c r="E3484" i="3"/>
  <c r="F3484" i="3"/>
  <c r="A3485" i="3"/>
  <c r="B3485" i="3"/>
  <c r="C3485" i="3"/>
  <c r="D3485" i="3" s="1"/>
  <c r="E3485" i="3"/>
  <c r="F3485" i="3"/>
  <c r="A3486" i="3"/>
  <c r="B3486" i="3"/>
  <c r="C3486" i="3"/>
  <c r="D3486" i="3" s="1"/>
  <c r="E3486" i="3"/>
  <c r="F3486" i="3"/>
  <c r="A3487" i="3"/>
  <c r="B3487" i="3"/>
  <c r="C3487" i="3"/>
  <c r="D3487" i="3" s="1"/>
  <c r="E3487" i="3"/>
  <c r="F3487" i="3"/>
  <c r="A3488" i="3"/>
  <c r="B3488" i="3"/>
  <c r="C3488" i="3"/>
  <c r="D3488" i="3" s="1"/>
  <c r="E3488" i="3"/>
  <c r="F3488" i="3"/>
  <c r="A3489" i="3"/>
  <c r="B3489" i="3"/>
  <c r="C3489" i="3"/>
  <c r="D3489" i="3" s="1"/>
  <c r="E3489" i="3"/>
  <c r="F3489" i="3"/>
  <c r="A3490" i="3"/>
  <c r="B3490" i="3"/>
  <c r="C3490" i="3"/>
  <c r="D3490" i="3" s="1"/>
  <c r="E3490" i="3"/>
  <c r="F3490" i="3"/>
  <c r="A3491" i="3"/>
  <c r="B3491" i="3"/>
  <c r="C3491" i="3"/>
  <c r="D3491" i="3" s="1"/>
  <c r="E3491" i="3"/>
  <c r="F3491" i="3"/>
  <c r="A3492" i="3"/>
  <c r="B3492" i="3"/>
  <c r="C3492" i="3"/>
  <c r="D3492" i="3" s="1"/>
  <c r="E3492" i="3"/>
  <c r="F3492" i="3"/>
  <c r="A3493" i="3"/>
  <c r="B3493" i="3"/>
  <c r="C3493" i="3"/>
  <c r="D3493" i="3" s="1"/>
  <c r="E3493" i="3"/>
  <c r="F3493" i="3"/>
  <c r="A3494" i="3"/>
  <c r="B3494" i="3"/>
  <c r="C3494" i="3"/>
  <c r="D3494" i="3" s="1"/>
  <c r="E3494" i="3"/>
  <c r="F3494" i="3"/>
  <c r="A3495" i="3"/>
  <c r="B3495" i="3"/>
  <c r="C3495" i="3"/>
  <c r="D3495" i="3" s="1"/>
  <c r="E3495" i="3"/>
  <c r="F3495" i="3"/>
  <c r="A3496" i="3"/>
  <c r="B3496" i="3"/>
  <c r="C3496" i="3"/>
  <c r="E3496" i="3"/>
  <c r="F3496" i="3"/>
  <c r="A3497" i="3"/>
  <c r="B3497" i="3"/>
  <c r="C3497" i="3"/>
  <c r="D3497" i="3" s="1"/>
  <c r="E3497" i="3"/>
  <c r="F3497" i="3"/>
  <c r="A3498" i="3"/>
  <c r="B3498" i="3"/>
  <c r="C3498" i="3"/>
  <c r="D3498" i="3" s="1"/>
  <c r="E3498" i="3"/>
  <c r="F3498" i="3"/>
  <c r="A3499" i="3"/>
  <c r="B3499" i="3"/>
  <c r="C3499" i="3"/>
  <c r="D3499" i="3" s="1"/>
  <c r="E3499" i="3"/>
  <c r="F3499" i="3"/>
  <c r="A3500" i="3"/>
  <c r="B3500" i="3"/>
  <c r="C3500" i="3"/>
  <c r="D3500" i="3" s="1"/>
  <c r="E3500" i="3"/>
  <c r="F3500" i="3"/>
  <c r="A3501" i="3"/>
  <c r="B3501" i="3"/>
  <c r="C3501" i="3"/>
  <c r="D3501" i="3" s="1"/>
  <c r="E3501" i="3"/>
  <c r="F3501" i="3"/>
  <c r="A3502" i="3"/>
  <c r="B3502" i="3"/>
  <c r="C3502" i="3"/>
  <c r="D3502" i="3" s="1"/>
  <c r="E3502" i="3"/>
  <c r="F3502" i="3"/>
  <c r="A3503" i="3"/>
  <c r="B3503" i="3"/>
  <c r="C3503" i="3"/>
  <c r="D3503" i="3" s="1"/>
  <c r="E3503" i="3"/>
  <c r="F3503" i="3"/>
  <c r="A3504" i="3"/>
  <c r="B3504" i="3"/>
  <c r="C3504" i="3"/>
  <c r="D3504" i="3" s="1"/>
  <c r="E3504" i="3"/>
  <c r="F3504" i="3"/>
  <c r="A3505" i="3"/>
  <c r="B3505" i="3"/>
  <c r="C3505" i="3"/>
  <c r="D3505" i="3" s="1"/>
  <c r="E3505" i="3"/>
  <c r="F3505" i="3"/>
  <c r="A3506" i="3"/>
  <c r="B3506" i="3"/>
  <c r="C3506" i="3"/>
  <c r="D3506" i="3" s="1"/>
  <c r="E3506" i="3"/>
  <c r="F3506" i="3"/>
  <c r="A3507" i="3"/>
  <c r="B3507" i="3"/>
  <c r="C3507" i="3"/>
  <c r="D3507" i="3" s="1"/>
  <c r="E3507" i="3"/>
  <c r="F3507" i="3"/>
  <c r="A3508" i="3"/>
  <c r="B3508" i="3"/>
  <c r="C3508" i="3"/>
  <c r="D3508" i="3" s="1"/>
  <c r="E3508" i="3"/>
  <c r="F3508" i="3"/>
  <c r="A3509" i="3"/>
  <c r="B3509" i="3"/>
  <c r="C3509" i="3"/>
  <c r="D3509" i="3" s="1"/>
  <c r="E3509" i="3"/>
  <c r="F3509" i="3"/>
  <c r="A3510" i="3"/>
  <c r="B3510" i="3"/>
  <c r="C3510" i="3"/>
  <c r="D3510" i="3" s="1"/>
  <c r="E3510" i="3"/>
  <c r="F3510" i="3"/>
  <c r="A3511" i="3"/>
  <c r="B3511" i="3"/>
  <c r="C3511" i="3"/>
  <c r="D3511" i="3" s="1"/>
  <c r="E3511" i="3"/>
  <c r="F3511" i="3"/>
  <c r="A3512" i="3"/>
  <c r="B3512" i="3"/>
  <c r="C3512" i="3"/>
  <c r="D3512" i="3" s="1"/>
  <c r="E3512" i="3"/>
  <c r="F3512" i="3"/>
  <c r="A3513" i="3"/>
  <c r="B3513" i="3"/>
  <c r="C3513" i="3"/>
  <c r="D3513" i="3" s="1"/>
  <c r="E3513" i="3"/>
  <c r="F3513" i="3"/>
  <c r="A3514" i="3"/>
  <c r="B3514" i="3"/>
  <c r="C3514" i="3"/>
  <c r="D3514" i="3" s="1"/>
  <c r="E3514" i="3"/>
  <c r="F3514" i="3"/>
  <c r="A3515" i="3"/>
  <c r="B3515" i="3"/>
  <c r="C3515" i="3"/>
  <c r="D3515" i="3" s="1"/>
  <c r="E3515" i="3"/>
  <c r="F3515" i="3"/>
  <c r="A3516" i="3"/>
  <c r="B3516" i="3"/>
  <c r="C3516" i="3"/>
  <c r="E3516" i="3"/>
  <c r="F3516" i="3"/>
  <c r="A3517" i="3"/>
  <c r="B3517" i="3"/>
  <c r="C3517" i="3"/>
  <c r="E3517" i="3"/>
  <c r="F3517" i="3"/>
  <c r="A3518" i="3"/>
  <c r="B3518" i="3"/>
  <c r="C3518" i="3"/>
  <c r="D3518" i="3" s="1"/>
  <c r="E3518" i="3"/>
  <c r="F3518" i="3"/>
  <c r="A3519" i="3"/>
  <c r="B3519" i="3"/>
  <c r="C3519" i="3"/>
  <c r="D3519" i="3" s="1"/>
  <c r="E3519" i="3"/>
  <c r="F3519" i="3"/>
  <c r="A3520" i="3"/>
  <c r="B3520" i="3"/>
  <c r="C3520" i="3"/>
  <c r="D3520" i="3" s="1"/>
  <c r="E3520" i="3"/>
  <c r="F3520" i="3"/>
  <c r="A3521" i="3"/>
  <c r="B3521" i="3"/>
  <c r="C3521" i="3"/>
  <c r="D3521" i="3" s="1"/>
  <c r="E3521" i="3"/>
  <c r="F3521" i="3"/>
  <c r="A3522" i="3"/>
  <c r="B3522" i="3"/>
  <c r="C3522" i="3"/>
  <c r="D3522" i="3" s="1"/>
  <c r="E3522" i="3"/>
  <c r="F3522" i="3"/>
  <c r="A3523" i="3"/>
  <c r="B3523" i="3"/>
  <c r="C3523" i="3"/>
  <c r="D3523" i="3" s="1"/>
  <c r="E3523" i="3"/>
  <c r="F3523" i="3"/>
  <c r="A3524" i="3"/>
  <c r="B3524" i="3"/>
  <c r="C3524" i="3"/>
  <c r="D3524" i="3" s="1"/>
  <c r="E3524" i="3"/>
  <c r="F3524" i="3"/>
  <c r="A3525" i="3"/>
  <c r="B3525" i="3"/>
  <c r="C3525" i="3"/>
  <c r="D3525" i="3" s="1"/>
  <c r="E3525" i="3"/>
  <c r="F3525" i="3"/>
  <c r="A3526" i="3"/>
  <c r="B3526" i="3"/>
  <c r="C3526" i="3"/>
  <c r="D3526" i="3" s="1"/>
  <c r="E3526" i="3"/>
  <c r="F3526" i="3"/>
  <c r="A3527" i="3"/>
  <c r="B3527" i="3"/>
  <c r="C3527" i="3"/>
  <c r="D3527" i="3" s="1"/>
  <c r="E3527" i="3"/>
  <c r="F3527" i="3"/>
  <c r="A3528" i="3"/>
  <c r="B3528" i="3"/>
  <c r="C3528" i="3"/>
  <c r="D3528" i="3" s="1"/>
  <c r="E3528" i="3"/>
  <c r="F3528" i="3"/>
  <c r="A3529" i="3"/>
  <c r="B3529" i="3"/>
  <c r="C3529" i="3"/>
  <c r="D3529" i="3" s="1"/>
  <c r="E3529" i="3"/>
  <c r="F3529" i="3"/>
  <c r="A3530" i="3"/>
  <c r="B3530" i="3"/>
  <c r="C3530" i="3"/>
  <c r="D3530" i="3" s="1"/>
  <c r="E3530" i="3"/>
  <c r="F3530" i="3"/>
  <c r="A3531" i="3"/>
  <c r="B3531" i="3"/>
  <c r="C3531" i="3"/>
  <c r="D3531" i="3" s="1"/>
  <c r="E3531" i="3"/>
  <c r="F3531" i="3"/>
  <c r="A3532" i="3"/>
  <c r="B3532" i="3"/>
  <c r="C3532" i="3"/>
  <c r="D3532" i="3" s="1"/>
  <c r="E3532" i="3"/>
  <c r="F3532" i="3"/>
  <c r="A3533" i="3"/>
  <c r="B3533" i="3"/>
  <c r="C3533" i="3"/>
  <c r="D3533" i="3" s="1"/>
  <c r="E3533" i="3"/>
  <c r="F3533" i="3"/>
  <c r="A3534" i="3"/>
  <c r="B3534" i="3"/>
  <c r="C3534" i="3"/>
  <c r="D3534" i="3" s="1"/>
  <c r="E3534" i="3"/>
  <c r="F3534" i="3"/>
  <c r="A3535" i="3"/>
  <c r="B3535" i="3"/>
  <c r="C3535" i="3"/>
  <c r="D3535" i="3" s="1"/>
  <c r="E3535" i="3"/>
  <c r="F3535" i="3"/>
  <c r="A3536" i="3"/>
  <c r="B3536" i="3"/>
  <c r="C3536" i="3"/>
  <c r="E3536" i="3"/>
  <c r="F3536" i="3"/>
  <c r="A3537" i="3"/>
  <c r="B3537" i="3"/>
  <c r="C3537" i="3"/>
  <c r="D3537" i="3" s="1"/>
  <c r="E3537" i="3"/>
  <c r="F3537" i="3"/>
  <c r="A3538" i="3"/>
  <c r="B3538" i="3"/>
  <c r="C3538" i="3"/>
  <c r="D3538" i="3" s="1"/>
  <c r="E3538" i="3"/>
  <c r="F3538" i="3"/>
  <c r="A3539" i="3"/>
  <c r="B3539" i="3"/>
  <c r="C3539" i="3"/>
  <c r="D3539" i="3" s="1"/>
  <c r="E3539" i="3"/>
  <c r="F3539" i="3"/>
  <c r="A3540" i="3"/>
  <c r="B3540" i="3"/>
  <c r="C3540" i="3"/>
  <c r="D3540" i="3" s="1"/>
  <c r="E3540" i="3"/>
  <c r="F3540" i="3"/>
  <c r="A3541" i="3"/>
  <c r="B3541" i="3"/>
  <c r="C3541" i="3"/>
  <c r="D3541" i="3" s="1"/>
  <c r="E3541" i="3"/>
  <c r="F3541" i="3"/>
  <c r="A3542" i="3"/>
  <c r="B3542" i="3"/>
  <c r="C3542" i="3"/>
  <c r="D3542" i="3" s="1"/>
  <c r="E3542" i="3"/>
  <c r="F3542" i="3"/>
  <c r="A3543" i="3"/>
  <c r="B3543" i="3"/>
  <c r="C3543" i="3"/>
  <c r="D3543" i="3" s="1"/>
  <c r="E3543" i="3"/>
  <c r="F3543" i="3"/>
  <c r="A3544" i="3"/>
  <c r="B3544" i="3"/>
  <c r="C3544" i="3"/>
  <c r="D3544" i="3" s="1"/>
  <c r="E3544" i="3"/>
  <c r="F3544" i="3"/>
  <c r="A3545" i="3"/>
  <c r="B3545" i="3"/>
  <c r="C3545" i="3"/>
  <c r="D3545" i="3" s="1"/>
  <c r="E3545" i="3"/>
  <c r="F3545" i="3"/>
  <c r="A3546" i="3"/>
  <c r="B3546" i="3"/>
  <c r="C3546" i="3"/>
  <c r="D3546" i="3" s="1"/>
  <c r="E3546" i="3"/>
  <c r="F3546" i="3"/>
  <c r="A3547" i="3"/>
  <c r="B3547" i="3"/>
  <c r="C3547" i="3"/>
  <c r="D3547" i="3" s="1"/>
  <c r="E3547" i="3"/>
  <c r="F3547" i="3"/>
  <c r="A3548" i="3"/>
  <c r="B3548" i="3"/>
  <c r="C3548" i="3"/>
  <c r="D3548" i="3" s="1"/>
  <c r="E3548" i="3"/>
  <c r="F3548" i="3"/>
  <c r="A3549" i="3"/>
  <c r="B3549" i="3"/>
  <c r="C3549" i="3"/>
  <c r="D3549" i="3" s="1"/>
  <c r="E3549" i="3"/>
  <c r="F3549" i="3"/>
  <c r="A3550" i="3"/>
  <c r="B3550" i="3"/>
  <c r="C3550" i="3"/>
  <c r="D3550" i="3" s="1"/>
  <c r="E3550" i="3"/>
  <c r="F3550" i="3"/>
  <c r="A3551" i="3"/>
  <c r="B3551" i="3"/>
  <c r="C3551" i="3"/>
  <c r="D3551" i="3" s="1"/>
  <c r="E3551" i="3"/>
  <c r="F3551" i="3"/>
  <c r="A3552" i="3"/>
  <c r="B3552" i="3"/>
  <c r="C3552" i="3"/>
  <c r="D3552" i="3" s="1"/>
  <c r="E3552" i="3"/>
  <c r="F3552" i="3"/>
  <c r="A3553" i="3"/>
  <c r="B3553" i="3"/>
  <c r="C3553" i="3"/>
  <c r="D3553" i="3" s="1"/>
  <c r="E3553" i="3"/>
  <c r="F3553" i="3"/>
  <c r="A3554" i="3"/>
  <c r="B3554" i="3"/>
  <c r="C3554" i="3"/>
  <c r="D3554" i="3" s="1"/>
  <c r="E3554" i="3"/>
  <c r="F3554" i="3"/>
  <c r="A3555" i="3"/>
  <c r="B3555" i="3"/>
  <c r="C3555" i="3"/>
  <c r="D3555" i="3" s="1"/>
  <c r="E3555" i="3"/>
  <c r="F3555" i="3"/>
  <c r="A3556" i="3"/>
  <c r="B3556" i="3"/>
  <c r="C3556" i="3"/>
  <c r="E3556" i="3"/>
  <c r="F3556" i="3"/>
  <c r="A3557" i="3"/>
  <c r="B3557" i="3"/>
  <c r="C3557" i="3"/>
  <c r="D3557" i="3" s="1"/>
  <c r="E3557" i="3"/>
  <c r="F3557" i="3"/>
  <c r="A3558" i="3"/>
  <c r="B3558" i="3"/>
  <c r="C3558" i="3"/>
  <c r="D3558" i="3" s="1"/>
  <c r="E3558" i="3"/>
  <c r="F3558" i="3"/>
  <c r="A3559" i="3"/>
  <c r="B3559" i="3"/>
  <c r="C3559" i="3"/>
  <c r="D3559" i="3" s="1"/>
  <c r="E3559" i="3"/>
  <c r="F3559" i="3"/>
  <c r="A3560" i="3"/>
  <c r="B3560" i="3"/>
  <c r="C3560" i="3"/>
  <c r="D3560" i="3" s="1"/>
  <c r="E3560" i="3"/>
  <c r="F3560" i="3"/>
  <c r="A3561" i="3"/>
  <c r="B3561" i="3"/>
  <c r="C3561" i="3"/>
  <c r="D3561" i="3" s="1"/>
  <c r="E3561" i="3"/>
  <c r="F3561" i="3"/>
  <c r="A3562" i="3"/>
  <c r="B3562" i="3"/>
  <c r="C3562" i="3"/>
  <c r="D3562" i="3" s="1"/>
  <c r="E3562" i="3"/>
  <c r="F3562" i="3"/>
  <c r="A3563" i="3"/>
  <c r="B3563" i="3"/>
  <c r="C3563" i="3"/>
  <c r="D3563" i="3" s="1"/>
  <c r="E3563" i="3"/>
  <c r="F3563" i="3"/>
  <c r="A3564" i="3"/>
  <c r="B3564" i="3"/>
  <c r="C3564" i="3"/>
  <c r="D3564" i="3" s="1"/>
  <c r="E3564" i="3"/>
  <c r="F3564" i="3"/>
  <c r="A3565" i="3"/>
  <c r="B3565" i="3"/>
  <c r="C3565" i="3"/>
  <c r="D3565" i="3" s="1"/>
  <c r="E3565" i="3"/>
  <c r="F3565" i="3"/>
  <c r="A3566" i="3"/>
  <c r="B3566" i="3"/>
  <c r="C3566" i="3"/>
  <c r="D3566" i="3" s="1"/>
  <c r="E3566" i="3"/>
  <c r="F3566" i="3"/>
  <c r="A3567" i="3"/>
  <c r="B3567" i="3"/>
  <c r="C3567" i="3"/>
  <c r="D3567" i="3" s="1"/>
  <c r="E3567" i="3"/>
  <c r="F3567" i="3"/>
  <c r="A3568" i="3"/>
  <c r="B3568" i="3"/>
  <c r="C3568" i="3"/>
  <c r="D3568" i="3" s="1"/>
  <c r="E3568" i="3"/>
  <c r="F3568" i="3"/>
  <c r="A3569" i="3"/>
  <c r="B3569" i="3"/>
  <c r="C3569" i="3"/>
  <c r="D3569" i="3" s="1"/>
  <c r="E3569" i="3"/>
  <c r="F3569" i="3"/>
  <c r="A3570" i="3"/>
  <c r="B3570" i="3"/>
  <c r="C3570" i="3"/>
  <c r="D3570" i="3" s="1"/>
  <c r="E3570" i="3"/>
  <c r="F3570" i="3"/>
  <c r="A3571" i="3"/>
  <c r="B3571" i="3"/>
  <c r="C3571" i="3"/>
  <c r="D3571" i="3" s="1"/>
  <c r="E3571" i="3"/>
  <c r="F3571" i="3"/>
  <c r="A3572" i="3"/>
  <c r="B3572" i="3"/>
  <c r="C3572" i="3"/>
  <c r="D3572" i="3" s="1"/>
  <c r="E3572" i="3"/>
  <c r="F3572" i="3"/>
  <c r="A3573" i="3"/>
  <c r="B3573" i="3"/>
  <c r="C3573" i="3"/>
  <c r="D3573" i="3" s="1"/>
  <c r="E3573" i="3"/>
  <c r="F3573" i="3"/>
  <c r="A3574" i="3"/>
  <c r="B3574" i="3"/>
  <c r="C3574" i="3"/>
  <c r="D3574" i="3" s="1"/>
  <c r="E3574" i="3"/>
  <c r="F3574" i="3"/>
  <c r="A3575" i="3"/>
  <c r="B3575" i="3"/>
  <c r="C3575" i="3"/>
  <c r="D3575" i="3" s="1"/>
  <c r="E3575" i="3"/>
  <c r="F3575" i="3"/>
  <c r="A3576" i="3"/>
  <c r="B3576" i="3"/>
  <c r="C3576" i="3"/>
  <c r="E3576" i="3"/>
  <c r="F3576" i="3"/>
  <c r="A3577" i="3"/>
  <c r="B3577" i="3"/>
  <c r="C3577" i="3"/>
  <c r="D3577" i="3" s="1"/>
  <c r="E3577" i="3"/>
  <c r="F3577" i="3"/>
  <c r="A3578" i="3"/>
  <c r="B3578" i="3"/>
  <c r="C3578" i="3"/>
  <c r="D3578" i="3" s="1"/>
  <c r="E3578" i="3"/>
  <c r="F3578" i="3"/>
  <c r="A3579" i="3"/>
  <c r="B3579" i="3"/>
  <c r="C3579" i="3"/>
  <c r="D3579" i="3" s="1"/>
  <c r="E3579" i="3"/>
  <c r="F3579" i="3"/>
  <c r="A3580" i="3"/>
  <c r="B3580" i="3"/>
  <c r="C3580" i="3"/>
  <c r="D3580" i="3" s="1"/>
  <c r="E3580" i="3"/>
  <c r="F3580" i="3"/>
  <c r="A3581" i="3"/>
  <c r="B3581" i="3"/>
  <c r="C3581" i="3"/>
  <c r="D3581" i="3" s="1"/>
  <c r="E3581" i="3"/>
  <c r="F3581" i="3"/>
  <c r="A3582" i="3"/>
  <c r="B3582" i="3"/>
  <c r="C3582" i="3"/>
  <c r="D3582" i="3" s="1"/>
  <c r="E3582" i="3"/>
  <c r="F3582" i="3"/>
  <c r="A3583" i="3"/>
  <c r="B3583" i="3"/>
  <c r="C3583" i="3"/>
  <c r="D3583" i="3" s="1"/>
  <c r="E3583" i="3"/>
  <c r="F3583" i="3"/>
  <c r="A3584" i="3"/>
  <c r="B3584" i="3"/>
  <c r="C3584" i="3"/>
  <c r="D3584" i="3" s="1"/>
  <c r="E3584" i="3"/>
  <c r="F3584" i="3"/>
  <c r="A3585" i="3"/>
  <c r="B3585" i="3"/>
  <c r="C3585" i="3"/>
  <c r="D3585" i="3" s="1"/>
  <c r="E3585" i="3"/>
  <c r="F3585" i="3"/>
  <c r="A3586" i="3"/>
  <c r="B3586" i="3"/>
  <c r="C3586" i="3"/>
  <c r="D3586" i="3" s="1"/>
  <c r="E3586" i="3"/>
  <c r="F3586" i="3"/>
  <c r="A3587" i="3"/>
  <c r="B3587" i="3"/>
  <c r="C3587" i="3"/>
  <c r="D3587" i="3" s="1"/>
  <c r="E3587" i="3"/>
  <c r="F3587" i="3"/>
  <c r="A3588" i="3"/>
  <c r="B3588" i="3"/>
  <c r="C3588" i="3"/>
  <c r="D3588" i="3" s="1"/>
  <c r="E3588" i="3"/>
  <c r="F3588" i="3"/>
  <c r="A3589" i="3"/>
  <c r="B3589" i="3"/>
  <c r="C3589" i="3"/>
  <c r="D3589" i="3" s="1"/>
  <c r="E3589" i="3"/>
  <c r="F3589" i="3"/>
  <c r="A3590" i="3"/>
  <c r="B3590" i="3"/>
  <c r="C3590" i="3"/>
  <c r="D3590" i="3" s="1"/>
  <c r="E3590" i="3"/>
  <c r="F3590" i="3"/>
  <c r="A3591" i="3"/>
  <c r="B3591" i="3"/>
  <c r="C3591" i="3"/>
  <c r="D3591" i="3" s="1"/>
  <c r="E3591" i="3"/>
  <c r="F3591" i="3"/>
  <c r="A3592" i="3"/>
  <c r="B3592" i="3"/>
  <c r="C3592" i="3"/>
  <c r="D3592" i="3" s="1"/>
  <c r="E3592" i="3"/>
  <c r="F3592" i="3"/>
  <c r="A3593" i="3"/>
  <c r="B3593" i="3"/>
  <c r="C3593" i="3"/>
  <c r="D3593" i="3" s="1"/>
  <c r="E3593" i="3"/>
  <c r="F3593" i="3"/>
  <c r="A3594" i="3"/>
  <c r="B3594" i="3"/>
  <c r="C3594" i="3"/>
  <c r="D3594" i="3" s="1"/>
  <c r="E3594" i="3"/>
  <c r="F3594" i="3"/>
  <c r="A3595" i="3"/>
  <c r="B3595" i="3"/>
  <c r="C3595" i="3"/>
  <c r="D3595" i="3" s="1"/>
  <c r="E3595" i="3"/>
  <c r="F3595" i="3"/>
  <c r="A3596" i="3"/>
  <c r="B3596" i="3"/>
  <c r="C3596" i="3"/>
  <c r="E3596" i="3"/>
  <c r="F3596" i="3"/>
  <c r="A3597" i="3"/>
  <c r="B3597" i="3"/>
  <c r="C3597" i="3"/>
  <c r="D3597" i="3" s="1"/>
  <c r="E3597" i="3"/>
  <c r="F3597" i="3"/>
  <c r="A3598" i="3"/>
  <c r="B3598" i="3"/>
  <c r="C3598" i="3"/>
  <c r="D3598" i="3" s="1"/>
  <c r="E3598" i="3"/>
  <c r="F3598" i="3"/>
  <c r="A3599" i="3"/>
  <c r="B3599" i="3"/>
  <c r="C3599" i="3"/>
  <c r="D3599" i="3" s="1"/>
  <c r="E3599" i="3"/>
  <c r="F3599" i="3"/>
  <c r="A3600" i="3"/>
  <c r="B3600" i="3"/>
  <c r="C3600" i="3"/>
  <c r="D3600" i="3" s="1"/>
  <c r="E3600" i="3"/>
  <c r="F3600" i="3"/>
  <c r="A3601" i="3"/>
  <c r="B3601" i="3"/>
  <c r="C3601" i="3"/>
  <c r="D3601" i="3" s="1"/>
  <c r="E3601" i="3"/>
  <c r="F3601" i="3"/>
  <c r="A3602" i="3"/>
  <c r="B3602" i="3"/>
  <c r="C3602" i="3"/>
  <c r="D3602" i="3" s="1"/>
  <c r="E3602" i="3"/>
  <c r="F3602" i="3"/>
  <c r="A3603" i="3"/>
  <c r="B3603" i="3"/>
  <c r="C3603" i="3"/>
  <c r="D3603" i="3" s="1"/>
  <c r="E3603" i="3"/>
  <c r="F3603" i="3"/>
  <c r="A3604" i="3"/>
  <c r="B3604" i="3"/>
  <c r="C3604" i="3"/>
  <c r="D3604" i="3" s="1"/>
  <c r="E3604" i="3"/>
  <c r="F3604" i="3"/>
  <c r="A3605" i="3"/>
  <c r="B3605" i="3"/>
  <c r="C3605" i="3"/>
  <c r="D3605" i="3" s="1"/>
  <c r="E3605" i="3"/>
  <c r="F3605" i="3"/>
  <c r="A3606" i="3"/>
  <c r="B3606" i="3"/>
  <c r="C3606" i="3"/>
  <c r="D3606" i="3" s="1"/>
  <c r="E3606" i="3"/>
  <c r="F3606" i="3"/>
  <c r="A3607" i="3"/>
  <c r="B3607" i="3"/>
  <c r="C3607" i="3"/>
  <c r="D3607" i="3" s="1"/>
  <c r="E3607" i="3"/>
  <c r="F3607" i="3"/>
  <c r="A3608" i="3"/>
  <c r="B3608" i="3"/>
  <c r="C3608" i="3"/>
  <c r="D3608" i="3" s="1"/>
  <c r="E3608" i="3"/>
  <c r="F3608" i="3"/>
  <c r="A3609" i="3"/>
  <c r="B3609" i="3"/>
  <c r="C3609" i="3"/>
  <c r="D3609" i="3" s="1"/>
  <c r="E3609" i="3"/>
  <c r="F3609" i="3"/>
  <c r="A3610" i="3"/>
  <c r="B3610" i="3"/>
  <c r="C3610" i="3"/>
  <c r="D3610" i="3" s="1"/>
  <c r="E3610" i="3"/>
  <c r="F3610" i="3"/>
  <c r="A3611" i="3"/>
  <c r="B3611" i="3"/>
  <c r="C3611" i="3"/>
  <c r="D3611" i="3" s="1"/>
  <c r="E3611" i="3"/>
  <c r="F3611" i="3"/>
  <c r="A3612" i="3"/>
  <c r="B3612" i="3"/>
  <c r="C3612" i="3"/>
  <c r="D3612" i="3" s="1"/>
  <c r="E3612" i="3"/>
  <c r="F3612" i="3"/>
  <c r="A3613" i="3"/>
  <c r="B3613" i="3"/>
  <c r="C3613" i="3"/>
  <c r="D3613" i="3" s="1"/>
  <c r="E3613" i="3"/>
  <c r="F3613" i="3"/>
  <c r="A3614" i="3"/>
  <c r="B3614" i="3"/>
  <c r="C3614" i="3"/>
  <c r="D3614" i="3" s="1"/>
  <c r="E3614" i="3"/>
  <c r="F3614" i="3"/>
  <c r="A3615" i="3"/>
  <c r="B3615" i="3"/>
  <c r="C3615" i="3"/>
  <c r="D3615" i="3" s="1"/>
  <c r="E3615" i="3"/>
  <c r="F3615" i="3"/>
  <c r="A3616" i="3"/>
  <c r="B3616" i="3"/>
  <c r="C3616" i="3"/>
  <c r="E3616" i="3"/>
  <c r="F3616" i="3"/>
  <c r="A3617" i="3"/>
  <c r="B3617" i="3"/>
  <c r="C3617" i="3"/>
  <c r="D3617" i="3" s="1"/>
  <c r="E3617" i="3"/>
  <c r="F3617" i="3"/>
  <c r="A3618" i="3"/>
  <c r="B3618" i="3"/>
  <c r="C3618" i="3"/>
  <c r="D3618" i="3" s="1"/>
  <c r="E3618" i="3"/>
  <c r="F3618" i="3"/>
  <c r="A3619" i="3"/>
  <c r="B3619" i="3"/>
  <c r="C3619" i="3"/>
  <c r="D3619" i="3" s="1"/>
  <c r="E3619" i="3"/>
  <c r="F3619" i="3"/>
  <c r="A3620" i="3"/>
  <c r="B3620" i="3"/>
  <c r="C3620" i="3"/>
  <c r="D3620" i="3" s="1"/>
  <c r="E3620" i="3"/>
  <c r="F3620" i="3"/>
  <c r="A3621" i="3"/>
  <c r="B3621" i="3"/>
  <c r="C3621" i="3"/>
  <c r="D3621" i="3" s="1"/>
  <c r="E3621" i="3"/>
  <c r="F3621" i="3"/>
  <c r="A3622" i="3"/>
  <c r="B3622" i="3"/>
  <c r="C3622" i="3"/>
  <c r="D3622" i="3" s="1"/>
  <c r="E3622" i="3"/>
  <c r="F3622" i="3"/>
  <c r="A3623" i="3"/>
  <c r="B3623" i="3"/>
  <c r="C3623" i="3"/>
  <c r="D3623" i="3" s="1"/>
  <c r="E3623" i="3"/>
  <c r="F3623" i="3"/>
  <c r="A3624" i="3"/>
  <c r="B3624" i="3"/>
  <c r="C3624" i="3"/>
  <c r="D3624" i="3" s="1"/>
  <c r="E3624" i="3"/>
  <c r="F3624" i="3"/>
  <c r="A3625" i="3"/>
  <c r="B3625" i="3"/>
  <c r="C3625" i="3"/>
  <c r="D3625" i="3" s="1"/>
  <c r="E3625" i="3"/>
  <c r="F3625" i="3"/>
  <c r="A3626" i="3"/>
  <c r="B3626" i="3"/>
  <c r="C3626" i="3"/>
  <c r="D3626" i="3" s="1"/>
  <c r="E3626" i="3"/>
  <c r="F3626" i="3"/>
  <c r="A3627" i="3"/>
  <c r="B3627" i="3"/>
  <c r="C3627" i="3"/>
  <c r="D3627" i="3" s="1"/>
  <c r="E3627" i="3"/>
  <c r="F3627" i="3"/>
  <c r="A3628" i="3"/>
  <c r="B3628" i="3"/>
  <c r="C3628" i="3"/>
  <c r="D3628" i="3" s="1"/>
  <c r="E3628" i="3"/>
  <c r="F3628" i="3"/>
  <c r="A3629" i="3"/>
  <c r="B3629" i="3"/>
  <c r="C3629" i="3"/>
  <c r="D3629" i="3" s="1"/>
  <c r="E3629" i="3"/>
  <c r="F3629" i="3"/>
  <c r="A3630" i="3"/>
  <c r="B3630" i="3"/>
  <c r="C3630" i="3"/>
  <c r="D3630" i="3" s="1"/>
  <c r="E3630" i="3"/>
  <c r="F3630" i="3"/>
  <c r="A3631" i="3"/>
  <c r="B3631" i="3"/>
  <c r="C3631" i="3"/>
  <c r="D3631" i="3" s="1"/>
  <c r="E3631" i="3"/>
  <c r="F3631" i="3"/>
  <c r="A3632" i="3"/>
  <c r="B3632" i="3"/>
  <c r="C3632" i="3"/>
  <c r="D3632" i="3" s="1"/>
  <c r="E3632" i="3"/>
  <c r="F3632" i="3"/>
  <c r="A3633" i="3"/>
  <c r="B3633" i="3"/>
  <c r="C3633" i="3"/>
  <c r="D3633" i="3" s="1"/>
  <c r="E3633" i="3"/>
  <c r="F3633" i="3"/>
  <c r="A3634" i="3"/>
  <c r="B3634" i="3"/>
  <c r="C3634" i="3"/>
  <c r="D3634" i="3" s="1"/>
  <c r="E3634" i="3"/>
  <c r="F3634" i="3"/>
  <c r="A3635" i="3"/>
  <c r="B3635" i="3"/>
  <c r="C3635" i="3"/>
  <c r="D3635" i="3" s="1"/>
  <c r="E3635" i="3"/>
  <c r="F3635" i="3"/>
  <c r="A3636" i="3"/>
  <c r="B3636" i="3"/>
  <c r="C3636" i="3"/>
  <c r="E3636" i="3"/>
  <c r="F3636" i="3"/>
  <c r="A3637" i="3"/>
  <c r="B3637" i="3"/>
  <c r="C3637" i="3"/>
  <c r="D3637" i="3" s="1"/>
  <c r="E3637" i="3"/>
  <c r="F3637" i="3"/>
  <c r="A3638" i="3"/>
  <c r="B3638" i="3"/>
  <c r="C3638" i="3"/>
  <c r="D3638" i="3" s="1"/>
  <c r="E3638" i="3"/>
  <c r="F3638" i="3"/>
  <c r="A3639" i="3"/>
  <c r="B3639" i="3"/>
  <c r="C3639" i="3"/>
  <c r="D3639" i="3" s="1"/>
  <c r="E3639" i="3"/>
  <c r="F3639" i="3"/>
  <c r="A3640" i="3"/>
  <c r="B3640" i="3"/>
  <c r="C3640" i="3"/>
  <c r="D3640" i="3" s="1"/>
  <c r="E3640" i="3"/>
  <c r="F3640" i="3"/>
  <c r="A3641" i="3"/>
  <c r="B3641" i="3"/>
  <c r="C3641" i="3"/>
  <c r="D3641" i="3" s="1"/>
  <c r="E3641" i="3"/>
  <c r="F3641" i="3"/>
  <c r="A3642" i="3"/>
  <c r="B3642" i="3"/>
  <c r="C3642" i="3"/>
  <c r="D3642" i="3" s="1"/>
  <c r="E3642" i="3"/>
  <c r="F3642" i="3"/>
  <c r="A3643" i="3"/>
  <c r="B3643" i="3"/>
  <c r="C3643" i="3"/>
  <c r="D3643" i="3" s="1"/>
  <c r="E3643" i="3"/>
  <c r="F3643" i="3"/>
  <c r="A3644" i="3"/>
  <c r="B3644" i="3"/>
  <c r="C3644" i="3"/>
  <c r="D3644" i="3" s="1"/>
  <c r="E3644" i="3"/>
  <c r="F3644" i="3"/>
  <c r="A3645" i="3"/>
  <c r="B3645" i="3"/>
  <c r="C3645" i="3"/>
  <c r="D3645" i="3" s="1"/>
  <c r="E3645" i="3"/>
  <c r="F3645" i="3"/>
  <c r="A3646" i="3"/>
  <c r="B3646" i="3"/>
  <c r="C3646" i="3"/>
  <c r="D3646" i="3" s="1"/>
  <c r="E3646" i="3"/>
  <c r="F3646" i="3"/>
  <c r="A3647" i="3"/>
  <c r="B3647" i="3"/>
  <c r="C3647" i="3"/>
  <c r="D3647" i="3" s="1"/>
  <c r="E3647" i="3"/>
  <c r="F3647" i="3"/>
  <c r="A3648" i="3"/>
  <c r="B3648" i="3"/>
  <c r="C3648" i="3"/>
  <c r="D3648" i="3" s="1"/>
  <c r="E3648" i="3"/>
  <c r="F3648" i="3"/>
  <c r="A3649" i="3"/>
  <c r="B3649" i="3"/>
  <c r="C3649" i="3"/>
  <c r="D3649" i="3" s="1"/>
  <c r="E3649" i="3"/>
  <c r="F3649" i="3"/>
  <c r="A3650" i="3"/>
  <c r="B3650" i="3"/>
  <c r="C3650" i="3"/>
  <c r="D3650" i="3" s="1"/>
  <c r="E3650" i="3"/>
  <c r="F3650" i="3"/>
  <c r="A3651" i="3"/>
  <c r="B3651" i="3"/>
  <c r="C3651" i="3"/>
  <c r="D3651" i="3" s="1"/>
  <c r="E3651" i="3"/>
  <c r="F3651" i="3"/>
  <c r="A3652" i="3"/>
  <c r="B3652" i="3"/>
  <c r="C3652" i="3"/>
  <c r="D3652" i="3" s="1"/>
  <c r="E3652" i="3"/>
  <c r="F3652" i="3"/>
  <c r="A3653" i="3"/>
  <c r="B3653" i="3"/>
  <c r="C3653" i="3"/>
  <c r="D3653" i="3" s="1"/>
  <c r="E3653" i="3"/>
  <c r="F3653" i="3"/>
  <c r="A3654" i="3"/>
  <c r="B3654" i="3"/>
  <c r="C3654" i="3"/>
  <c r="D3654" i="3" s="1"/>
  <c r="E3654" i="3"/>
  <c r="F3654" i="3"/>
  <c r="A3655" i="3"/>
  <c r="B3655" i="3"/>
  <c r="C3655" i="3"/>
  <c r="D3655" i="3" s="1"/>
  <c r="E3655" i="3"/>
  <c r="F3655" i="3"/>
  <c r="A3656" i="3"/>
  <c r="B3656" i="3"/>
  <c r="C3656" i="3"/>
  <c r="E3656" i="3"/>
  <c r="F3656" i="3"/>
  <c r="A3657" i="3"/>
  <c r="B3657" i="3"/>
  <c r="C3657" i="3"/>
  <c r="D3657" i="3" s="1"/>
  <c r="E3657" i="3"/>
  <c r="F3657" i="3"/>
  <c r="A3658" i="3"/>
  <c r="B3658" i="3"/>
  <c r="C3658" i="3"/>
  <c r="D3658" i="3" s="1"/>
  <c r="E3658" i="3"/>
  <c r="F3658" i="3"/>
  <c r="A3659" i="3"/>
  <c r="B3659" i="3"/>
  <c r="C3659" i="3"/>
  <c r="D3659" i="3" s="1"/>
  <c r="E3659" i="3"/>
  <c r="F3659" i="3"/>
  <c r="A3660" i="3"/>
  <c r="B3660" i="3"/>
  <c r="C3660" i="3"/>
  <c r="D3660" i="3" s="1"/>
  <c r="E3660" i="3"/>
  <c r="F3660" i="3"/>
  <c r="A3661" i="3"/>
  <c r="B3661" i="3"/>
  <c r="C3661" i="3"/>
  <c r="D3661" i="3" s="1"/>
  <c r="E3661" i="3"/>
  <c r="F3661" i="3"/>
  <c r="A3662" i="3"/>
  <c r="B3662" i="3"/>
  <c r="C3662" i="3"/>
  <c r="D3662" i="3" s="1"/>
  <c r="E3662" i="3"/>
  <c r="F3662" i="3"/>
  <c r="A3663" i="3"/>
  <c r="B3663" i="3"/>
  <c r="C3663" i="3"/>
  <c r="D3663" i="3" s="1"/>
  <c r="E3663" i="3"/>
  <c r="F3663" i="3"/>
  <c r="A3664" i="3"/>
  <c r="B3664" i="3"/>
  <c r="C3664" i="3"/>
  <c r="D3664" i="3" s="1"/>
  <c r="E3664" i="3"/>
  <c r="F3664" i="3"/>
  <c r="A3665" i="3"/>
  <c r="B3665" i="3"/>
  <c r="C3665" i="3"/>
  <c r="D3665" i="3" s="1"/>
  <c r="E3665" i="3"/>
  <c r="F3665" i="3"/>
  <c r="A3666" i="3"/>
  <c r="B3666" i="3"/>
  <c r="C3666" i="3"/>
  <c r="D3666" i="3" s="1"/>
  <c r="E3666" i="3"/>
  <c r="F3666" i="3"/>
  <c r="A3667" i="3"/>
  <c r="B3667" i="3"/>
  <c r="C3667" i="3"/>
  <c r="D3667" i="3" s="1"/>
  <c r="E3667" i="3"/>
  <c r="F3667" i="3"/>
  <c r="A3668" i="3"/>
  <c r="B3668" i="3"/>
  <c r="C3668" i="3"/>
  <c r="E3668" i="3"/>
  <c r="F3668" i="3"/>
  <c r="A3669" i="3"/>
  <c r="B3669" i="3"/>
  <c r="C3669" i="3"/>
  <c r="D3669" i="3" s="1"/>
  <c r="E3669" i="3"/>
  <c r="F3669" i="3"/>
  <c r="A3670" i="3"/>
  <c r="B3670" i="3"/>
  <c r="C3670" i="3"/>
  <c r="D3670" i="3" s="1"/>
  <c r="E3670" i="3"/>
  <c r="F3670" i="3"/>
  <c r="A3671" i="3"/>
  <c r="B3671" i="3"/>
  <c r="C3671" i="3"/>
  <c r="D3671" i="3" s="1"/>
  <c r="E3671" i="3"/>
  <c r="F3671" i="3"/>
  <c r="A3672" i="3"/>
  <c r="B3672" i="3"/>
  <c r="C3672" i="3"/>
  <c r="D3672" i="3" s="1"/>
  <c r="E3672" i="3"/>
  <c r="F3672" i="3"/>
  <c r="A3673" i="3"/>
  <c r="B3673" i="3"/>
  <c r="C3673" i="3"/>
  <c r="D3673" i="3" s="1"/>
  <c r="E3673" i="3"/>
  <c r="F3673" i="3"/>
  <c r="A3674" i="3"/>
  <c r="B3674" i="3"/>
  <c r="C3674" i="3"/>
  <c r="D3674" i="3" s="1"/>
  <c r="E3674" i="3"/>
  <c r="F3674" i="3"/>
  <c r="A3675" i="3"/>
  <c r="B3675" i="3"/>
  <c r="C3675" i="3"/>
  <c r="D3675" i="3" s="1"/>
  <c r="E3675" i="3"/>
  <c r="F3675" i="3"/>
  <c r="A3676" i="3"/>
  <c r="B3676" i="3"/>
  <c r="C3676" i="3"/>
  <c r="E3676" i="3"/>
  <c r="F3676" i="3"/>
  <c r="A3677" i="3"/>
  <c r="B3677" i="3"/>
  <c r="C3677" i="3"/>
  <c r="D3677" i="3" s="1"/>
  <c r="E3677" i="3"/>
  <c r="F3677" i="3"/>
  <c r="A3678" i="3"/>
  <c r="B3678" i="3"/>
  <c r="C3678" i="3"/>
  <c r="D3678" i="3" s="1"/>
  <c r="E3678" i="3"/>
  <c r="F3678" i="3"/>
  <c r="A3679" i="3"/>
  <c r="B3679" i="3"/>
  <c r="C3679" i="3"/>
  <c r="D3679" i="3" s="1"/>
  <c r="E3679" i="3"/>
  <c r="F3679" i="3"/>
  <c r="A3680" i="3"/>
  <c r="B3680" i="3"/>
  <c r="C3680" i="3"/>
  <c r="D3680" i="3" s="1"/>
  <c r="E3680" i="3"/>
  <c r="F3680" i="3"/>
  <c r="A3681" i="3"/>
  <c r="B3681" i="3"/>
  <c r="C3681" i="3"/>
  <c r="D3681" i="3" s="1"/>
  <c r="E3681" i="3"/>
  <c r="F3681" i="3"/>
  <c r="A3682" i="3"/>
  <c r="B3682" i="3"/>
  <c r="C3682" i="3"/>
  <c r="D3682" i="3" s="1"/>
  <c r="E3682" i="3"/>
  <c r="F3682" i="3"/>
  <c r="A3683" i="3"/>
  <c r="B3683" i="3"/>
  <c r="C3683" i="3"/>
  <c r="D3683" i="3" s="1"/>
  <c r="E3683" i="3"/>
  <c r="F3683" i="3"/>
  <c r="A3684" i="3"/>
  <c r="B3684" i="3"/>
  <c r="C3684" i="3"/>
  <c r="D3684" i="3" s="1"/>
  <c r="E3684" i="3"/>
  <c r="F3684" i="3"/>
  <c r="A3685" i="3"/>
  <c r="B3685" i="3"/>
  <c r="C3685" i="3"/>
  <c r="D3685" i="3" s="1"/>
  <c r="E3685" i="3"/>
  <c r="F3685" i="3"/>
  <c r="A3686" i="3"/>
  <c r="B3686" i="3"/>
  <c r="C3686" i="3"/>
  <c r="D3686" i="3" s="1"/>
  <c r="E3686" i="3"/>
  <c r="F3686" i="3"/>
  <c r="A3687" i="3"/>
  <c r="B3687" i="3"/>
  <c r="C3687" i="3"/>
  <c r="D3687" i="3" s="1"/>
  <c r="E3687" i="3"/>
  <c r="F3687" i="3"/>
  <c r="A3688" i="3"/>
  <c r="B3688" i="3"/>
  <c r="C3688" i="3"/>
  <c r="D3688" i="3" s="1"/>
  <c r="E3688" i="3"/>
  <c r="F3688" i="3"/>
  <c r="A3689" i="3"/>
  <c r="B3689" i="3"/>
  <c r="C3689" i="3"/>
  <c r="D3689" i="3" s="1"/>
  <c r="E3689" i="3"/>
  <c r="F3689" i="3"/>
  <c r="A3690" i="3"/>
  <c r="B3690" i="3"/>
  <c r="C3690" i="3"/>
  <c r="D3690" i="3" s="1"/>
  <c r="E3690" i="3"/>
  <c r="F3690" i="3"/>
  <c r="A3691" i="3"/>
  <c r="B3691" i="3"/>
  <c r="C3691" i="3"/>
  <c r="D3691" i="3" s="1"/>
  <c r="E3691" i="3"/>
  <c r="F3691" i="3"/>
  <c r="A3692" i="3"/>
  <c r="B3692" i="3"/>
  <c r="C3692" i="3"/>
  <c r="D3692" i="3" s="1"/>
  <c r="E3692" i="3"/>
  <c r="F3692" i="3"/>
  <c r="A3693" i="3"/>
  <c r="B3693" i="3"/>
  <c r="C3693" i="3"/>
  <c r="D3693" i="3" s="1"/>
  <c r="E3693" i="3"/>
  <c r="F3693" i="3"/>
  <c r="A3694" i="3"/>
  <c r="B3694" i="3"/>
  <c r="C3694" i="3"/>
  <c r="D3694" i="3" s="1"/>
  <c r="E3694" i="3"/>
  <c r="F3694" i="3"/>
  <c r="A3695" i="3"/>
  <c r="B3695" i="3"/>
  <c r="C3695" i="3"/>
  <c r="D3695" i="3" s="1"/>
  <c r="E3695" i="3"/>
  <c r="F3695" i="3"/>
  <c r="A3696" i="3"/>
  <c r="B3696" i="3"/>
  <c r="C3696" i="3"/>
  <c r="E3696" i="3"/>
  <c r="F3696" i="3"/>
  <c r="A3697" i="3"/>
  <c r="B3697" i="3"/>
  <c r="C3697" i="3"/>
  <c r="D3697" i="3" s="1"/>
  <c r="E3697" i="3"/>
  <c r="F3697" i="3"/>
  <c r="A3698" i="3"/>
  <c r="B3698" i="3"/>
  <c r="C3698" i="3"/>
  <c r="D3698" i="3" s="1"/>
  <c r="E3698" i="3"/>
  <c r="F3698" i="3"/>
  <c r="A3699" i="3"/>
  <c r="B3699" i="3"/>
  <c r="C3699" i="3"/>
  <c r="D3699" i="3" s="1"/>
  <c r="E3699" i="3"/>
  <c r="F3699" i="3"/>
  <c r="A3700" i="3"/>
  <c r="B3700" i="3"/>
  <c r="C3700" i="3"/>
  <c r="D3700" i="3" s="1"/>
  <c r="E3700" i="3"/>
  <c r="F3700" i="3"/>
  <c r="A3701" i="3"/>
  <c r="B3701" i="3"/>
  <c r="C3701" i="3"/>
  <c r="D3701" i="3" s="1"/>
  <c r="E3701" i="3"/>
  <c r="F3701" i="3"/>
  <c r="A3702" i="3"/>
  <c r="B3702" i="3"/>
  <c r="C3702" i="3"/>
  <c r="D3702" i="3" s="1"/>
  <c r="E3702" i="3"/>
  <c r="F3702" i="3"/>
  <c r="A3703" i="3"/>
  <c r="B3703" i="3"/>
  <c r="C3703" i="3"/>
  <c r="D3703" i="3" s="1"/>
  <c r="E3703" i="3"/>
  <c r="F3703" i="3"/>
  <c r="A3704" i="3"/>
  <c r="B3704" i="3"/>
  <c r="C3704" i="3"/>
  <c r="D3704" i="3" s="1"/>
  <c r="E3704" i="3"/>
  <c r="F3704" i="3"/>
  <c r="A3705" i="3"/>
  <c r="B3705" i="3"/>
  <c r="C3705" i="3"/>
  <c r="D3705" i="3" s="1"/>
  <c r="E3705" i="3"/>
  <c r="F3705" i="3"/>
  <c r="A3706" i="3"/>
  <c r="B3706" i="3"/>
  <c r="C3706" i="3"/>
  <c r="D3706" i="3" s="1"/>
  <c r="E3706" i="3"/>
  <c r="F3706" i="3"/>
  <c r="A3707" i="3"/>
  <c r="B3707" i="3"/>
  <c r="C3707" i="3"/>
  <c r="D3707" i="3" s="1"/>
  <c r="E3707" i="3"/>
  <c r="F3707" i="3"/>
  <c r="A3708" i="3"/>
  <c r="B3708" i="3"/>
  <c r="C3708" i="3"/>
  <c r="D3708" i="3" s="1"/>
  <c r="E3708" i="3"/>
  <c r="F3708" i="3"/>
  <c r="A3709" i="3"/>
  <c r="B3709" i="3"/>
  <c r="C3709" i="3"/>
  <c r="D3709" i="3" s="1"/>
  <c r="E3709" i="3"/>
  <c r="F3709" i="3"/>
  <c r="A3710" i="3"/>
  <c r="B3710" i="3"/>
  <c r="C3710" i="3"/>
  <c r="D3710" i="3" s="1"/>
  <c r="E3710" i="3"/>
  <c r="F3710" i="3"/>
  <c r="A3711" i="3"/>
  <c r="B3711" i="3"/>
  <c r="C3711" i="3"/>
  <c r="D3711" i="3" s="1"/>
  <c r="E3711" i="3"/>
  <c r="F3711" i="3"/>
  <c r="A3712" i="3"/>
  <c r="B3712" i="3"/>
  <c r="C3712" i="3"/>
  <c r="D3712" i="3" s="1"/>
  <c r="E3712" i="3"/>
  <c r="F3712" i="3"/>
  <c r="A3713" i="3"/>
  <c r="B3713" i="3"/>
  <c r="C3713" i="3"/>
  <c r="D3713" i="3" s="1"/>
  <c r="E3713" i="3"/>
  <c r="F3713" i="3"/>
  <c r="A3714" i="3"/>
  <c r="B3714" i="3"/>
  <c r="C3714" i="3"/>
  <c r="D3714" i="3" s="1"/>
  <c r="E3714" i="3"/>
  <c r="F3714" i="3"/>
  <c r="A3715" i="3"/>
  <c r="B3715" i="3"/>
  <c r="C3715" i="3"/>
  <c r="D3715" i="3" s="1"/>
  <c r="E3715" i="3"/>
  <c r="F3715" i="3"/>
  <c r="A3716" i="3"/>
  <c r="B3716" i="3"/>
  <c r="C3716" i="3"/>
  <c r="E3716" i="3"/>
  <c r="F3716" i="3"/>
  <c r="A3717" i="3"/>
  <c r="B3717" i="3"/>
  <c r="C3717" i="3"/>
  <c r="D3717" i="3" s="1"/>
  <c r="E3717" i="3"/>
  <c r="F3717" i="3"/>
  <c r="A3718" i="3"/>
  <c r="B3718" i="3"/>
  <c r="C3718" i="3"/>
  <c r="D3718" i="3" s="1"/>
  <c r="E3718" i="3"/>
  <c r="F3718" i="3"/>
  <c r="A3719" i="3"/>
  <c r="B3719" i="3"/>
  <c r="C3719" i="3"/>
  <c r="D3719" i="3" s="1"/>
  <c r="E3719" i="3"/>
  <c r="F3719" i="3"/>
  <c r="A3720" i="3"/>
  <c r="B3720" i="3"/>
  <c r="C3720" i="3"/>
  <c r="D3720" i="3" s="1"/>
  <c r="E3720" i="3"/>
  <c r="F3720" i="3"/>
  <c r="A3721" i="3"/>
  <c r="B3721" i="3"/>
  <c r="C3721" i="3"/>
  <c r="D3721" i="3" s="1"/>
  <c r="E3721" i="3"/>
  <c r="F3721" i="3"/>
  <c r="A3722" i="3"/>
  <c r="B3722" i="3"/>
  <c r="C3722" i="3"/>
  <c r="D3722" i="3" s="1"/>
  <c r="E3722" i="3"/>
  <c r="F3722" i="3"/>
  <c r="A3723" i="3"/>
  <c r="B3723" i="3"/>
  <c r="C3723" i="3"/>
  <c r="D3723" i="3" s="1"/>
  <c r="E3723" i="3"/>
  <c r="F3723" i="3"/>
  <c r="A3724" i="3"/>
  <c r="B3724" i="3"/>
  <c r="C3724" i="3"/>
  <c r="D3724" i="3" s="1"/>
  <c r="E3724" i="3"/>
  <c r="F3724" i="3"/>
  <c r="A3725" i="3"/>
  <c r="B3725" i="3"/>
  <c r="C3725" i="3"/>
  <c r="D3725" i="3" s="1"/>
  <c r="E3725" i="3"/>
  <c r="F3725" i="3"/>
  <c r="A3726" i="3"/>
  <c r="B3726" i="3"/>
  <c r="C3726" i="3"/>
  <c r="D3726" i="3" s="1"/>
  <c r="E3726" i="3"/>
  <c r="F3726" i="3"/>
  <c r="A3727" i="3"/>
  <c r="B3727" i="3"/>
  <c r="C3727" i="3"/>
  <c r="D3727" i="3" s="1"/>
  <c r="E3727" i="3"/>
  <c r="F3727" i="3"/>
  <c r="A3728" i="3"/>
  <c r="B3728" i="3"/>
  <c r="C3728" i="3"/>
  <c r="D3728" i="3" s="1"/>
  <c r="E3728" i="3"/>
  <c r="F3728" i="3"/>
  <c r="A3729" i="3"/>
  <c r="B3729" i="3"/>
  <c r="C3729" i="3"/>
  <c r="D3729" i="3" s="1"/>
  <c r="E3729" i="3"/>
  <c r="F3729" i="3"/>
  <c r="A3730" i="3"/>
  <c r="B3730" i="3"/>
  <c r="C3730" i="3"/>
  <c r="D3730" i="3" s="1"/>
  <c r="E3730" i="3"/>
  <c r="F3730" i="3"/>
  <c r="A3731" i="3"/>
  <c r="B3731" i="3"/>
  <c r="C3731" i="3"/>
  <c r="D3731" i="3" s="1"/>
  <c r="E3731" i="3"/>
  <c r="F3731" i="3"/>
  <c r="A3732" i="3"/>
  <c r="B3732" i="3"/>
  <c r="C3732" i="3"/>
  <c r="D3732" i="3" s="1"/>
  <c r="E3732" i="3"/>
  <c r="F3732" i="3"/>
  <c r="A3733" i="3"/>
  <c r="B3733" i="3"/>
  <c r="C3733" i="3"/>
  <c r="D3733" i="3" s="1"/>
  <c r="E3733" i="3"/>
  <c r="F3733" i="3"/>
  <c r="A3734" i="3"/>
  <c r="B3734" i="3"/>
  <c r="C3734" i="3"/>
  <c r="D3734" i="3" s="1"/>
  <c r="E3734" i="3"/>
  <c r="F3734" i="3"/>
  <c r="A3735" i="3"/>
  <c r="B3735" i="3"/>
  <c r="C3735" i="3"/>
  <c r="D3735" i="3" s="1"/>
  <c r="E3735" i="3"/>
  <c r="F3735" i="3"/>
  <c r="A3736" i="3"/>
  <c r="B3736" i="3"/>
  <c r="C3736" i="3"/>
  <c r="E3736" i="3"/>
  <c r="F3736" i="3"/>
  <c r="A3737" i="3"/>
  <c r="B3737" i="3"/>
  <c r="C3737" i="3"/>
  <c r="D3737" i="3" s="1"/>
  <c r="E3737" i="3"/>
  <c r="F3737" i="3"/>
  <c r="A3738" i="3"/>
  <c r="B3738" i="3"/>
  <c r="C3738" i="3"/>
  <c r="D3738" i="3" s="1"/>
  <c r="E3738" i="3"/>
  <c r="F3738" i="3"/>
  <c r="A3739" i="3"/>
  <c r="B3739" i="3"/>
  <c r="C3739" i="3"/>
  <c r="D3739" i="3" s="1"/>
  <c r="E3739" i="3"/>
  <c r="F3739" i="3"/>
  <c r="A3740" i="3"/>
  <c r="B3740" i="3"/>
  <c r="C3740" i="3"/>
  <c r="D3740" i="3" s="1"/>
  <c r="E3740" i="3"/>
  <c r="F3740" i="3"/>
  <c r="A3741" i="3"/>
  <c r="B3741" i="3"/>
  <c r="C3741" i="3"/>
  <c r="D3741" i="3" s="1"/>
  <c r="E3741" i="3"/>
  <c r="F3741" i="3"/>
  <c r="A3742" i="3"/>
  <c r="B3742" i="3"/>
  <c r="C3742" i="3"/>
  <c r="D3742" i="3" s="1"/>
  <c r="E3742" i="3"/>
  <c r="F3742" i="3"/>
  <c r="A3743" i="3"/>
  <c r="B3743" i="3"/>
  <c r="C3743" i="3"/>
  <c r="D3743" i="3" s="1"/>
  <c r="E3743" i="3"/>
  <c r="F3743" i="3"/>
  <c r="A3744" i="3"/>
  <c r="B3744" i="3"/>
  <c r="C3744" i="3"/>
  <c r="D3744" i="3" s="1"/>
  <c r="E3744" i="3"/>
  <c r="F3744" i="3"/>
  <c r="A3745" i="3"/>
  <c r="B3745" i="3"/>
  <c r="C3745" i="3"/>
  <c r="D3745" i="3" s="1"/>
  <c r="E3745" i="3"/>
  <c r="F3745" i="3"/>
  <c r="A3746" i="3"/>
  <c r="B3746" i="3"/>
  <c r="C3746" i="3"/>
  <c r="D3746" i="3" s="1"/>
  <c r="E3746" i="3"/>
  <c r="F3746" i="3"/>
  <c r="A3747" i="3"/>
  <c r="B3747" i="3"/>
  <c r="C3747" i="3"/>
  <c r="D3747" i="3" s="1"/>
  <c r="E3747" i="3"/>
  <c r="F3747" i="3"/>
  <c r="A3748" i="3"/>
  <c r="B3748" i="3"/>
  <c r="C3748" i="3"/>
  <c r="D3748" i="3" s="1"/>
  <c r="E3748" i="3"/>
  <c r="F3748" i="3"/>
  <c r="A3749" i="3"/>
  <c r="B3749" i="3"/>
  <c r="C3749" i="3"/>
  <c r="D3749" i="3" s="1"/>
  <c r="E3749" i="3"/>
  <c r="F3749" i="3"/>
  <c r="A3750" i="3"/>
  <c r="B3750" i="3"/>
  <c r="C3750" i="3"/>
  <c r="D3750" i="3" s="1"/>
  <c r="E3750" i="3"/>
  <c r="F3750" i="3"/>
  <c r="A3751" i="3"/>
  <c r="B3751" i="3"/>
  <c r="C3751" i="3"/>
  <c r="D3751" i="3" s="1"/>
  <c r="E3751" i="3"/>
  <c r="F3751" i="3"/>
  <c r="A3752" i="3"/>
  <c r="B3752" i="3"/>
  <c r="C3752" i="3"/>
  <c r="D3752" i="3" s="1"/>
  <c r="E3752" i="3"/>
  <c r="F3752" i="3"/>
  <c r="A3753" i="3"/>
  <c r="B3753" i="3"/>
  <c r="C3753" i="3"/>
  <c r="D3753" i="3" s="1"/>
  <c r="E3753" i="3"/>
  <c r="F3753" i="3"/>
  <c r="A3754" i="3"/>
  <c r="B3754" i="3"/>
  <c r="C3754" i="3"/>
  <c r="D3754" i="3" s="1"/>
  <c r="E3754" i="3"/>
  <c r="F3754" i="3"/>
  <c r="A3755" i="3"/>
  <c r="B3755" i="3"/>
  <c r="C3755" i="3"/>
  <c r="D3755" i="3" s="1"/>
  <c r="E3755" i="3"/>
  <c r="F3755" i="3"/>
  <c r="A3756" i="3"/>
  <c r="B3756" i="3"/>
  <c r="C3756" i="3"/>
  <c r="E3756" i="3"/>
  <c r="F3756" i="3"/>
  <c r="A3757" i="3"/>
  <c r="B3757" i="3"/>
  <c r="C3757" i="3"/>
  <c r="D3757" i="3" s="1"/>
  <c r="E3757" i="3"/>
  <c r="F3757" i="3"/>
  <c r="A3758" i="3"/>
  <c r="B3758" i="3"/>
  <c r="C3758" i="3"/>
  <c r="D3758" i="3" s="1"/>
  <c r="E3758" i="3"/>
  <c r="F3758" i="3"/>
  <c r="A3759" i="3"/>
  <c r="B3759" i="3"/>
  <c r="C3759" i="3"/>
  <c r="D3759" i="3" s="1"/>
  <c r="E3759" i="3"/>
  <c r="F3759" i="3"/>
  <c r="A3760" i="3"/>
  <c r="B3760" i="3"/>
  <c r="C3760" i="3"/>
  <c r="D3760" i="3" s="1"/>
  <c r="E3760" i="3"/>
  <c r="F3760" i="3"/>
  <c r="A3761" i="3"/>
  <c r="B3761" i="3"/>
  <c r="C3761" i="3"/>
  <c r="D3761" i="3" s="1"/>
  <c r="E3761" i="3"/>
  <c r="F3761" i="3"/>
  <c r="A3762" i="3"/>
  <c r="B3762" i="3"/>
  <c r="C3762" i="3"/>
  <c r="D3762" i="3" s="1"/>
  <c r="E3762" i="3"/>
  <c r="F3762" i="3"/>
  <c r="A3763" i="3"/>
  <c r="B3763" i="3"/>
  <c r="C3763" i="3"/>
  <c r="D3763" i="3" s="1"/>
  <c r="E3763" i="3"/>
  <c r="F3763" i="3"/>
  <c r="A3764" i="3"/>
  <c r="B3764" i="3"/>
  <c r="C3764" i="3"/>
  <c r="D3764" i="3" s="1"/>
  <c r="E3764" i="3"/>
  <c r="F3764" i="3"/>
  <c r="A3765" i="3"/>
  <c r="B3765" i="3"/>
  <c r="C3765" i="3"/>
  <c r="D3765" i="3" s="1"/>
  <c r="E3765" i="3"/>
  <c r="F3765" i="3"/>
  <c r="A3766" i="3"/>
  <c r="B3766" i="3"/>
  <c r="C3766" i="3"/>
  <c r="D3766" i="3" s="1"/>
  <c r="E3766" i="3"/>
  <c r="F3766" i="3"/>
  <c r="A3767" i="3"/>
  <c r="B3767" i="3"/>
  <c r="C3767" i="3"/>
  <c r="D3767" i="3" s="1"/>
  <c r="E3767" i="3"/>
  <c r="F3767" i="3"/>
  <c r="A3768" i="3"/>
  <c r="B3768" i="3"/>
  <c r="C3768" i="3"/>
  <c r="D3768" i="3" s="1"/>
  <c r="E3768" i="3"/>
  <c r="F3768" i="3"/>
  <c r="A3769" i="3"/>
  <c r="B3769" i="3"/>
  <c r="C3769" i="3"/>
  <c r="D3769" i="3" s="1"/>
  <c r="E3769" i="3"/>
  <c r="F3769" i="3"/>
  <c r="A3770" i="3"/>
  <c r="B3770" i="3"/>
  <c r="C3770" i="3"/>
  <c r="D3770" i="3" s="1"/>
  <c r="E3770" i="3"/>
  <c r="F3770" i="3"/>
  <c r="A3771" i="3"/>
  <c r="B3771" i="3"/>
  <c r="C3771" i="3"/>
  <c r="D3771" i="3" s="1"/>
  <c r="E3771" i="3"/>
  <c r="F3771" i="3"/>
  <c r="A3772" i="3"/>
  <c r="B3772" i="3"/>
  <c r="C3772" i="3"/>
  <c r="D3772" i="3" s="1"/>
  <c r="E3772" i="3"/>
  <c r="F3772" i="3"/>
  <c r="A3773" i="3"/>
  <c r="B3773" i="3"/>
  <c r="C3773" i="3"/>
  <c r="D3773" i="3" s="1"/>
  <c r="E3773" i="3"/>
  <c r="F3773" i="3"/>
  <c r="A3774" i="3"/>
  <c r="B3774" i="3"/>
  <c r="C3774" i="3"/>
  <c r="D3774" i="3" s="1"/>
  <c r="E3774" i="3"/>
  <c r="F3774" i="3"/>
  <c r="A3775" i="3"/>
  <c r="B3775" i="3"/>
  <c r="C3775" i="3"/>
  <c r="D3775" i="3" s="1"/>
  <c r="E3775" i="3"/>
  <c r="F3775" i="3"/>
  <c r="A3776" i="3"/>
  <c r="B3776" i="3"/>
  <c r="C3776" i="3"/>
  <c r="E3776" i="3"/>
  <c r="F3776" i="3"/>
  <c r="A3777" i="3"/>
  <c r="B3777" i="3"/>
  <c r="C3777" i="3"/>
  <c r="D3777" i="3" s="1"/>
  <c r="E3777" i="3"/>
  <c r="F3777" i="3"/>
  <c r="A3778" i="3"/>
  <c r="B3778" i="3"/>
  <c r="C3778" i="3"/>
  <c r="D3778" i="3" s="1"/>
  <c r="E3778" i="3"/>
  <c r="F3778" i="3"/>
  <c r="A3779" i="3"/>
  <c r="B3779" i="3"/>
  <c r="C3779" i="3"/>
  <c r="D3779" i="3" s="1"/>
  <c r="E3779" i="3"/>
  <c r="F3779" i="3"/>
  <c r="A3780" i="3"/>
  <c r="B3780" i="3"/>
  <c r="C3780" i="3"/>
  <c r="D3780" i="3" s="1"/>
  <c r="E3780" i="3"/>
  <c r="F3780" i="3"/>
  <c r="A3781" i="3"/>
  <c r="B3781" i="3"/>
  <c r="C3781" i="3"/>
  <c r="D3781" i="3" s="1"/>
  <c r="E3781" i="3"/>
  <c r="F3781" i="3"/>
  <c r="A3782" i="3"/>
  <c r="B3782" i="3"/>
  <c r="C3782" i="3"/>
  <c r="D3782" i="3" s="1"/>
  <c r="E3782" i="3"/>
  <c r="F3782" i="3"/>
  <c r="A3783" i="3"/>
  <c r="B3783" i="3"/>
  <c r="C3783" i="3"/>
  <c r="D3783" i="3" s="1"/>
  <c r="E3783" i="3"/>
  <c r="F3783" i="3"/>
  <c r="A3784" i="3"/>
  <c r="B3784" i="3"/>
  <c r="C3784" i="3"/>
  <c r="D3784" i="3" s="1"/>
  <c r="E3784" i="3"/>
  <c r="F3784" i="3"/>
  <c r="A3785" i="3"/>
  <c r="B3785" i="3"/>
  <c r="C3785" i="3"/>
  <c r="D3785" i="3" s="1"/>
  <c r="E3785" i="3"/>
  <c r="F3785" i="3"/>
  <c r="A3786" i="3"/>
  <c r="B3786" i="3"/>
  <c r="C3786" i="3"/>
  <c r="D3786" i="3" s="1"/>
  <c r="E3786" i="3"/>
  <c r="F3786" i="3"/>
  <c r="A3787" i="3"/>
  <c r="B3787" i="3"/>
  <c r="C3787" i="3"/>
  <c r="D3787" i="3" s="1"/>
  <c r="E3787" i="3"/>
  <c r="F3787" i="3"/>
  <c r="A3788" i="3"/>
  <c r="B3788" i="3"/>
  <c r="C3788" i="3"/>
  <c r="D3788" i="3" s="1"/>
  <c r="E3788" i="3"/>
  <c r="F3788" i="3"/>
  <c r="A3789" i="3"/>
  <c r="B3789" i="3"/>
  <c r="C3789" i="3"/>
  <c r="D3789" i="3" s="1"/>
  <c r="E3789" i="3"/>
  <c r="F3789" i="3"/>
  <c r="A3790" i="3"/>
  <c r="B3790" i="3"/>
  <c r="C3790" i="3"/>
  <c r="D3790" i="3" s="1"/>
  <c r="E3790" i="3"/>
  <c r="F3790" i="3"/>
  <c r="A3791" i="3"/>
  <c r="B3791" i="3"/>
  <c r="C3791" i="3"/>
  <c r="D3791" i="3" s="1"/>
  <c r="E3791" i="3"/>
  <c r="F3791" i="3"/>
  <c r="A3792" i="3"/>
  <c r="B3792" i="3"/>
  <c r="C3792" i="3"/>
  <c r="D3792" i="3" s="1"/>
  <c r="E3792" i="3"/>
  <c r="F3792" i="3"/>
  <c r="A3793" i="3"/>
  <c r="B3793" i="3"/>
  <c r="C3793" i="3"/>
  <c r="D3793" i="3" s="1"/>
  <c r="E3793" i="3"/>
  <c r="F3793" i="3"/>
  <c r="A3794" i="3"/>
  <c r="B3794" i="3"/>
  <c r="C3794" i="3"/>
  <c r="D3794" i="3" s="1"/>
  <c r="E3794" i="3"/>
  <c r="F3794" i="3"/>
  <c r="A3795" i="3"/>
  <c r="B3795" i="3"/>
  <c r="C3795" i="3"/>
  <c r="D3795" i="3" s="1"/>
  <c r="E3795" i="3"/>
  <c r="F3795" i="3"/>
  <c r="A3796" i="3"/>
  <c r="B3796" i="3"/>
  <c r="C3796" i="3"/>
  <c r="E3796" i="3"/>
  <c r="F3796" i="3"/>
  <c r="A3797" i="3"/>
  <c r="B3797" i="3"/>
  <c r="C3797" i="3"/>
  <c r="D3797" i="3" s="1"/>
  <c r="E3797" i="3"/>
  <c r="F3797" i="3"/>
  <c r="A3798" i="3"/>
  <c r="B3798" i="3"/>
  <c r="C3798" i="3"/>
  <c r="D3798" i="3" s="1"/>
  <c r="E3798" i="3"/>
  <c r="F3798" i="3"/>
  <c r="A3799" i="3"/>
  <c r="B3799" i="3"/>
  <c r="C3799" i="3"/>
  <c r="D3799" i="3" s="1"/>
  <c r="E3799" i="3"/>
  <c r="F3799" i="3"/>
  <c r="A3800" i="3"/>
  <c r="B3800" i="3"/>
  <c r="C3800" i="3"/>
  <c r="D3800" i="3" s="1"/>
  <c r="E3800" i="3"/>
  <c r="F3800" i="3"/>
  <c r="A3801" i="3"/>
  <c r="B3801" i="3"/>
  <c r="C3801" i="3"/>
  <c r="D3801" i="3" s="1"/>
  <c r="E3801" i="3"/>
  <c r="F3801" i="3"/>
  <c r="A3802" i="3"/>
  <c r="B3802" i="3"/>
  <c r="C3802" i="3"/>
  <c r="D3802" i="3" s="1"/>
  <c r="E3802" i="3"/>
  <c r="F3802" i="3"/>
  <c r="A3803" i="3"/>
  <c r="B3803" i="3"/>
  <c r="C3803" i="3"/>
  <c r="D3803" i="3" s="1"/>
  <c r="E3803" i="3"/>
  <c r="F3803" i="3"/>
  <c r="A3804" i="3"/>
  <c r="B3804" i="3"/>
  <c r="C3804" i="3"/>
  <c r="D3804" i="3" s="1"/>
  <c r="E3804" i="3"/>
  <c r="F3804" i="3"/>
  <c r="A3805" i="3"/>
  <c r="B3805" i="3"/>
  <c r="C3805" i="3"/>
  <c r="D3805" i="3" s="1"/>
  <c r="E3805" i="3"/>
  <c r="F3805" i="3"/>
  <c r="A3806" i="3"/>
  <c r="B3806" i="3"/>
  <c r="C3806" i="3"/>
  <c r="D3806" i="3" s="1"/>
  <c r="E3806" i="3"/>
  <c r="F3806" i="3"/>
  <c r="A3807" i="3"/>
  <c r="B3807" i="3"/>
  <c r="C3807" i="3"/>
  <c r="D3807" i="3" s="1"/>
  <c r="E3807" i="3"/>
  <c r="F3807" i="3"/>
  <c r="A3808" i="3"/>
  <c r="B3808" i="3"/>
  <c r="C3808" i="3"/>
  <c r="D3808" i="3" s="1"/>
  <c r="E3808" i="3"/>
  <c r="F3808" i="3"/>
  <c r="A3809" i="3"/>
  <c r="B3809" i="3"/>
  <c r="C3809" i="3"/>
  <c r="D3809" i="3" s="1"/>
  <c r="E3809" i="3"/>
  <c r="F3809" i="3"/>
  <c r="A3810" i="3"/>
  <c r="B3810" i="3"/>
  <c r="C3810" i="3"/>
  <c r="D3810" i="3" s="1"/>
  <c r="E3810" i="3"/>
  <c r="F3810" i="3"/>
  <c r="A3811" i="3"/>
  <c r="B3811" i="3"/>
  <c r="C3811" i="3"/>
  <c r="D3811" i="3" s="1"/>
  <c r="E3811" i="3"/>
  <c r="F3811" i="3"/>
  <c r="A3812" i="3"/>
  <c r="B3812" i="3"/>
  <c r="C3812" i="3"/>
  <c r="D3812" i="3" s="1"/>
  <c r="E3812" i="3"/>
  <c r="F3812" i="3"/>
  <c r="A3813" i="3"/>
  <c r="B3813" i="3"/>
  <c r="C3813" i="3"/>
  <c r="D3813" i="3" s="1"/>
  <c r="E3813" i="3"/>
  <c r="F3813" i="3"/>
  <c r="A3814" i="3"/>
  <c r="B3814" i="3"/>
  <c r="C3814" i="3"/>
  <c r="D3814" i="3" s="1"/>
  <c r="E3814" i="3"/>
  <c r="F3814" i="3"/>
  <c r="A3815" i="3"/>
  <c r="B3815" i="3"/>
  <c r="C3815" i="3"/>
  <c r="D3815" i="3" s="1"/>
  <c r="E3815" i="3"/>
  <c r="F3815" i="3"/>
  <c r="A3816" i="3"/>
  <c r="B3816" i="3"/>
  <c r="C3816" i="3"/>
  <c r="E3816" i="3"/>
  <c r="F3816" i="3"/>
  <c r="A3817" i="3"/>
  <c r="B3817" i="3"/>
  <c r="C3817" i="3"/>
  <c r="D3817" i="3" s="1"/>
  <c r="E3817" i="3"/>
  <c r="F3817" i="3"/>
  <c r="A3818" i="3"/>
  <c r="B3818" i="3"/>
  <c r="C3818" i="3"/>
  <c r="D3818" i="3" s="1"/>
  <c r="E3818" i="3"/>
  <c r="F3818" i="3"/>
  <c r="A3819" i="3"/>
  <c r="B3819" i="3"/>
  <c r="C3819" i="3"/>
  <c r="D3819" i="3" s="1"/>
  <c r="E3819" i="3"/>
  <c r="F3819" i="3"/>
  <c r="A3820" i="3"/>
  <c r="B3820" i="3"/>
  <c r="C3820" i="3"/>
  <c r="E3820" i="3"/>
  <c r="F3820" i="3"/>
  <c r="A3821" i="3"/>
  <c r="B3821" i="3"/>
  <c r="C3821" i="3"/>
  <c r="D3821" i="3" s="1"/>
  <c r="E3821" i="3"/>
  <c r="F3821" i="3"/>
  <c r="A3822" i="3"/>
  <c r="B3822" i="3"/>
  <c r="C3822" i="3"/>
  <c r="D3822" i="3" s="1"/>
  <c r="E3822" i="3"/>
  <c r="F3822" i="3"/>
  <c r="A3823" i="3"/>
  <c r="B3823" i="3"/>
  <c r="C3823" i="3"/>
  <c r="D3823" i="3" s="1"/>
  <c r="E3823" i="3"/>
  <c r="F3823" i="3"/>
  <c r="A3824" i="3"/>
  <c r="B3824" i="3"/>
  <c r="C3824" i="3"/>
  <c r="D3824" i="3" s="1"/>
  <c r="E3824" i="3"/>
  <c r="F3824" i="3"/>
  <c r="A3825" i="3"/>
  <c r="B3825" i="3"/>
  <c r="C3825" i="3"/>
  <c r="D3825" i="3" s="1"/>
  <c r="E3825" i="3"/>
  <c r="F3825" i="3"/>
  <c r="A3826" i="3"/>
  <c r="B3826" i="3"/>
  <c r="C3826" i="3"/>
  <c r="D3826" i="3" s="1"/>
  <c r="E3826" i="3"/>
  <c r="F3826" i="3"/>
  <c r="A3827" i="3"/>
  <c r="B3827" i="3"/>
  <c r="C3827" i="3"/>
  <c r="D3827" i="3" s="1"/>
  <c r="E3827" i="3"/>
  <c r="F3827" i="3"/>
  <c r="A3828" i="3"/>
  <c r="B3828" i="3"/>
  <c r="C3828" i="3"/>
  <c r="D3828" i="3" s="1"/>
  <c r="E3828" i="3"/>
  <c r="F3828" i="3"/>
  <c r="A3829" i="3"/>
  <c r="B3829" i="3"/>
  <c r="C3829" i="3"/>
  <c r="D3829" i="3" s="1"/>
  <c r="E3829" i="3"/>
  <c r="F3829" i="3"/>
  <c r="A3830" i="3"/>
  <c r="B3830" i="3"/>
  <c r="C3830" i="3"/>
  <c r="D3830" i="3" s="1"/>
  <c r="E3830" i="3"/>
  <c r="F3830" i="3"/>
  <c r="A3831" i="3"/>
  <c r="B3831" i="3"/>
  <c r="C3831" i="3"/>
  <c r="D3831" i="3" s="1"/>
  <c r="E3831" i="3"/>
  <c r="F3831" i="3"/>
  <c r="A3832" i="3"/>
  <c r="B3832" i="3"/>
  <c r="C3832" i="3"/>
  <c r="D3832" i="3" s="1"/>
  <c r="E3832" i="3"/>
  <c r="F3832" i="3"/>
  <c r="A3833" i="3"/>
  <c r="B3833" i="3"/>
  <c r="C3833" i="3"/>
  <c r="D3833" i="3" s="1"/>
  <c r="E3833" i="3"/>
  <c r="F3833" i="3"/>
  <c r="A3834" i="3"/>
  <c r="B3834" i="3"/>
  <c r="C3834" i="3"/>
  <c r="D3834" i="3" s="1"/>
  <c r="E3834" i="3"/>
  <c r="F3834" i="3"/>
  <c r="A3835" i="3"/>
  <c r="B3835" i="3"/>
  <c r="C3835" i="3"/>
  <c r="D3835" i="3" s="1"/>
  <c r="E3835" i="3"/>
  <c r="F3835" i="3"/>
  <c r="A3836" i="3"/>
  <c r="B3836" i="3"/>
  <c r="C3836" i="3"/>
  <c r="E3836" i="3"/>
  <c r="F3836" i="3"/>
  <c r="A3837" i="3"/>
  <c r="B3837" i="3"/>
  <c r="C3837" i="3"/>
  <c r="D3837" i="3" s="1"/>
  <c r="E3837" i="3"/>
  <c r="F3837" i="3"/>
  <c r="A3838" i="3"/>
  <c r="B3838" i="3"/>
  <c r="C3838" i="3"/>
  <c r="D3838" i="3" s="1"/>
  <c r="E3838" i="3"/>
  <c r="F3838" i="3"/>
  <c r="A3839" i="3"/>
  <c r="B3839" i="3"/>
  <c r="C3839" i="3"/>
  <c r="D3839" i="3" s="1"/>
  <c r="E3839" i="3"/>
  <c r="F3839" i="3"/>
  <c r="A3840" i="3"/>
  <c r="B3840" i="3"/>
  <c r="C3840" i="3"/>
  <c r="D3840" i="3" s="1"/>
  <c r="E3840" i="3"/>
  <c r="F3840" i="3"/>
  <c r="A3841" i="3"/>
  <c r="B3841" i="3"/>
  <c r="C3841" i="3"/>
  <c r="D3841" i="3" s="1"/>
  <c r="E3841" i="3"/>
  <c r="F3841" i="3"/>
  <c r="A3842" i="3"/>
  <c r="B3842" i="3"/>
  <c r="C3842" i="3"/>
  <c r="D3842" i="3" s="1"/>
  <c r="E3842" i="3"/>
  <c r="F3842" i="3"/>
  <c r="A3843" i="3"/>
  <c r="B3843" i="3"/>
  <c r="C3843" i="3"/>
  <c r="D3843" i="3" s="1"/>
  <c r="E3843" i="3"/>
  <c r="F3843" i="3"/>
  <c r="A3844" i="3"/>
  <c r="B3844" i="3"/>
  <c r="C3844" i="3"/>
  <c r="D3844" i="3" s="1"/>
  <c r="E3844" i="3"/>
  <c r="F3844" i="3"/>
  <c r="A3845" i="3"/>
  <c r="B3845" i="3"/>
  <c r="C3845" i="3"/>
  <c r="D3845" i="3" s="1"/>
  <c r="E3845" i="3"/>
  <c r="F3845" i="3"/>
  <c r="A3846" i="3"/>
  <c r="B3846" i="3"/>
  <c r="C3846" i="3"/>
  <c r="D3846" i="3" s="1"/>
  <c r="E3846" i="3"/>
  <c r="F3846" i="3"/>
  <c r="A3847" i="3"/>
  <c r="B3847" i="3"/>
  <c r="C3847" i="3"/>
  <c r="D3847" i="3" s="1"/>
  <c r="E3847" i="3"/>
  <c r="F3847" i="3"/>
  <c r="A3848" i="3"/>
  <c r="B3848" i="3"/>
  <c r="C3848" i="3"/>
  <c r="D3848" i="3" s="1"/>
  <c r="E3848" i="3"/>
  <c r="F3848" i="3"/>
  <c r="A3849" i="3"/>
  <c r="B3849" i="3"/>
  <c r="C3849" i="3"/>
  <c r="D3849" i="3" s="1"/>
  <c r="E3849" i="3"/>
  <c r="F3849" i="3"/>
  <c r="A3850" i="3"/>
  <c r="B3850" i="3"/>
  <c r="C3850" i="3"/>
  <c r="D3850" i="3" s="1"/>
  <c r="E3850" i="3"/>
  <c r="F3850" i="3"/>
  <c r="A3851" i="3"/>
  <c r="B3851" i="3"/>
  <c r="C3851" i="3"/>
  <c r="D3851" i="3" s="1"/>
  <c r="E3851" i="3"/>
  <c r="F3851" i="3"/>
  <c r="A3852" i="3"/>
  <c r="B3852" i="3"/>
  <c r="C3852" i="3"/>
  <c r="D3852" i="3" s="1"/>
  <c r="E3852" i="3"/>
  <c r="F3852" i="3"/>
  <c r="A3853" i="3"/>
  <c r="B3853" i="3"/>
  <c r="C3853" i="3"/>
  <c r="D3853" i="3" s="1"/>
  <c r="E3853" i="3"/>
  <c r="F3853" i="3"/>
  <c r="A3854" i="3"/>
  <c r="B3854" i="3"/>
  <c r="C3854" i="3"/>
  <c r="D3854" i="3" s="1"/>
  <c r="E3854" i="3"/>
  <c r="F3854" i="3"/>
  <c r="A3855" i="3"/>
  <c r="B3855" i="3"/>
  <c r="C3855" i="3"/>
  <c r="D3855" i="3" s="1"/>
  <c r="E3855" i="3"/>
  <c r="F3855" i="3"/>
  <c r="A3856" i="3"/>
  <c r="B3856" i="3"/>
  <c r="C3856" i="3"/>
  <c r="E3856" i="3"/>
  <c r="F3856" i="3"/>
  <c r="A3857" i="3"/>
  <c r="B3857" i="3"/>
  <c r="C3857" i="3"/>
  <c r="D3857" i="3" s="1"/>
  <c r="E3857" i="3"/>
  <c r="F3857" i="3"/>
  <c r="A3858" i="3"/>
  <c r="B3858" i="3"/>
  <c r="C3858" i="3"/>
  <c r="D3858" i="3" s="1"/>
  <c r="E3858" i="3"/>
  <c r="F3858" i="3"/>
  <c r="A3859" i="3"/>
  <c r="B3859" i="3"/>
  <c r="C3859" i="3"/>
  <c r="D3859" i="3" s="1"/>
  <c r="E3859" i="3"/>
  <c r="F3859" i="3"/>
  <c r="A3860" i="3"/>
  <c r="B3860" i="3"/>
  <c r="C3860" i="3"/>
  <c r="D3860" i="3" s="1"/>
  <c r="E3860" i="3"/>
  <c r="F3860" i="3"/>
  <c r="A3861" i="3"/>
  <c r="B3861" i="3"/>
  <c r="C3861" i="3"/>
  <c r="D3861" i="3" s="1"/>
  <c r="E3861" i="3"/>
  <c r="F3861" i="3"/>
  <c r="A3862" i="3"/>
  <c r="B3862" i="3"/>
  <c r="C3862" i="3"/>
  <c r="D3862" i="3" s="1"/>
  <c r="E3862" i="3"/>
  <c r="F3862" i="3"/>
  <c r="A3863" i="3"/>
  <c r="B3863" i="3"/>
  <c r="C3863" i="3"/>
  <c r="D3863" i="3" s="1"/>
  <c r="E3863" i="3"/>
  <c r="F3863" i="3"/>
  <c r="A3864" i="3"/>
  <c r="B3864" i="3"/>
  <c r="C3864" i="3"/>
  <c r="D3864" i="3" s="1"/>
  <c r="E3864" i="3"/>
  <c r="F3864" i="3"/>
  <c r="A3865" i="3"/>
  <c r="B3865" i="3"/>
  <c r="C3865" i="3"/>
  <c r="D3865" i="3" s="1"/>
  <c r="E3865" i="3"/>
  <c r="F3865" i="3"/>
  <c r="A3866" i="3"/>
  <c r="B3866" i="3"/>
  <c r="C3866" i="3"/>
  <c r="D3866" i="3" s="1"/>
  <c r="E3866" i="3"/>
  <c r="F3866" i="3"/>
  <c r="A3867" i="3"/>
  <c r="B3867" i="3"/>
  <c r="C3867" i="3"/>
  <c r="D3867" i="3" s="1"/>
  <c r="E3867" i="3"/>
  <c r="F3867" i="3"/>
  <c r="A3868" i="3"/>
  <c r="B3868" i="3"/>
  <c r="C3868" i="3"/>
  <c r="D3868" i="3" s="1"/>
  <c r="E3868" i="3"/>
  <c r="F3868" i="3"/>
  <c r="A3869" i="3"/>
  <c r="B3869" i="3"/>
  <c r="C3869" i="3"/>
  <c r="D3869" i="3" s="1"/>
  <c r="E3869" i="3"/>
  <c r="F3869" i="3"/>
  <c r="A3870" i="3"/>
  <c r="B3870" i="3"/>
  <c r="C3870" i="3"/>
  <c r="D3870" i="3" s="1"/>
  <c r="E3870" i="3"/>
  <c r="F3870" i="3"/>
  <c r="A3871" i="3"/>
  <c r="B3871" i="3"/>
  <c r="C3871" i="3"/>
  <c r="D3871" i="3" s="1"/>
  <c r="E3871" i="3"/>
  <c r="F3871" i="3"/>
  <c r="A3872" i="3"/>
  <c r="B3872" i="3"/>
  <c r="C3872" i="3"/>
  <c r="D3872" i="3" s="1"/>
  <c r="E3872" i="3"/>
  <c r="F3872" i="3"/>
  <c r="A3873" i="3"/>
  <c r="B3873" i="3"/>
  <c r="C3873" i="3"/>
  <c r="D3873" i="3" s="1"/>
  <c r="E3873" i="3"/>
  <c r="F3873" i="3"/>
  <c r="A3874" i="3"/>
  <c r="B3874" i="3"/>
  <c r="C3874" i="3"/>
  <c r="D3874" i="3" s="1"/>
  <c r="E3874" i="3"/>
  <c r="F3874" i="3"/>
  <c r="A3875" i="3"/>
  <c r="B3875" i="3"/>
  <c r="C3875" i="3"/>
  <c r="D3875" i="3" s="1"/>
  <c r="E3875" i="3"/>
  <c r="F3875" i="3"/>
  <c r="A3876" i="3"/>
  <c r="B3876" i="3"/>
  <c r="C3876" i="3"/>
  <c r="E3876" i="3"/>
  <c r="F3876" i="3"/>
  <c r="A3877" i="3"/>
  <c r="B3877" i="3"/>
  <c r="C3877" i="3"/>
  <c r="D3877" i="3" s="1"/>
  <c r="E3877" i="3"/>
  <c r="F3877" i="3"/>
  <c r="A3878" i="3"/>
  <c r="B3878" i="3"/>
  <c r="C3878" i="3"/>
  <c r="D3878" i="3" s="1"/>
  <c r="E3878" i="3"/>
  <c r="F3878" i="3"/>
  <c r="A3879" i="3"/>
  <c r="B3879" i="3"/>
  <c r="C3879" i="3"/>
  <c r="D3879" i="3" s="1"/>
  <c r="E3879" i="3"/>
  <c r="F3879" i="3"/>
  <c r="A3880" i="3"/>
  <c r="B3880" i="3"/>
  <c r="C3880" i="3"/>
  <c r="D3880" i="3" s="1"/>
  <c r="E3880" i="3"/>
  <c r="F3880" i="3"/>
  <c r="A3881" i="3"/>
  <c r="B3881" i="3"/>
  <c r="C3881" i="3"/>
  <c r="D3881" i="3" s="1"/>
  <c r="E3881" i="3"/>
  <c r="F3881" i="3"/>
  <c r="A3882" i="3"/>
  <c r="B3882" i="3"/>
  <c r="C3882" i="3"/>
  <c r="D3882" i="3" s="1"/>
  <c r="E3882" i="3"/>
  <c r="F3882" i="3"/>
  <c r="A3883" i="3"/>
  <c r="B3883" i="3"/>
  <c r="C3883" i="3"/>
  <c r="D3883" i="3" s="1"/>
  <c r="E3883" i="3"/>
  <c r="F3883" i="3"/>
  <c r="A3884" i="3"/>
  <c r="B3884" i="3"/>
  <c r="C3884" i="3"/>
  <c r="D3884" i="3" s="1"/>
  <c r="E3884" i="3"/>
  <c r="F3884" i="3"/>
  <c r="A3885" i="3"/>
  <c r="B3885" i="3"/>
  <c r="C3885" i="3"/>
  <c r="D3885" i="3" s="1"/>
  <c r="E3885" i="3"/>
  <c r="F3885" i="3"/>
  <c r="A3886" i="3"/>
  <c r="B3886" i="3"/>
  <c r="C3886" i="3"/>
  <c r="D3886" i="3" s="1"/>
  <c r="E3886" i="3"/>
  <c r="F3886" i="3"/>
  <c r="A3887" i="3"/>
  <c r="B3887" i="3"/>
  <c r="C3887" i="3"/>
  <c r="D3887" i="3" s="1"/>
  <c r="E3887" i="3"/>
  <c r="F3887" i="3"/>
  <c r="A3888" i="3"/>
  <c r="B3888" i="3"/>
  <c r="C3888" i="3"/>
  <c r="D3888" i="3" s="1"/>
  <c r="E3888" i="3"/>
  <c r="F3888" i="3"/>
  <c r="A3889" i="3"/>
  <c r="B3889" i="3"/>
  <c r="C3889" i="3"/>
  <c r="D3889" i="3" s="1"/>
  <c r="E3889" i="3"/>
  <c r="F3889" i="3"/>
  <c r="A3890" i="3"/>
  <c r="B3890" i="3"/>
  <c r="C3890" i="3"/>
  <c r="D3890" i="3" s="1"/>
  <c r="E3890" i="3"/>
  <c r="F3890" i="3"/>
  <c r="A3891" i="3"/>
  <c r="B3891" i="3"/>
  <c r="C3891" i="3"/>
  <c r="D3891" i="3" s="1"/>
  <c r="E3891" i="3"/>
  <c r="F3891" i="3"/>
  <c r="A3892" i="3"/>
  <c r="B3892" i="3"/>
  <c r="C3892" i="3"/>
  <c r="D3892" i="3" s="1"/>
  <c r="E3892" i="3"/>
  <c r="F3892" i="3"/>
  <c r="A3893" i="3"/>
  <c r="B3893" i="3"/>
  <c r="C3893" i="3"/>
  <c r="D3893" i="3" s="1"/>
  <c r="E3893" i="3"/>
  <c r="F3893" i="3"/>
  <c r="A3894" i="3"/>
  <c r="B3894" i="3"/>
  <c r="C3894" i="3"/>
  <c r="D3894" i="3" s="1"/>
  <c r="E3894" i="3"/>
  <c r="F3894" i="3"/>
  <c r="A3895" i="3"/>
  <c r="B3895" i="3"/>
  <c r="C3895" i="3"/>
  <c r="D3895" i="3" s="1"/>
  <c r="E3895" i="3"/>
  <c r="F3895" i="3"/>
  <c r="A3896" i="3"/>
  <c r="B3896" i="3"/>
  <c r="C3896" i="3"/>
  <c r="E3896" i="3"/>
  <c r="F3896" i="3"/>
  <c r="A3897" i="3"/>
  <c r="B3897" i="3"/>
  <c r="C3897" i="3"/>
  <c r="D3897" i="3" s="1"/>
  <c r="E3897" i="3"/>
  <c r="F3897" i="3"/>
  <c r="A3898" i="3"/>
  <c r="B3898" i="3"/>
  <c r="C3898" i="3"/>
  <c r="D3898" i="3" s="1"/>
  <c r="E3898" i="3"/>
  <c r="F3898" i="3"/>
  <c r="A3899" i="3"/>
  <c r="B3899" i="3"/>
  <c r="C3899" i="3"/>
  <c r="D3899" i="3" s="1"/>
  <c r="E3899" i="3"/>
  <c r="F3899" i="3"/>
  <c r="A3900" i="3"/>
  <c r="B3900" i="3"/>
  <c r="C3900" i="3"/>
  <c r="D3900" i="3" s="1"/>
  <c r="E3900" i="3"/>
  <c r="F3900" i="3"/>
  <c r="A3901" i="3"/>
  <c r="B3901" i="3"/>
  <c r="C3901" i="3"/>
  <c r="D3901" i="3" s="1"/>
  <c r="E3901" i="3"/>
  <c r="F3901" i="3"/>
  <c r="A3902" i="3"/>
  <c r="B3902" i="3"/>
  <c r="C3902" i="3"/>
  <c r="D3902" i="3" s="1"/>
  <c r="E3902" i="3"/>
  <c r="F3902" i="3"/>
  <c r="A3903" i="3"/>
  <c r="B3903" i="3"/>
  <c r="C3903" i="3"/>
  <c r="D3903" i="3" s="1"/>
  <c r="E3903" i="3"/>
  <c r="F3903" i="3"/>
  <c r="A3904" i="3"/>
  <c r="B3904" i="3"/>
  <c r="C3904" i="3"/>
  <c r="D3904" i="3" s="1"/>
  <c r="E3904" i="3"/>
  <c r="F3904" i="3"/>
  <c r="A3905" i="3"/>
  <c r="B3905" i="3"/>
  <c r="C3905" i="3"/>
  <c r="D3905" i="3" s="1"/>
  <c r="E3905" i="3"/>
  <c r="F3905" i="3"/>
  <c r="A3906" i="3"/>
  <c r="B3906" i="3"/>
  <c r="C3906" i="3"/>
  <c r="D3906" i="3" s="1"/>
  <c r="E3906" i="3"/>
  <c r="F3906" i="3"/>
  <c r="A3907" i="3"/>
  <c r="B3907" i="3"/>
  <c r="C3907" i="3"/>
  <c r="D3907" i="3" s="1"/>
  <c r="E3907" i="3"/>
  <c r="F3907" i="3"/>
  <c r="A3908" i="3"/>
  <c r="B3908" i="3"/>
  <c r="C3908" i="3"/>
  <c r="D3908" i="3" s="1"/>
  <c r="E3908" i="3"/>
  <c r="F3908" i="3"/>
  <c r="A3909" i="3"/>
  <c r="B3909" i="3"/>
  <c r="C3909" i="3"/>
  <c r="D3909" i="3" s="1"/>
  <c r="E3909" i="3"/>
  <c r="F3909" i="3"/>
  <c r="A3910" i="3"/>
  <c r="B3910" i="3"/>
  <c r="C3910" i="3"/>
  <c r="D3910" i="3" s="1"/>
  <c r="E3910" i="3"/>
  <c r="F3910" i="3"/>
  <c r="A3911" i="3"/>
  <c r="B3911" i="3"/>
  <c r="C3911" i="3"/>
  <c r="D3911" i="3" s="1"/>
  <c r="E3911" i="3"/>
  <c r="F3911" i="3"/>
  <c r="A3912" i="3"/>
  <c r="B3912" i="3"/>
  <c r="C3912" i="3"/>
  <c r="D3912" i="3" s="1"/>
  <c r="E3912" i="3"/>
  <c r="F3912" i="3"/>
  <c r="A3913" i="3"/>
  <c r="B3913" i="3"/>
  <c r="C3913" i="3"/>
  <c r="D3913" i="3" s="1"/>
  <c r="E3913" i="3"/>
  <c r="F3913" i="3"/>
  <c r="A3914" i="3"/>
  <c r="B3914" i="3"/>
  <c r="C3914" i="3"/>
  <c r="D3914" i="3" s="1"/>
  <c r="E3914" i="3"/>
  <c r="F3914" i="3"/>
  <c r="A3915" i="3"/>
  <c r="B3915" i="3"/>
  <c r="C3915" i="3"/>
  <c r="D3915" i="3" s="1"/>
  <c r="E3915" i="3"/>
  <c r="F3915" i="3"/>
  <c r="A3916" i="3"/>
  <c r="B3916" i="3"/>
  <c r="C3916" i="3"/>
  <c r="E3916" i="3"/>
  <c r="F3916" i="3"/>
  <c r="A3917" i="3"/>
  <c r="B3917" i="3"/>
  <c r="C3917" i="3"/>
  <c r="D3917" i="3" s="1"/>
  <c r="E3917" i="3"/>
  <c r="F3917" i="3"/>
  <c r="A3918" i="3"/>
  <c r="B3918" i="3"/>
  <c r="C3918" i="3"/>
  <c r="D3918" i="3" s="1"/>
  <c r="E3918" i="3"/>
  <c r="F3918" i="3"/>
  <c r="A3919" i="3"/>
  <c r="B3919" i="3"/>
  <c r="C3919" i="3"/>
  <c r="D3919" i="3" s="1"/>
  <c r="E3919" i="3"/>
  <c r="F3919" i="3"/>
  <c r="A3920" i="3"/>
  <c r="B3920" i="3"/>
  <c r="C3920" i="3"/>
  <c r="D3920" i="3" s="1"/>
  <c r="E3920" i="3"/>
  <c r="F3920" i="3"/>
  <c r="A3921" i="3"/>
  <c r="B3921" i="3"/>
  <c r="C3921" i="3"/>
  <c r="D3921" i="3" s="1"/>
  <c r="E3921" i="3"/>
  <c r="F3921" i="3"/>
  <c r="A3922" i="3"/>
  <c r="B3922" i="3"/>
  <c r="C3922" i="3"/>
  <c r="D3922" i="3" s="1"/>
  <c r="E3922" i="3"/>
  <c r="F3922" i="3"/>
  <c r="A3923" i="3"/>
  <c r="B3923" i="3"/>
  <c r="C3923" i="3"/>
  <c r="D3923" i="3" s="1"/>
  <c r="E3923" i="3"/>
  <c r="F3923" i="3"/>
  <c r="A3924" i="3"/>
  <c r="B3924" i="3"/>
  <c r="C3924" i="3"/>
  <c r="D3924" i="3" s="1"/>
  <c r="E3924" i="3"/>
  <c r="F3924" i="3"/>
  <c r="A3925" i="3"/>
  <c r="B3925" i="3"/>
  <c r="C3925" i="3"/>
  <c r="D3925" i="3" s="1"/>
  <c r="E3925" i="3"/>
  <c r="F3925" i="3"/>
  <c r="A3926" i="3"/>
  <c r="B3926" i="3"/>
  <c r="C3926" i="3"/>
  <c r="D3926" i="3" s="1"/>
  <c r="E3926" i="3"/>
  <c r="F3926" i="3"/>
  <c r="A3927" i="3"/>
  <c r="B3927" i="3"/>
  <c r="C3927" i="3"/>
  <c r="D3927" i="3" s="1"/>
  <c r="E3927" i="3"/>
  <c r="F3927" i="3"/>
  <c r="A3928" i="3"/>
  <c r="B3928" i="3"/>
  <c r="C3928" i="3"/>
  <c r="D3928" i="3" s="1"/>
  <c r="E3928" i="3"/>
  <c r="F3928" i="3"/>
  <c r="A3929" i="3"/>
  <c r="B3929" i="3"/>
  <c r="C3929" i="3"/>
  <c r="D3929" i="3" s="1"/>
  <c r="E3929" i="3"/>
  <c r="F3929" i="3"/>
  <c r="A3930" i="3"/>
  <c r="B3930" i="3"/>
  <c r="C3930" i="3"/>
  <c r="D3930" i="3" s="1"/>
  <c r="E3930" i="3"/>
  <c r="F3930" i="3"/>
  <c r="A3931" i="3"/>
  <c r="B3931" i="3"/>
  <c r="C3931" i="3"/>
  <c r="D3931" i="3" s="1"/>
  <c r="E3931" i="3"/>
  <c r="F3931" i="3"/>
  <c r="A3932" i="3"/>
  <c r="B3932" i="3"/>
  <c r="C3932" i="3"/>
  <c r="D3932" i="3" s="1"/>
  <c r="E3932" i="3"/>
  <c r="F3932" i="3"/>
  <c r="A3933" i="3"/>
  <c r="B3933" i="3"/>
  <c r="C3933" i="3"/>
  <c r="D3933" i="3" s="1"/>
  <c r="E3933" i="3"/>
  <c r="F3933" i="3"/>
  <c r="A3934" i="3"/>
  <c r="B3934" i="3"/>
  <c r="C3934" i="3"/>
  <c r="D3934" i="3" s="1"/>
  <c r="E3934" i="3"/>
  <c r="F3934" i="3"/>
  <c r="A3935" i="3"/>
  <c r="B3935" i="3"/>
  <c r="C3935" i="3"/>
  <c r="D3935" i="3" s="1"/>
  <c r="E3935" i="3"/>
  <c r="F3935" i="3"/>
  <c r="A3936" i="3"/>
  <c r="B3936" i="3"/>
  <c r="C3936" i="3"/>
  <c r="E3936" i="3"/>
  <c r="F3936" i="3"/>
  <c r="A3937" i="3"/>
  <c r="B3937" i="3"/>
  <c r="C3937" i="3"/>
  <c r="D3937" i="3" s="1"/>
  <c r="E3937" i="3"/>
  <c r="F3937" i="3"/>
  <c r="A3938" i="3"/>
  <c r="B3938" i="3"/>
  <c r="C3938" i="3"/>
  <c r="D3938" i="3" s="1"/>
  <c r="E3938" i="3"/>
  <c r="F3938" i="3"/>
  <c r="A3939" i="3"/>
  <c r="B3939" i="3"/>
  <c r="C3939" i="3"/>
  <c r="D3939" i="3" s="1"/>
  <c r="E3939" i="3"/>
  <c r="F3939" i="3"/>
  <c r="A3940" i="3"/>
  <c r="B3940" i="3"/>
  <c r="C3940" i="3"/>
  <c r="D3940" i="3" s="1"/>
  <c r="E3940" i="3"/>
  <c r="F3940" i="3"/>
  <c r="A3941" i="3"/>
  <c r="B3941" i="3"/>
  <c r="C3941" i="3"/>
  <c r="D3941" i="3" s="1"/>
  <c r="E3941" i="3"/>
  <c r="F3941" i="3"/>
  <c r="A3942" i="3"/>
  <c r="B3942" i="3"/>
  <c r="C3942" i="3"/>
  <c r="D3942" i="3" s="1"/>
  <c r="E3942" i="3"/>
  <c r="F3942" i="3"/>
  <c r="A3943" i="3"/>
  <c r="B3943" i="3"/>
  <c r="C3943" i="3"/>
  <c r="D3943" i="3" s="1"/>
  <c r="E3943" i="3"/>
  <c r="F3943" i="3"/>
  <c r="A3944" i="3"/>
  <c r="B3944" i="3"/>
  <c r="C3944" i="3"/>
  <c r="D3944" i="3" s="1"/>
  <c r="E3944" i="3"/>
  <c r="F3944" i="3"/>
  <c r="A3945" i="3"/>
  <c r="B3945" i="3"/>
  <c r="C3945" i="3"/>
  <c r="D3945" i="3" s="1"/>
  <c r="E3945" i="3"/>
  <c r="F3945" i="3"/>
  <c r="A3946" i="3"/>
  <c r="B3946" i="3"/>
  <c r="C3946" i="3"/>
  <c r="D3946" i="3" s="1"/>
  <c r="E3946" i="3"/>
  <c r="F3946" i="3"/>
  <c r="A3947" i="3"/>
  <c r="B3947" i="3"/>
  <c r="C3947" i="3"/>
  <c r="D3947" i="3" s="1"/>
  <c r="E3947" i="3"/>
  <c r="F3947" i="3"/>
  <c r="A3948" i="3"/>
  <c r="B3948" i="3"/>
  <c r="C3948" i="3"/>
  <c r="D3948" i="3" s="1"/>
  <c r="E3948" i="3"/>
  <c r="F3948" i="3"/>
  <c r="A3949" i="3"/>
  <c r="B3949" i="3"/>
  <c r="C3949" i="3"/>
  <c r="D3949" i="3" s="1"/>
  <c r="E3949" i="3"/>
  <c r="F3949" i="3"/>
  <c r="A3950" i="3"/>
  <c r="B3950" i="3"/>
  <c r="C3950" i="3"/>
  <c r="D3950" i="3" s="1"/>
  <c r="E3950" i="3"/>
  <c r="F3950" i="3"/>
  <c r="A3951" i="3"/>
  <c r="B3951" i="3"/>
  <c r="C3951" i="3"/>
  <c r="D3951" i="3" s="1"/>
  <c r="E3951" i="3"/>
  <c r="F3951" i="3"/>
  <c r="A3952" i="3"/>
  <c r="B3952" i="3"/>
  <c r="C3952" i="3"/>
  <c r="D3952" i="3" s="1"/>
  <c r="E3952" i="3"/>
  <c r="F3952" i="3"/>
  <c r="A3953" i="3"/>
  <c r="B3953" i="3"/>
  <c r="C3953" i="3"/>
  <c r="D3953" i="3" s="1"/>
  <c r="E3953" i="3"/>
  <c r="F3953" i="3"/>
  <c r="A3954" i="3"/>
  <c r="B3954" i="3"/>
  <c r="C3954" i="3"/>
  <c r="D3954" i="3" s="1"/>
  <c r="E3954" i="3"/>
  <c r="F3954" i="3"/>
  <c r="A3955" i="3"/>
  <c r="B3955" i="3"/>
  <c r="C3955" i="3"/>
  <c r="D3955" i="3" s="1"/>
  <c r="E3955" i="3"/>
  <c r="F3955" i="3"/>
  <c r="A3956" i="3"/>
  <c r="B3956" i="3"/>
  <c r="C3956" i="3"/>
  <c r="E3956" i="3"/>
  <c r="F3956" i="3"/>
  <c r="A3957" i="3"/>
  <c r="B3957" i="3"/>
  <c r="C3957" i="3"/>
  <c r="D3957" i="3" s="1"/>
  <c r="E3957" i="3"/>
  <c r="F3957" i="3"/>
  <c r="A3958" i="3"/>
  <c r="B3958" i="3"/>
  <c r="C3958" i="3"/>
  <c r="D3958" i="3" s="1"/>
  <c r="E3958" i="3"/>
  <c r="F3958" i="3"/>
  <c r="A3959" i="3"/>
  <c r="B3959" i="3"/>
  <c r="C3959" i="3"/>
  <c r="D3959" i="3" s="1"/>
  <c r="E3959" i="3"/>
  <c r="F3959" i="3"/>
  <c r="A3960" i="3"/>
  <c r="B3960" i="3"/>
  <c r="C3960" i="3"/>
  <c r="D3960" i="3" s="1"/>
  <c r="E3960" i="3"/>
  <c r="F3960" i="3"/>
  <c r="A3961" i="3"/>
  <c r="B3961" i="3"/>
  <c r="C3961" i="3"/>
  <c r="D3961" i="3" s="1"/>
  <c r="E3961" i="3"/>
  <c r="F3961" i="3"/>
  <c r="A3962" i="3"/>
  <c r="B3962" i="3"/>
  <c r="C3962" i="3"/>
  <c r="D3962" i="3" s="1"/>
  <c r="E3962" i="3"/>
  <c r="F3962" i="3"/>
  <c r="A3963" i="3"/>
  <c r="B3963" i="3"/>
  <c r="C3963" i="3"/>
  <c r="D3963" i="3" s="1"/>
  <c r="E3963" i="3"/>
  <c r="F3963" i="3"/>
  <c r="A3964" i="3"/>
  <c r="B3964" i="3"/>
  <c r="C3964" i="3"/>
  <c r="D3964" i="3" s="1"/>
  <c r="E3964" i="3"/>
  <c r="F3964" i="3"/>
  <c r="A3965" i="3"/>
  <c r="B3965" i="3"/>
  <c r="C3965" i="3"/>
  <c r="D3965" i="3" s="1"/>
  <c r="E3965" i="3"/>
  <c r="F3965" i="3"/>
  <c r="A3966" i="3"/>
  <c r="B3966" i="3"/>
  <c r="C3966" i="3"/>
  <c r="D3966" i="3" s="1"/>
  <c r="E3966" i="3"/>
  <c r="F3966" i="3"/>
  <c r="A3967" i="3"/>
  <c r="B3967" i="3"/>
  <c r="C3967" i="3"/>
  <c r="D3967" i="3" s="1"/>
  <c r="E3967" i="3"/>
  <c r="F3967" i="3"/>
  <c r="A3968" i="3"/>
  <c r="B3968" i="3"/>
  <c r="C3968" i="3"/>
  <c r="D3968" i="3" s="1"/>
  <c r="E3968" i="3"/>
  <c r="F3968" i="3"/>
  <c r="A3969" i="3"/>
  <c r="B3969" i="3"/>
  <c r="C3969" i="3"/>
  <c r="D3969" i="3" s="1"/>
  <c r="E3969" i="3"/>
  <c r="F3969" i="3"/>
  <c r="A3970" i="3"/>
  <c r="B3970" i="3"/>
  <c r="C3970" i="3"/>
  <c r="D3970" i="3" s="1"/>
  <c r="E3970" i="3"/>
  <c r="F3970" i="3"/>
  <c r="A3971" i="3"/>
  <c r="B3971" i="3"/>
  <c r="C3971" i="3"/>
  <c r="E3971" i="3"/>
  <c r="F3971" i="3"/>
  <c r="A3972" i="3"/>
  <c r="B3972" i="3"/>
  <c r="C3972" i="3"/>
  <c r="D3972" i="3" s="1"/>
  <c r="E3972" i="3"/>
  <c r="F3972" i="3"/>
  <c r="A3973" i="3"/>
  <c r="B3973" i="3"/>
  <c r="C3973" i="3"/>
  <c r="D3973" i="3" s="1"/>
  <c r="E3973" i="3"/>
  <c r="F3973" i="3"/>
  <c r="A3974" i="3"/>
  <c r="B3974" i="3"/>
  <c r="C3974" i="3"/>
  <c r="D3974" i="3" s="1"/>
  <c r="E3974" i="3"/>
  <c r="F3974" i="3"/>
  <c r="A3975" i="3"/>
  <c r="B3975" i="3"/>
  <c r="C3975" i="3"/>
  <c r="D3975" i="3" s="1"/>
  <c r="E3975" i="3"/>
  <c r="F3975" i="3"/>
  <c r="A3976" i="3"/>
  <c r="B3976" i="3"/>
  <c r="C3976" i="3"/>
  <c r="E3976" i="3"/>
  <c r="F3976" i="3"/>
  <c r="A3977" i="3"/>
  <c r="B3977" i="3"/>
  <c r="C3977" i="3"/>
  <c r="D3977" i="3" s="1"/>
  <c r="E3977" i="3"/>
  <c r="F3977" i="3"/>
  <c r="A3978" i="3"/>
  <c r="B3978" i="3"/>
  <c r="C3978" i="3"/>
  <c r="D3978" i="3" s="1"/>
  <c r="E3978" i="3"/>
  <c r="F3978" i="3"/>
  <c r="A3979" i="3"/>
  <c r="B3979" i="3"/>
  <c r="C3979" i="3"/>
  <c r="D3979" i="3" s="1"/>
  <c r="E3979" i="3"/>
  <c r="F3979" i="3"/>
  <c r="A3980" i="3"/>
  <c r="B3980" i="3"/>
  <c r="C3980" i="3"/>
  <c r="D3980" i="3" s="1"/>
  <c r="E3980" i="3"/>
  <c r="F3980" i="3"/>
  <c r="A3981" i="3"/>
  <c r="B3981" i="3"/>
  <c r="C3981" i="3"/>
  <c r="D3981" i="3" s="1"/>
  <c r="E3981" i="3"/>
  <c r="F3981" i="3"/>
  <c r="A3982" i="3"/>
  <c r="B3982" i="3"/>
  <c r="C3982" i="3"/>
  <c r="D3982" i="3" s="1"/>
  <c r="E3982" i="3"/>
  <c r="F3982" i="3"/>
  <c r="A3983" i="3"/>
  <c r="B3983" i="3"/>
  <c r="C3983" i="3"/>
  <c r="D3983" i="3" s="1"/>
  <c r="E3983" i="3"/>
  <c r="F3983" i="3"/>
  <c r="A3984" i="3"/>
  <c r="B3984" i="3"/>
  <c r="C3984" i="3"/>
  <c r="D3984" i="3" s="1"/>
  <c r="E3984" i="3"/>
  <c r="F3984" i="3"/>
  <c r="A3985" i="3"/>
  <c r="B3985" i="3"/>
  <c r="C3985" i="3"/>
  <c r="D3985" i="3" s="1"/>
  <c r="E3985" i="3"/>
  <c r="F3985" i="3"/>
  <c r="A3986" i="3"/>
  <c r="B3986" i="3"/>
  <c r="C3986" i="3"/>
  <c r="D3986" i="3" s="1"/>
  <c r="E3986" i="3"/>
  <c r="F3986" i="3"/>
  <c r="A3987" i="3"/>
  <c r="B3987" i="3"/>
  <c r="C3987" i="3"/>
  <c r="D3987" i="3" s="1"/>
  <c r="E3987" i="3"/>
  <c r="F3987" i="3"/>
  <c r="A3988" i="3"/>
  <c r="B3988" i="3"/>
  <c r="C3988" i="3"/>
  <c r="D3988" i="3" s="1"/>
  <c r="E3988" i="3"/>
  <c r="F3988" i="3"/>
  <c r="A3989" i="3"/>
  <c r="B3989" i="3"/>
  <c r="C3989" i="3"/>
  <c r="D3989" i="3" s="1"/>
  <c r="E3989" i="3"/>
  <c r="F3989" i="3"/>
  <c r="A3990" i="3"/>
  <c r="B3990" i="3"/>
  <c r="C3990" i="3"/>
  <c r="D3990" i="3" s="1"/>
  <c r="E3990" i="3"/>
  <c r="F3990" i="3"/>
  <c r="A3991" i="3"/>
  <c r="B3991" i="3"/>
  <c r="C3991" i="3"/>
  <c r="D3991" i="3" s="1"/>
  <c r="E3991" i="3"/>
  <c r="F3991" i="3"/>
  <c r="A3992" i="3"/>
  <c r="B3992" i="3"/>
  <c r="C3992" i="3"/>
  <c r="D3992" i="3" s="1"/>
  <c r="E3992" i="3"/>
  <c r="F3992" i="3"/>
  <c r="A3993" i="3"/>
  <c r="B3993" i="3"/>
  <c r="C3993" i="3"/>
  <c r="D3993" i="3" s="1"/>
  <c r="E3993" i="3"/>
  <c r="F3993" i="3"/>
  <c r="A3994" i="3"/>
  <c r="B3994" i="3"/>
  <c r="C3994" i="3"/>
  <c r="D3994" i="3" s="1"/>
  <c r="E3994" i="3"/>
  <c r="F3994" i="3"/>
  <c r="A3995" i="3"/>
  <c r="B3995" i="3"/>
  <c r="C3995" i="3"/>
  <c r="D3995" i="3" s="1"/>
  <c r="E3995" i="3"/>
  <c r="F3995" i="3"/>
  <c r="A3996" i="3"/>
  <c r="B3996" i="3"/>
  <c r="C3996" i="3"/>
  <c r="E3996" i="3"/>
  <c r="F3996" i="3"/>
  <c r="A3997" i="3"/>
  <c r="B3997" i="3"/>
  <c r="C3997" i="3"/>
  <c r="D3997" i="3" s="1"/>
  <c r="E3997" i="3"/>
  <c r="F3997" i="3"/>
  <c r="A3998" i="3"/>
  <c r="B3998" i="3"/>
  <c r="C3998" i="3"/>
  <c r="D3998" i="3" s="1"/>
  <c r="E3998" i="3"/>
  <c r="F3998" i="3"/>
  <c r="A3999" i="3"/>
  <c r="B3999" i="3"/>
  <c r="C3999" i="3"/>
  <c r="D3999" i="3" s="1"/>
  <c r="E3999" i="3"/>
  <c r="F3999" i="3"/>
  <c r="A4000" i="3"/>
  <c r="B4000" i="3"/>
  <c r="C4000" i="3"/>
  <c r="D4000" i="3" s="1"/>
  <c r="E4000" i="3"/>
  <c r="F4000" i="3"/>
  <c r="A4001" i="3"/>
  <c r="B4001" i="3"/>
  <c r="C4001" i="3"/>
  <c r="D4001" i="3" s="1"/>
  <c r="E4001" i="3"/>
  <c r="F4001" i="3"/>
  <c r="A4002" i="3"/>
  <c r="B4002" i="3"/>
  <c r="C4002" i="3"/>
  <c r="D4002" i="3" s="1"/>
  <c r="E4002" i="3"/>
  <c r="F4002" i="3"/>
  <c r="A4003" i="3"/>
  <c r="B4003" i="3"/>
  <c r="C4003" i="3"/>
  <c r="D4003" i="3" s="1"/>
  <c r="E4003" i="3"/>
  <c r="F4003" i="3"/>
  <c r="A4004" i="3"/>
  <c r="B4004" i="3"/>
  <c r="C4004" i="3"/>
  <c r="D4004" i="3" s="1"/>
  <c r="E4004" i="3"/>
  <c r="F4004" i="3"/>
  <c r="A4005" i="3"/>
  <c r="B4005" i="3"/>
  <c r="C4005" i="3"/>
  <c r="D4005" i="3" s="1"/>
  <c r="E4005" i="3"/>
  <c r="F4005" i="3"/>
  <c r="A4006" i="3"/>
  <c r="B4006" i="3"/>
  <c r="C4006" i="3"/>
  <c r="D4006" i="3" s="1"/>
  <c r="E4006" i="3"/>
  <c r="F4006" i="3"/>
  <c r="A4007" i="3"/>
  <c r="B4007" i="3"/>
  <c r="C4007" i="3"/>
  <c r="D4007" i="3" s="1"/>
  <c r="E4007" i="3"/>
  <c r="F4007" i="3"/>
  <c r="A4008" i="3"/>
  <c r="B4008" i="3"/>
  <c r="C4008" i="3"/>
  <c r="D4008" i="3" s="1"/>
  <c r="E4008" i="3"/>
  <c r="F4008" i="3"/>
  <c r="A4009" i="3"/>
  <c r="B4009" i="3"/>
  <c r="C4009" i="3"/>
  <c r="D4009" i="3" s="1"/>
  <c r="E4009" i="3"/>
  <c r="F4009" i="3"/>
  <c r="A4010" i="3"/>
  <c r="B4010" i="3"/>
  <c r="C4010" i="3"/>
  <c r="D4010" i="3" s="1"/>
  <c r="E4010" i="3"/>
  <c r="F4010" i="3"/>
  <c r="A4011" i="3"/>
  <c r="B4011" i="3"/>
  <c r="C4011" i="3"/>
  <c r="D4011" i="3" s="1"/>
  <c r="E4011" i="3"/>
  <c r="F4011" i="3"/>
  <c r="A4012" i="3"/>
  <c r="B4012" i="3"/>
  <c r="C4012" i="3"/>
  <c r="D4012" i="3" s="1"/>
  <c r="E4012" i="3"/>
  <c r="F4012" i="3"/>
  <c r="A4013" i="3"/>
  <c r="B4013" i="3"/>
  <c r="C4013" i="3"/>
  <c r="D4013" i="3" s="1"/>
  <c r="E4013" i="3"/>
  <c r="F4013" i="3"/>
  <c r="A4014" i="3"/>
  <c r="B4014" i="3"/>
  <c r="C4014" i="3"/>
  <c r="D4014" i="3" s="1"/>
  <c r="E4014" i="3"/>
  <c r="F4014" i="3"/>
  <c r="A4015" i="3"/>
  <c r="B4015" i="3"/>
  <c r="C4015" i="3"/>
  <c r="D4015" i="3" s="1"/>
  <c r="E4015" i="3"/>
  <c r="F4015" i="3"/>
  <c r="A4016" i="3"/>
  <c r="B4016" i="3"/>
  <c r="C4016" i="3"/>
  <c r="E4016" i="3"/>
  <c r="F4016" i="3"/>
  <c r="A4017" i="3"/>
  <c r="B4017" i="3"/>
  <c r="C4017" i="3"/>
  <c r="D4017" i="3" s="1"/>
  <c r="E4017" i="3"/>
  <c r="F4017" i="3"/>
  <c r="A4018" i="3"/>
  <c r="B4018" i="3"/>
  <c r="C4018" i="3"/>
  <c r="D4018" i="3" s="1"/>
  <c r="E4018" i="3"/>
  <c r="F4018" i="3"/>
  <c r="A4019" i="3"/>
  <c r="B4019" i="3"/>
  <c r="C4019" i="3"/>
  <c r="D4019" i="3" s="1"/>
  <c r="E4019" i="3"/>
  <c r="F4019" i="3"/>
  <c r="A4020" i="3"/>
  <c r="B4020" i="3"/>
  <c r="C4020" i="3"/>
  <c r="D4020" i="3" s="1"/>
  <c r="E4020" i="3"/>
  <c r="F4020" i="3"/>
  <c r="A4021" i="3"/>
  <c r="B4021" i="3"/>
  <c r="C4021" i="3"/>
  <c r="D4021" i="3" s="1"/>
  <c r="E4021" i="3"/>
  <c r="F4021" i="3"/>
  <c r="A4022" i="3"/>
  <c r="B4022" i="3"/>
  <c r="C4022" i="3"/>
  <c r="D4022" i="3" s="1"/>
  <c r="E4022" i="3"/>
  <c r="F4022" i="3"/>
  <c r="A4023" i="3"/>
  <c r="B4023" i="3"/>
  <c r="C4023" i="3"/>
  <c r="D4023" i="3" s="1"/>
  <c r="E4023" i="3"/>
  <c r="F4023" i="3"/>
  <c r="A4024" i="3"/>
  <c r="B4024" i="3"/>
  <c r="C4024" i="3"/>
  <c r="D4024" i="3" s="1"/>
  <c r="E4024" i="3"/>
  <c r="F4024" i="3"/>
  <c r="A4025" i="3"/>
  <c r="B4025" i="3"/>
  <c r="C4025" i="3"/>
  <c r="D4025" i="3" s="1"/>
  <c r="E4025" i="3"/>
  <c r="F4025" i="3"/>
  <c r="A4026" i="3"/>
  <c r="B4026" i="3"/>
  <c r="C4026" i="3"/>
  <c r="D4026" i="3" s="1"/>
  <c r="E4026" i="3"/>
  <c r="F4026" i="3"/>
  <c r="A4027" i="3"/>
  <c r="B4027" i="3"/>
  <c r="C4027" i="3"/>
  <c r="D4027" i="3" s="1"/>
  <c r="E4027" i="3"/>
  <c r="F4027" i="3"/>
  <c r="A4028" i="3"/>
  <c r="B4028" i="3"/>
  <c r="C4028" i="3"/>
  <c r="D4028" i="3" s="1"/>
  <c r="E4028" i="3"/>
  <c r="F4028" i="3"/>
  <c r="A4029" i="3"/>
  <c r="B4029" i="3"/>
  <c r="C4029" i="3"/>
  <c r="D4029" i="3" s="1"/>
  <c r="E4029" i="3"/>
  <c r="F4029" i="3"/>
  <c r="A4030" i="3"/>
  <c r="B4030" i="3"/>
  <c r="C4030" i="3"/>
  <c r="D4030" i="3" s="1"/>
  <c r="E4030" i="3"/>
  <c r="F4030" i="3"/>
  <c r="A4031" i="3"/>
  <c r="B4031" i="3"/>
  <c r="C4031" i="3"/>
  <c r="D4031" i="3" s="1"/>
  <c r="E4031" i="3"/>
  <c r="F4031" i="3"/>
  <c r="A4032" i="3"/>
  <c r="B4032" i="3"/>
  <c r="C4032" i="3"/>
  <c r="D4032" i="3" s="1"/>
  <c r="E4032" i="3"/>
  <c r="F4032" i="3"/>
  <c r="A4033" i="3"/>
  <c r="B4033" i="3"/>
  <c r="C4033" i="3"/>
  <c r="D4033" i="3" s="1"/>
  <c r="E4033" i="3"/>
  <c r="F4033" i="3"/>
  <c r="A4034" i="3"/>
  <c r="B4034" i="3"/>
  <c r="C4034" i="3"/>
  <c r="D4034" i="3" s="1"/>
  <c r="E4034" i="3"/>
  <c r="F4034" i="3"/>
  <c r="A4035" i="3"/>
  <c r="B4035" i="3"/>
  <c r="C4035" i="3"/>
  <c r="D4035" i="3" s="1"/>
  <c r="E4035" i="3"/>
  <c r="F4035" i="3"/>
  <c r="A4036" i="3"/>
  <c r="B4036" i="3"/>
  <c r="C4036" i="3"/>
  <c r="E4036" i="3"/>
  <c r="F4036" i="3"/>
  <c r="A4037" i="3"/>
  <c r="B4037" i="3"/>
  <c r="C4037" i="3"/>
  <c r="D4037" i="3" s="1"/>
  <c r="E4037" i="3"/>
  <c r="F4037" i="3"/>
  <c r="A4038" i="3"/>
  <c r="B4038" i="3"/>
  <c r="C4038" i="3"/>
  <c r="D4038" i="3" s="1"/>
  <c r="E4038" i="3"/>
  <c r="F4038" i="3"/>
  <c r="A4039" i="3"/>
  <c r="B4039" i="3"/>
  <c r="C4039" i="3"/>
  <c r="D4039" i="3" s="1"/>
  <c r="E4039" i="3"/>
  <c r="F4039" i="3"/>
  <c r="A4040" i="3"/>
  <c r="B4040" i="3"/>
  <c r="C4040" i="3"/>
  <c r="D4040" i="3" s="1"/>
  <c r="E4040" i="3"/>
  <c r="F4040" i="3"/>
  <c r="A4041" i="3"/>
  <c r="B4041" i="3"/>
  <c r="C4041" i="3"/>
  <c r="D4041" i="3" s="1"/>
  <c r="E4041" i="3"/>
  <c r="F4041" i="3"/>
  <c r="A4042" i="3"/>
  <c r="B4042" i="3"/>
  <c r="C4042" i="3"/>
  <c r="D4042" i="3" s="1"/>
  <c r="E4042" i="3"/>
  <c r="F4042" i="3"/>
  <c r="A4043" i="3"/>
  <c r="B4043" i="3"/>
  <c r="C4043" i="3"/>
  <c r="D4043" i="3" s="1"/>
  <c r="E4043" i="3"/>
  <c r="F4043" i="3"/>
  <c r="A4044" i="3"/>
  <c r="B4044" i="3"/>
  <c r="C4044" i="3"/>
  <c r="D4044" i="3" s="1"/>
  <c r="E4044" i="3"/>
  <c r="F4044" i="3"/>
  <c r="A4045" i="3"/>
  <c r="B4045" i="3"/>
  <c r="C4045" i="3"/>
  <c r="D4045" i="3" s="1"/>
  <c r="E4045" i="3"/>
  <c r="F4045" i="3"/>
  <c r="A4046" i="3"/>
  <c r="B4046" i="3"/>
  <c r="C4046" i="3"/>
  <c r="D4046" i="3" s="1"/>
  <c r="E4046" i="3"/>
  <c r="F4046" i="3"/>
  <c r="A4047" i="3"/>
  <c r="B4047" i="3"/>
  <c r="C4047" i="3"/>
  <c r="E4047" i="3"/>
  <c r="F4047" i="3"/>
  <c r="A4048" i="3"/>
  <c r="B4048" i="3"/>
  <c r="C4048" i="3"/>
  <c r="D4048" i="3" s="1"/>
  <c r="E4048" i="3"/>
  <c r="F4048" i="3"/>
  <c r="A4049" i="3"/>
  <c r="B4049" i="3"/>
  <c r="C4049" i="3"/>
  <c r="D4049" i="3" s="1"/>
  <c r="E4049" i="3"/>
  <c r="F4049" i="3"/>
  <c r="A4050" i="3"/>
  <c r="B4050" i="3"/>
  <c r="C4050" i="3"/>
  <c r="D4050" i="3" s="1"/>
  <c r="E4050" i="3"/>
  <c r="F4050" i="3"/>
  <c r="A4051" i="3"/>
  <c r="B4051" i="3"/>
  <c r="C4051" i="3"/>
  <c r="D4051" i="3" s="1"/>
  <c r="E4051" i="3"/>
  <c r="F4051" i="3"/>
  <c r="A4052" i="3"/>
  <c r="B4052" i="3"/>
  <c r="C4052" i="3"/>
  <c r="D4052" i="3" s="1"/>
  <c r="E4052" i="3"/>
  <c r="F4052" i="3"/>
  <c r="A4053" i="3"/>
  <c r="B4053" i="3"/>
  <c r="C4053" i="3"/>
  <c r="D4053" i="3" s="1"/>
  <c r="E4053" i="3"/>
  <c r="F4053" i="3"/>
  <c r="A4054" i="3"/>
  <c r="B4054" i="3"/>
  <c r="C4054" i="3"/>
  <c r="D4054" i="3" s="1"/>
  <c r="E4054" i="3"/>
  <c r="F4054" i="3"/>
  <c r="A4055" i="3"/>
  <c r="B4055" i="3"/>
  <c r="C4055" i="3"/>
  <c r="D4055" i="3" s="1"/>
  <c r="E4055" i="3"/>
  <c r="F4055" i="3"/>
  <c r="A4056" i="3"/>
  <c r="B4056" i="3"/>
  <c r="C4056" i="3"/>
  <c r="E4056" i="3"/>
  <c r="F4056" i="3"/>
  <c r="A4057" i="3"/>
  <c r="B4057" i="3"/>
  <c r="C4057" i="3"/>
  <c r="D4057" i="3" s="1"/>
  <c r="E4057" i="3"/>
  <c r="F4057" i="3"/>
  <c r="A4058" i="3"/>
  <c r="B4058" i="3"/>
  <c r="C4058" i="3"/>
  <c r="D4058" i="3" s="1"/>
  <c r="E4058" i="3"/>
  <c r="F4058" i="3"/>
  <c r="A4059" i="3"/>
  <c r="B4059" i="3"/>
  <c r="C4059" i="3"/>
  <c r="D4059" i="3" s="1"/>
  <c r="E4059" i="3"/>
  <c r="F4059" i="3"/>
  <c r="A4060" i="3"/>
  <c r="B4060" i="3"/>
  <c r="C4060" i="3"/>
  <c r="E4060" i="3"/>
  <c r="F4060" i="3"/>
  <c r="A4061" i="3"/>
  <c r="B4061" i="3"/>
  <c r="C4061" i="3"/>
  <c r="D4061" i="3" s="1"/>
  <c r="E4061" i="3"/>
  <c r="F4061" i="3"/>
  <c r="A4062" i="3"/>
  <c r="B4062" i="3"/>
  <c r="C4062" i="3"/>
  <c r="D4062" i="3" s="1"/>
  <c r="E4062" i="3"/>
  <c r="F4062" i="3"/>
  <c r="A4063" i="3"/>
  <c r="B4063" i="3"/>
  <c r="C4063" i="3"/>
  <c r="D4063" i="3" s="1"/>
  <c r="E4063" i="3"/>
  <c r="F4063" i="3"/>
  <c r="A4064" i="3"/>
  <c r="B4064" i="3"/>
  <c r="C4064" i="3"/>
  <c r="D4064" i="3" s="1"/>
  <c r="E4064" i="3"/>
  <c r="F4064" i="3"/>
  <c r="A4065" i="3"/>
  <c r="B4065" i="3"/>
  <c r="C4065" i="3"/>
  <c r="D4065" i="3" s="1"/>
  <c r="E4065" i="3"/>
  <c r="F4065" i="3"/>
  <c r="A4066" i="3"/>
  <c r="B4066" i="3"/>
  <c r="C4066" i="3"/>
  <c r="D4066" i="3" s="1"/>
  <c r="E4066" i="3"/>
  <c r="F4066" i="3"/>
  <c r="A4067" i="3"/>
  <c r="B4067" i="3"/>
  <c r="C4067" i="3"/>
  <c r="D4067" i="3" s="1"/>
  <c r="E4067" i="3"/>
  <c r="F4067" i="3"/>
  <c r="A4068" i="3"/>
  <c r="B4068" i="3"/>
  <c r="C4068" i="3"/>
  <c r="D4068" i="3" s="1"/>
  <c r="E4068" i="3"/>
  <c r="F4068" i="3"/>
  <c r="A4069" i="3"/>
  <c r="B4069" i="3"/>
  <c r="C4069" i="3"/>
  <c r="D4069" i="3" s="1"/>
  <c r="E4069" i="3"/>
  <c r="F4069" i="3"/>
  <c r="A4070" i="3"/>
  <c r="B4070" i="3"/>
  <c r="C4070" i="3"/>
  <c r="D4070" i="3" s="1"/>
  <c r="E4070" i="3"/>
  <c r="F4070" i="3"/>
  <c r="A4071" i="3"/>
  <c r="B4071" i="3"/>
  <c r="C4071" i="3"/>
  <c r="D4071" i="3" s="1"/>
  <c r="E4071" i="3"/>
  <c r="F4071" i="3"/>
  <c r="A4072" i="3"/>
  <c r="B4072" i="3"/>
  <c r="C4072" i="3"/>
  <c r="E4072" i="3"/>
  <c r="F4072" i="3"/>
  <c r="A4073" i="3"/>
  <c r="B4073" i="3"/>
  <c r="C4073" i="3"/>
  <c r="D4073" i="3" s="1"/>
  <c r="E4073" i="3"/>
  <c r="F4073" i="3"/>
  <c r="A4074" i="3"/>
  <c r="B4074" i="3"/>
  <c r="C4074" i="3"/>
  <c r="D4074" i="3" s="1"/>
  <c r="E4074" i="3"/>
  <c r="F4074" i="3"/>
  <c r="A4075" i="3"/>
  <c r="B4075" i="3"/>
  <c r="C4075" i="3"/>
  <c r="D4075" i="3" s="1"/>
  <c r="E4075" i="3"/>
  <c r="F4075" i="3"/>
  <c r="A4076" i="3"/>
  <c r="B4076" i="3"/>
  <c r="C4076" i="3"/>
  <c r="E4076" i="3"/>
  <c r="F4076" i="3"/>
  <c r="A4077" i="3"/>
  <c r="B4077" i="3"/>
  <c r="C4077" i="3"/>
  <c r="D4077" i="3" s="1"/>
  <c r="E4077" i="3"/>
  <c r="F4077" i="3"/>
  <c r="A4078" i="3"/>
  <c r="B4078" i="3"/>
  <c r="C4078" i="3"/>
  <c r="D4078" i="3" s="1"/>
  <c r="E4078" i="3"/>
  <c r="F4078" i="3"/>
  <c r="A4079" i="3"/>
  <c r="B4079" i="3"/>
  <c r="C4079" i="3"/>
  <c r="D4079" i="3" s="1"/>
  <c r="E4079" i="3"/>
  <c r="F4079" i="3"/>
  <c r="A4080" i="3"/>
  <c r="B4080" i="3"/>
  <c r="C4080" i="3"/>
  <c r="D4080" i="3" s="1"/>
  <c r="E4080" i="3"/>
  <c r="F4080" i="3"/>
  <c r="A4081" i="3"/>
  <c r="B4081" i="3"/>
  <c r="C4081" i="3"/>
  <c r="D4081" i="3" s="1"/>
  <c r="E4081" i="3"/>
  <c r="F4081" i="3"/>
  <c r="A4082" i="3"/>
  <c r="B4082" i="3"/>
  <c r="C4082" i="3"/>
  <c r="D4082" i="3" s="1"/>
  <c r="E4082" i="3"/>
  <c r="F4082" i="3"/>
  <c r="A4083" i="3"/>
  <c r="B4083" i="3"/>
  <c r="C4083" i="3"/>
  <c r="D4083" i="3" s="1"/>
  <c r="E4083" i="3"/>
  <c r="F4083" i="3"/>
  <c r="A4084" i="3"/>
  <c r="B4084" i="3"/>
  <c r="C4084" i="3"/>
  <c r="D4084" i="3" s="1"/>
  <c r="E4084" i="3"/>
  <c r="F4084" i="3"/>
  <c r="A4085" i="3"/>
  <c r="B4085" i="3"/>
  <c r="C4085" i="3"/>
  <c r="E4085" i="3"/>
  <c r="F4085" i="3"/>
  <c r="A4086" i="3"/>
  <c r="B4086" i="3"/>
  <c r="C4086" i="3"/>
  <c r="D4086" i="3" s="1"/>
  <c r="E4086" i="3"/>
  <c r="F4086" i="3"/>
  <c r="A4087" i="3"/>
  <c r="B4087" i="3"/>
  <c r="C4087" i="3"/>
  <c r="D4087" i="3" s="1"/>
  <c r="E4087" i="3"/>
  <c r="F4087" i="3"/>
  <c r="A4088" i="3"/>
  <c r="B4088" i="3"/>
  <c r="C4088" i="3"/>
  <c r="D4088" i="3" s="1"/>
  <c r="E4088" i="3"/>
  <c r="F4088" i="3"/>
  <c r="A4089" i="3"/>
  <c r="B4089" i="3"/>
  <c r="C4089" i="3"/>
  <c r="D4089" i="3" s="1"/>
  <c r="E4089" i="3"/>
  <c r="F4089" i="3"/>
  <c r="A4090" i="3"/>
  <c r="B4090" i="3"/>
  <c r="C4090" i="3"/>
  <c r="D4090" i="3" s="1"/>
  <c r="E4090" i="3"/>
  <c r="F4090" i="3"/>
  <c r="A4091" i="3"/>
  <c r="B4091" i="3"/>
  <c r="C4091" i="3"/>
  <c r="D4091" i="3" s="1"/>
  <c r="E4091" i="3"/>
  <c r="F4091" i="3"/>
  <c r="A4092" i="3"/>
  <c r="B4092" i="3"/>
  <c r="C4092" i="3"/>
  <c r="D4092" i="3" s="1"/>
  <c r="E4092" i="3"/>
  <c r="F4092" i="3"/>
  <c r="A4093" i="3"/>
  <c r="B4093" i="3"/>
  <c r="C4093" i="3"/>
  <c r="D4093" i="3" s="1"/>
  <c r="E4093" i="3"/>
  <c r="F4093" i="3"/>
  <c r="A4094" i="3"/>
  <c r="B4094" i="3"/>
  <c r="C4094" i="3"/>
  <c r="D4094" i="3" s="1"/>
  <c r="E4094" i="3"/>
  <c r="F4094" i="3"/>
  <c r="A4095" i="3"/>
  <c r="B4095" i="3"/>
  <c r="C4095" i="3"/>
  <c r="D4095" i="3" s="1"/>
  <c r="E4095" i="3"/>
  <c r="F4095" i="3"/>
  <c r="A4096" i="3"/>
  <c r="B4096" i="3"/>
  <c r="C4096" i="3"/>
  <c r="E4096" i="3"/>
  <c r="F4096" i="3"/>
  <c r="A4097" i="3"/>
  <c r="B4097" i="3"/>
  <c r="C4097" i="3"/>
  <c r="D4097" i="3" s="1"/>
  <c r="E4097" i="3"/>
  <c r="F4097" i="3"/>
  <c r="A4098" i="3"/>
  <c r="B4098" i="3"/>
  <c r="C4098" i="3"/>
  <c r="E4098" i="3"/>
  <c r="F4098" i="3"/>
  <c r="A4099" i="3"/>
  <c r="B4099" i="3"/>
  <c r="C4099" i="3"/>
  <c r="D4099" i="3" s="1"/>
  <c r="E4099" i="3"/>
  <c r="F4099" i="3"/>
  <c r="A4100" i="3"/>
  <c r="B4100" i="3"/>
  <c r="C4100" i="3"/>
  <c r="D4100" i="3" s="1"/>
  <c r="E4100" i="3"/>
  <c r="F4100" i="3"/>
  <c r="A4101" i="3"/>
  <c r="B4101" i="3"/>
  <c r="C4101" i="3"/>
  <c r="D4101" i="3" s="1"/>
  <c r="E4101" i="3"/>
  <c r="F4101" i="3"/>
  <c r="A4102" i="3"/>
  <c r="B4102" i="3"/>
  <c r="C4102" i="3"/>
  <c r="D4102" i="3" s="1"/>
  <c r="E4102" i="3"/>
  <c r="F4102" i="3"/>
  <c r="A4103" i="3"/>
  <c r="B4103" i="3"/>
  <c r="C4103" i="3"/>
  <c r="D4103" i="3" s="1"/>
  <c r="E4103" i="3"/>
  <c r="F4103" i="3"/>
  <c r="A4104" i="3"/>
  <c r="B4104" i="3"/>
  <c r="C4104" i="3"/>
  <c r="D4104" i="3" s="1"/>
  <c r="E4104" i="3"/>
  <c r="F4104" i="3"/>
  <c r="A4105" i="3"/>
  <c r="B4105" i="3"/>
  <c r="C4105" i="3"/>
  <c r="D4105" i="3" s="1"/>
  <c r="E4105" i="3"/>
  <c r="F4105" i="3"/>
  <c r="A4106" i="3"/>
  <c r="B4106" i="3"/>
  <c r="C4106" i="3"/>
  <c r="D4106" i="3" s="1"/>
  <c r="E4106" i="3"/>
  <c r="F4106" i="3"/>
  <c r="A4107" i="3"/>
  <c r="B4107" i="3"/>
  <c r="C4107" i="3"/>
  <c r="D4107" i="3" s="1"/>
  <c r="E4107" i="3"/>
  <c r="F4107" i="3"/>
  <c r="A4108" i="3"/>
  <c r="B4108" i="3"/>
  <c r="C4108" i="3"/>
  <c r="D4108" i="3" s="1"/>
  <c r="E4108" i="3"/>
  <c r="F4108" i="3"/>
  <c r="A4109" i="3"/>
  <c r="B4109" i="3"/>
  <c r="C4109" i="3"/>
  <c r="D4109" i="3" s="1"/>
  <c r="E4109" i="3"/>
  <c r="F4109" i="3"/>
  <c r="A4110" i="3"/>
  <c r="B4110" i="3"/>
  <c r="C4110" i="3"/>
  <c r="E4110" i="3"/>
  <c r="F4110" i="3"/>
  <c r="A4111" i="3"/>
  <c r="B4111" i="3"/>
  <c r="C4111" i="3"/>
  <c r="D4111" i="3" s="1"/>
  <c r="E4111" i="3"/>
  <c r="F4111" i="3"/>
  <c r="A4112" i="3"/>
  <c r="B4112" i="3"/>
  <c r="C4112" i="3"/>
  <c r="D4112" i="3" s="1"/>
  <c r="E4112" i="3"/>
  <c r="F4112" i="3"/>
  <c r="A4113" i="3"/>
  <c r="B4113" i="3"/>
  <c r="C4113" i="3"/>
  <c r="D4113" i="3" s="1"/>
  <c r="E4113" i="3"/>
  <c r="F4113" i="3"/>
  <c r="A4114" i="3"/>
  <c r="B4114" i="3"/>
  <c r="C4114" i="3"/>
  <c r="D4114" i="3" s="1"/>
  <c r="E4114" i="3"/>
  <c r="F4114" i="3"/>
  <c r="A4115" i="3"/>
  <c r="B4115" i="3"/>
  <c r="C4115" i="3"/>
  <c r="D4115" i="3" s="1"/>
  <c r="E4115" i="3"/>
  <c r="F4115" i="3"/>
  <c r="A4116" i="3"/>
  <c r="B4116" i="3"/>
  <c r="C4116" i="3"/>
  <c r="E4116" i="3"/>
  <c r="F4116" i="3"/>
  <c r="A4117" i="3"/>
  <c r="B4117" i="3"/>
  <c r="C4117" i="3"/>
  <c r="D4117" i="3" s="1"/>
  <c r="E4117" i="3"/>
  <c r="F4117" i="3"/>
  <c r="A4118" i="3"/>
  <c r="B4118" i="3"/>
  <c r="C4118" i="3"/>
  <c r="D4118" i="3" s="1"/>
  <c r="E4118" i="3"/>
  <c r="F4118" i="3"/>
  <c r="A4119" i="3"/>
  <c r="B4119" i="3"/>
  <c r="C4119" i="3"/>
  <c r="D4119" i="3" s="1"/>
  <c r="E4119" i="3"/>
  <c r="F4119" i="3"/>
  <c r="A4120" i="3"/>
  <c r="B4120" i="3"/>
  <c r="C4120" i="3"/>
  <c r="D4120" i="3" s="1"/>
  <c r="E4120" i="3"/>
  <c r="F4120" i="3"/>
  <c r="A4121" i="3"/>
  <c r="B4121" i="3"/>
  <c r="C4121" i="3"/>
  <c r="D4121" i="3" s="1"/>
  <c r="E4121" i="3"/>
  <c r="F4121" i="3"/>
  <c r="A4122" i="3"/>
  <c r="B4122" i="3"/>
  <c r="C4122" i="3"/>
  <c r="D4122" i="3" s="1"/>
  <c r="E4122" i="3"/>
  <c r="F4122" i="3"/>
  <c r="A4123" i="3"/>
  <c r="B4123" i="3"/>
  <c r="C4123" i="3"/>
  <c r="E4123" i="3"/>
  <c r="F4123" i="3"/>
  <c r="A4124" i="3"/>
  <c r="B4124" i="3"/>
  <c r="C4124" i="3"/>
  <c r="D4124" i="3" s="1"/>
  <c r="E4124" i="3"/>
  <c r="F4124" i="3"/>
  <c r="A4125" i="3"/>
  <c r="B4125" i="3"/>
  <c r="C4125" i="3"/>
  <c r="D4125" i="3" s="1"/>
  <c r="E4125" i="3"/>
  <c r="F4125" i="3"/>
  <c r="A4126" i="3"/>
  <c r="B4126" i="3"/>
  <c r="C4126" i="3"/>
  <c r="D4126" i="3" s="1"/>
  <c r="E4126" i="3"/>
  <c r="F4126" i="3"/>
  <c r="A4127" i="3"/>
  <c r="B4127" i="3"/>
  <c r="C4127" i="3"/>
  <c r="D4127" i="3" s="1"/>
  <c r="E4127" i="3"/>
  <c r="F4127" i="3"/>
  <c r="A4128" i="3"/>
  <c r="B4128" i="3"/>
  <c r="C4128" i="3"/>
  <c r="D4128" i="3" s="1"/>
  <c r="E4128" i="3"/>
  <c r="F4128" i="3"/>
  <c r="A4129" i="3"/>
  <c r="B4129" i="3"/>
  <c r="C4129" i="3"/>
  <c r="D4129" i="3" s="1"/>
  <c r="E4129" i="3"/>
  <c r="F4129" i="3"/>
  <c r="A4130" i="3"/>
  <c r="B4130" i="3"/>
  <c r="C4130" i="3"/>
  <c r="D4130" i="3" s="1"/>
  <c r="E4130" i="3"/>
  <c r="F4130" i="3"/>
  <c r="A4131" i="3"/>
  <c r="B4131" i="3"/>
  <c r="C4131" i="3"/>
  <c r="D4131" i="3" s="1"/>
  <c r="E4131" i="3"/>
  <c r="F4131" i="3"/>
  <c r="A4132" i="3"/>
  <c r="B4132" i="3"/>
  <c r="C4132" i="3"/>
  <c r="D4132" i="3" s="1"/>
  <c r="E4132" i="3"/>
  <c r="F4132" i="3"/>
  <c r="A4133" i="3"/>
  <c r="B4133" i="3"/>
  <c r="C4133" i="3"/>
  <c r="D4133" i="3" s="1"/>
  <c r="E4133" i="3"/>
  <c r="F4133" i="3"/>
  <c r="A4134" i="3"/>
  <c r="B4134" i="3"/>
  <c r="C4134" i="3"/>
  <c r="D4134" i="3" s="1"/>
  <c r="E4134" i="3"/>
  <c r="F4134" i="3"/>
  <c r="A4135" i="3"/>
  <c r="B4135" i="3"/>
  <c r="C4135" i="3"/>
  <c r="E4135" i="3"/>
  <c r="F4135" i="3"/>
  <c r="A4136" i="3"/>
  <c r="B4136" i="3"/>
  <c r="C4136" i="3"/>
  <c r="E4136" i="3"/>
  <c r="F4136" i="3"/>
  <c r="A4137" i="3"/>
  <c r="B4137" i="3"/>
  <c r="C4137" i="3"/>
  <c r="D4137" i="3" s="1"/>
  <c r="E4137" i="3"/>
  <c r="F4137" i="3"/>
  <c r="A4138" i="3"/>
  <c r="B4138" i="3"/>
  <c r="C4138" i="3"/>
  <c r="D4138" i="3" s="1"/>
  <c r="E4138" i="3"/>
  <c r="F4138" i="3"/>
  <c r="A4139" i="3"/>
  <c r="B4139" i="3"/>
  <c r="C4139" i="3"/>
  <c r="D4139" i="3" s="1"/>
  <c r="E4139" i="3"/>
  <c r="F4139" i="3"/>
  <c r="A4140" i="3"/>
  <c r="B4140" i="3"/>
  <c r="C4140" i="3"/>
  <c r="D4140" i="3" s="1"/>
  <c r="E4140" i="3"/>
  <c r="F4140" i="3"/>
  <c r="A4141" i="3"/>
  <c r="B4141" i="3"/>
  <c r="C4141" i="3"/>
  <c r="D4141" i="3" s="1"/>
  <c r="E4141" i="3"/>
  <c r="F4141" i="3"/>
  <c r="A4142" i="3"/>
  <c r="B4142" i="3"/>
  <c r="C4142" i="3"/>
  <c r="D4142" i="3" s="1"/>
  <c r="E4142" i="3"/>
  <c r="F4142" i="3"/>
  <c r="A4143" i="3"/>
  <c r="B4143" i="3"/>
  <c r="C4143" i="3"/>
  <c r="D4143" i="3" s="1"/>
  <c r="E4143" i="3"/>
  <c r="F4143" i="3"/>
  <c r="A4144" i="3"/>
  <c r="B4144" i="3"/>
  <c r="C4144" i="3"/>
  <c r="D4144" i="3" s="1"/>
  <c r="E4144" i="3"/>
  <c r="F4144" i="3"/>
  <c r="A4145" i="3"/>
  <c r="B4145" i="3"/>
  <c r="C4145" i="3"/>
  <c r="D4145" i="3" s="1"/>
  <c r="E4145" i="3"/>
  <c r="F4145" i="3"/>
  <c r="A4146" i="3"/>
  <c r="B4146" i="3"/>
  <c r="C4146" i="3"/>
  <c r="D4146" i="3" s="1"/>
  <c r="E4146" i="3"/>
  <c r="F4146" i="3"/>
  <c r="A4147" i="3"/>
  <c r="B4147" i="3"/>
  <c r="C4147" i="3"/>
  <c r="D4147" i="3" s="1"/>
  <c r="E4147" i="3"/>
  <c r="F4147" i="3"/>
  <c r="A4148" i="3"/>
  <c r="B4148" i="3"/>
  <c r="C4148" i="3"/>
  <c r="E4148" i="3"/>
  <c r="F4148" i="3"/>
  <c r="A4149" i="3"/>
  <c r="B4149" i="3"/>
  <c r="C4149" i="3"/>
  <c r="D4149" i="3" s="1"/>
  <c r="E4149" i="3"/>
  <c r="F4149" i="3"/>
  <c r="A4150" i="3"/>
  <c r="B4150" i="3"/>
  <c r="C4150" i="3"/>
  <c r="D4150" i="3" s="1"/>
  <c r="E4150" i="3"/>
  <c r="F4150" i="3"/>
  <c r="A4151" i="3"/>
  <c r="B4151" i="3"/>
  <c r="C4151" i="3"/>
  <c r="D4151" i="3" s="1"/>
  <c r="E4151" i="3"/>
  <c r="F4151" i="3"/>
  <c r="A4152" i="3"/>
  <c r="B4152" i="3"/>
  <c r="C4152" i="3"/>
  <c r="D4152" i="3" s="1"/>
  <c r="E4152" i="3"/>
  <c r="F4152" i="3"/>
  <c r="A4153" i="3"/>
  <c r="B4153" i="3"/>
  <c r="C4153" i="3"/>
  <c r="D4153" i="3" s="1"/>
  <c r="E4153" i="3"/>
  <c r="F4153" i="3"/>
  <c r="A4154" i="3"/>
  <c r="B4154" i="3"/>
  <c r="C4154" i="3"/>
  <c r="D4154" i="3" s="1"/>
  <c r="E4154" i="3"/>
  <c r="F4154" i="3"/>
  <c r="A4155" i="3"/>
  <c r="B4155" i="3"/>
  <c r="C4155" i="3"/>
  <c r="D4155" i="3" s="1"/>
  <c r="E4155" i="3"/>
  <c r="F4155" i="3"/>
  <c r="A4156" i="3"/>
  <c r="B4156" i="3"/>
  <c r="C4156" i="3"/>
  <c r="E4156" i="3"/>
  <c r="F4156" i="3"/>
  <c r="A4157" i="3"/>
  <c r="B4157" i="3"/>
  <c r="C4157" i="3"/>
  <c r="D4157" i="3" s="1"/>
  <c r="E4157" i="3"/>
  <c r="F4157" i="3"/>
  <c r="A4158" i="3"/>
  <c r="B4158" i="3"/>
  <c r="C4158" i="3"/>
  <c r="D4158" i="3" s="1"/>
  <c r="E4158" i="3"/>
  <c r="F4158" i="3"/>
  <c r="A4159" i="3"/>
  <c r="B4159" i="3"/>
  <c r="C4159" i="3"/>
  <c r="D4159" i="3" s="1"/>
  <c r="E4159" i="3"/>
  <c r="F4159" i="3"/>
  <c r="A4160" i="3"/>
  <c r="B4160" i="3"/>
  <c r="C4160" i="3"/>
  <c r="D4160" i="3" s="1"/>
  <c r="E4160" i="3"/>
  <c r="F4160" i="3"/>
  <c r="A4161" i="3"/>
  <c r="B4161" i="3"/>
  <c r="C4161" i="3"/>
  <c r="E4161" i="3"/>
  <c r="F4161" i="3"/>
  <c r="A4162" i="3"/>
  <c r="B4162" i="3"/>
  <c r="C4162" i="3"/>
  <c r="D4162" i="3" s="1"/>
  <c r="E4162" i="3"/>
  <c r="F4162" i="3"/>
  <c r="A4163" i="3"/>
  <c r="B4163" i="3"/>
  <c r="C4163" i="3"/>
  <c r="D4163" i="3" s="1"/>
  <c r="E4163" i="3"/>
  <c r="F4163" i="3"/>
  <c r="A4164" i="3"/>
  <c r="B4164" i="3"/>
  <c r="C4164" i="3"/>
  <c r="D4164" i="3" s="1"/>
  <c r="E4164" i="3"/>
  <c r="F4164" i="3"/>
  <c r="A4165" i="3"/>
  <c r="B4165" i="3"/>
  <c r="C4165" i="3"/>
  <c r="D4165" i="3" s="1"/>
  <c r="E4165" i="3"/>
  <c r="F4165" i="3"/>
  <c r="A4166" i="3"/>
  <c r="B4166" i="3"/>
  <c r="C4166" i="3"/>
  <c r="D4166" i="3" s="1"/>
  <c r="E4166" i="3"/>
  <c r="F4166" i="3"/>
  <c r="A4167" i="3"/>
  <c r="B4167" i="3"/>
  <c r="C4167" i="3"/>
  <c r="D4167" i="3" s="1"/>
  <c r="E4167" i="3"/>
  <c r="F4167" i="3"/>
  <c r="A4168" i="3"/>
  <c r="B4168" i="3"/>
  <c r="C4168" i="3"/>
  <c r="D4168" i="3" s="1"/>
  <c r="E4168" i="3"/>
  <c r="F4168" i="3"/>
  <c r="A4169" i="3"/>
  <c r="B4169" i="3"/>
  <c r="C4169" i="3"/>
  <c r="D4169" i="3" s="1"/>
  <c r="E4169" i="3"/>
  <c r="F4169" i="3"/>
  <c r="A4170" i="3"/>
  <c r="B4170" i="3"/>
  <c r="C4170" i="3"/>
  <c r="D4170" i="3" s="1"/>
  <c r="E4170" i="3"/>
  <c r="F4170" i="3"/>
  <c r="A4171" i="3"/>
  <c r="B4171" i="3"/>
  <c r="C4171" i="3"/>
  <c r="D4171" i="3" s="1"/>
  <c r="E4171" i="3"/>
  <c r="F4171" i="3"/>
  <c r="A4172" i="3"/>
  <c r="B4172" i="3"/>
  <c r="C4172" i="3"/>
  <c r="D4172" i="3" s="1"/>
  <c r="E4172" i="3"/>
  <c r="F4172" i="3"/>
  <c r="A4173" i="3"/>
  <c r="B4173" i="3"/>
  <c r="C4173" i="3"/>
  <c r="E4173" i="3"/>
  <c r="F4173" i="3"/>
  <c r="A4174" i="3"/>
  <c r="B4174" i="3"/>
  <c r="C4174" i="3"/>
  <c r="D4174" i="3" s="1"/>
  <c r="E4174" i="3"/>
  <c r="F4174" i="3"/>
  <c r="A4175" i="3"/>
  <c r="B4175" i="3"/>
  <c r="C4175" i="3"/>
  <c r="D4175" i="3" s="1"/>
  <c r="E4175" i="3"/>
  <c r="F4175" i="3"/>
  <c r="A4176" i="3"/>
  <c r="B4176" i="3"/>
  <c r="C4176" i="3"/>
  <c r="E4176" i="3"/>
  <c r="F4176" i="3"/>
  <c r="A4177" i="3"/>
  <c r="B4177" i="3"/>
  <c r="C4177" i="3"/>
  <c r="D4177" i="3" s="1"/>
  <c r="E4177" i="3"/>
  <c r="F4177" i="3"/>
  <c r="A4178" i="3"/>
  <c r="B4178" i="3"/>
  <c r="C4178" i="3"/>
  <c r="D4178" i="3" s="1"/>
  <c r="E4178" i="3"/>
  <c r="F4178" i="3"/>
  <c r="A4179" i="3"/>
  <c r="B4179" i="3"/>
  <c r="C4179" i="3"/>
  <c r="D4179" i="3" s="1"/>
  <c r="E4179" i="3"/>
  <c r="F4179" i="3"/>
  <c r="A4180" i="3"/>
  <c r="B4180" i="3"/>
  <c r="C4180" i="3"/>
  <c r="D4180" i="3" s="1"/>
  <c r="E4180" i="3"/>
  <c r="F4180" i="3"/>
  <c r="A4181" i="3"/>
  <c r="B4181" i="3"/>
  <c r="C4181" i="3"/>
  <c r="D4181" i="3" s="1"/>
  <c r="E4181" i="3"/>
  <c r="F4181" i="3"/>
  <c r="A4182" i="3"/>
  <c r="B4182" i="3"/>
  <c r="C4182" i="3"/>
  <c r="D4182" i="3" s="1"/>
  <c r="E4182" i="3"/>
  <c r="F4182" i="3"/>
  <c r="A4183" i="3"/>
  <c r="B4183" i="3"/>
  <c r="C4183" i="3"/>
  <c r="D4183" i="3" s="1"/>
  <c r="E4183" i="3"/>
  <c r="F4183" i="3"/>
  <c r="A4184" i="3"/>
  <c r="B4184" i="3"/>
  <c r="C4184" i="3"/>
  <c r="D4184" i="3" s="1"/>
  <c r="E4184" i="3"/>
  <c r="F4184" i="3"/>
  <c r="A4185" i="3"/>
  <c r="B4185" i="3"/>
  <c r="C4185" i="3"/>
  <c r="D4185" i="3" s="1"/>
  <c r="E4185" i="3"/>
  <c r="F4185" i="3"/>
  <c r="A4186" i="3"/>
  <c r="B4186" i="3"/>
  <c r="C4186" i="3"/>
  <c r="E4186" i="3"/>
  <c r="F4186" i="3"/>
  <c r="A4187" i="3"/>
  <c r="B4187" i="3"/>
  <c r="C4187" i="3"/>
  <c r="D4187" i="3" s="1"/>
  <c r="E4187" i="3"/>
  <c r="F4187" i="3"/>
  <c r="A4188" i="3"/>
  <c r="B4188" i="3"/>
  <c r="C4188" i="3"/>
  <c r="D4188" i="3" s="1"/>
  <c r="E4188" i="3"/>
  <c r="F4188" i="3"/>
  <c r="A4189" i="3"/>
  <c r="B4189" i="3"/>
  <c r="C4189" i="3"/>
  <c r="D4189" i="3" s="1"/>
  <c r="E4189" i="3"/>
  <c r="F4189" i="3"/>
  <c r="A4190" i="3"/>
  <c r="B4190" i="3"/>
  <c r="C4190" i="3"/>
  <c r="D4190" i="3" s="1"/>
  <c r="E4190" i="3"/>
  <c r="F4190" i="3"/>
  <c r="A4191" i="3"/>
  <c r="B4191" i="3"/>
  <c r="C4191" i="3"/>
  <c r="D4191" i="3" s="1"/>
  <c r="E4191" i="3"/>
  <c r="F4191" i="3"/>
  <c r="A4192" i="3"/>
  <c r="B4192" i="3"/>
  <c r="C4192" i="3"/>
  <c r="D4192" i="3" s="1"/>
  <c r="E4192" i="3"/>
  <c r="F4192" i="3"/>
  <c r="A4193" i="3"/>
  <c r="B4193" i="3"/>
  <c r="C4193" i="3"/>
  <c r="D4193" i="3" s="1"/>
  <c r="E4193" i="3"/>
  <c r="F4193" i="3"/>
  <c r="A4194" i="3"/>
  <c r="B4194" i="3"/>
  <c r="C4194" i="3"/>
  <c r="D4194" i="3" s="1"/>
  <c r="E4194" i="3"/>
  <c r="F4194" i="3"/>
  <c r="A4195" i="3"/>
  <c r="B4195" i="3"/>
  <c r="C4195" i="3"/>
  <c r="D4195" i="3" s="1"/>
  <c r="E4195" i="3"/>
  <c r="F4195" i="3"/>
  <c r="A4196" i="3"/>
  <c r="B4196" i="3"/>
  <c r="C4196" i="3"/>
  <c r="E4196" i="3"/>
  <c r="F4196" i="3"/>
  <c r="A4197" i="3"/>
  <c r="B4197" i="3"/>
  <c r="C4197" i="3"/>
  <c r="D4197" i="3" s="1"/>
  <c r="E4197" i="3"/>
  <c r="F4197" i="3"/>
  <c r="A4198" i="3"/>
  <c r="B4198" i="3"/>
  <c r="C4198" i="3"/>
  <c r="D4198" i="3" s="1"/>
  <c r="E4198" i="3"/>
  <c r="F4198" i="3"/>
  <c r="A4199" i="3"/>
  <c r="B4199" i="3"/>
  <c r="C4199" i="3"/>
  <c r="E4199" i="3"/>
  <c r="F4199" i="3"/>
  <c r="A4200" i="3"/>
  <c r="B4200" i="3"/>
  <c r="C4200" i="3"/>
  <c r="D4200" i="3" s="1"/>
  <c r="E4200" i="3"/>
  <c r="F4200" i="3"/>
  <c r="A4201" i="3"/>
  <c r="B4201" i="3"/>
  <c r="C4201" i="3"/>
  <c r="D4201" i="3" s="1"/>
  <c r="E4201" i="3"/>
  <c r="F4201" i="3"/>
  <c r="A4202" i="3"/>
  <c r="B4202" i="3"/>
  <c r="C4202" i="3"/>
  <c r="D4202" i="3" s="1"/>
  <c r="E4202" i="3"/>
  <c r="F4202" i="3"/>
  <c r="A4203" i="3"/>
  <c r="B4203" i="3"/>
  <c r="C4203" i="3"/>
  <c r="D4203" i="3" s="1"/>
  <c r="E4203" i="3"/>
  <c r="F4203" i="3"/>
  <c r="A4204" i="3"/>
  <c r="B4204" i="3"/>
  <c r="C4204" i="3"/>
  <c r="D4204" i="3" s="1"/>
  <c r="E4204" i="3"/>
  <c r="F4204" i="3"/>
  <c r="A4205" i="3"/>
  <c r="B4205" i="3"/>
  <c r="C4205" i="3"/>
  <c r="D4205" i="3" s="1"/>
  <c r="E4205" i="3"/>
  <c r="F4205" i="3"/>
  <c r="A4206" i="3"/>
  <c r="B4206" i="3"/>
  <c r="C4206" i="3"/>
  <c r="D4206" i="3" s="1"/>
  <c r="E4206" i="3"/>
  <c r="F4206" i="3"/>
  <c r="A4207" i="3"/>
  <c r="B4207" i="3"/>
  <c r="C4207" i="3"/>
  <c r="D4207" i="3" s="1"/>
  <c r="E4207" i="3"/>
  <c r="F4207" i="3"/>
  <c r="A4208" i="3"/>
  <c r="B4208" i="3"/>
  <c r="C4208" i="3"/>
  <c r="D4208" i="3" s="1"/>
  <c r="E4208" i="3"/>
  <c r="F4208" i="3"/>
  <c r="A4209" i="3"/>
  <c r="B4209" i="3"/>
  <c r="C4209" i="3"/>
  <c r="D4209" i="3" s="1"/>
  <c r="E4209" i="3"/>
  <c r="F4209" i="3"/>
  <c r="A4210" i="3"/>
  <c r="B4210" i="3"/>
  <c r="C4210" i="3"/>
  <c r="D4210" i="3" s="1"/>
  <c r="E4210" i="3"/>
  <c r="F4210" i="3"/>
  <c r="A4211" i="3"/>
  <c r="B4211" i="3"/>
  <c r="C4211" i="3"/>
  <c r="E4211" i="3"/>
  <c r="F4211" i="3"/>
  <c r="A4212" i="3"/>
  <c r="B4212" i="3"/>
  <c r="C4212" i="3"/>
  <c r="D4212" i="3" s="1"/>
  <c r="E4212" i="3"/>
  <c r="F4212" i="3"/>
  <c r="A4213" i="3"/>
  <c r="B4213" i="3"/>
  <c r="C4213" i="3"/>
  <c r="D4213" i="3" s="1"/>
  <c r="E4213" i="3"/>
  <c r="F4213" i="3"/>
  <c r="A4214" i="3"/>
  <c r="B4214" i="3"/>
  <c r="C4214" i="3"/>
  <c r="D4214" i="3" s="1"/>
  <c r="E4214" i="3"/>
  <c r="F4214" i="3"/>
  <c r="A4215" i="3"/>
  <c r="B4215" i="3"/>
  <c r="C4215" i="3"/>
  <c r="D4215" i="3" s="1"/>
  <c r="E4215" i="3"/>
  <c r="F4215" i="3"/>
  <c r="A4216" i="3"/>
  <c r="B4216" i="3"/>
  <c r="C4216" i="3"/>
  <c r="E4216" i="3"/>
  <c r="F4216" i="3"/>
  <c r="A4217" i="3"/>
  <c r="B4217" i="3"/>
  <c r="C4217" i="3"/>
  <c r="D4217" i="3" s="1"/>
  <c r="E4217" i="3"/>
  <c r="F4217" i="3"/>
  <c r="A4218" i="3"/>
  <c r="B4218" i="3"/>
  <c r="C4218" i="3"/>
  <c r="D4218" i="3" s="1"/>
  <c r="E4218" i="3"/>
  <c r="F4218" i="3"/>
  <c r="A4219" i="3"/>
  <c r="B4219" i="3"/>
  <c r="C4219" i="3"/>
  <c r="D4219" i="3" s="1"/>
  <c r="E4219" i="3"/>
  <c r="F4219" i="3"/>
  <c r="A4220" i="3"/>
  <c r="B4220" i="3"/>
  <c r="C4220" i="3"/>
  <c r="D4220" i="3" s="1"/>
  <c r="E4220" i="3"/>
  <c r="F4220" i="3"/>
  <c r="A4221" i="3"/>
  <c r="B4221" i="3"/>
  <c r="C4221" i="3"/>
  <c r="D4221" i="3" s="1"/>
  <c r="E4221" i="3"/>
  <c r="F4221" i="3"/>
  <c r="A4222" i="3"/>
  <c r="B4222" i="3"/>
  <c r="C4222" i="3"/>
  <c r="D4222" i="3" s="1"/>
  <c r="E4222" i="3"/>
  <c r="F4222" i="3"/>
  <c r="A4223" i="3"/>
  <c r="B4223" i="3"/>
  <c r="C4223" i="3"/>
  <c r="D4223" i="3" s="1"/>
  <c r="E4223" i="3"/>
  <c r="F4223" i="3"/>
  <c r="A4224" i="3"/>
  <c r="B4224" i="3"/>
  <c r="C4224" i="3"/>
  <c r="E4224" i="3"/>
  <c r="F4224" i="3"/>
  <c r="A4225" i="3"/>
  <c r="B4225" i="3"/>
  <c r="C4225" i="3"/>
  <c r="D4225" i="3" s="1"/>
  <c r="E4225" i="3"/>
  <c r="F4225" i="3"/>
  <c r="A4226" i="3"/>
  <c r="B4226" i="3"/>
  <c r="C4226" i="3"/>
  <c r="D4226" i="3" s="1"/>
  <c r="E4226" i="3"/>
  <c r="F4226" i="3"/>
  <c r="A4227" i="3"/>
  <c r="B4227" i="3"/>
  <c r="C4227" i="3"/>
  <c r="D4227" i="3" s="1"/>
  <c r="E4227" i="3"/>
  <c r="F4227" i="3"/>
  <c r="A4228" i="3"/>
  <c r="B4228" i="3"/>
  <c r="C4228" i="3"/>
  <c r="D4228" i="3" s="1"/>
  <c r="E4228" i="3"/>
  <c r="F4228" i="3"/>
  <c r="A4229" i="3"/>
  <c r="B4229" i="3"/>
  <c r="C4229" i="3"/>
  <c r="D4229" i="3" s="1"/>
  <c r="E4229" i="3"/>
  <c r="F4229" i="3"/>
  <c r="A4230" i="3"/>
  <c r="B4230" i="3"/>
  <c r="C4230" i="3"/>
  <c r="D4230" i="3" s="1"/>
  <c r="E4230" i="3"/>
  <c r="F4230" i="3"/>
  <c r="A4231" i="3"/>
  <c r="B4231" i="3"/>
  <c r="C4231" i="3"/>
  <c r="D4231" i="3" s="1"/>
  <c r="E4231" i="3"/>
  <c r="F4231" i="3"/>
  <c r="A4232" i="3"/>
  <c r="B4232" i="3"/>
  <c r="C4232" i="3"/>
  <c r="D4232" i="3" s="1"/>
  <c r="E4232" i="3"/>
  <c r="F4232" i="3"/>
  <c r="A4233" i="3"/>
  <c r="B4233" i="3"/>
  <c r="C4233" i="3"/>
  <c r="D4233" i="3" s="1"/>
  <c r="E4233" i="3"/>
  <c r="F4233" i="3"/>
  <c r="A4234" i="3"/>
  <c r="B4234" i="3"/>
  <c r="C4234" i="3"/>
  <c r="D4234" i="3" s="1"/>
  <c r="E4234" i="3"/>
  <c r="F4234" i="3"/>
  <c r="A4235" i="3"/>
  <c r="B4235" i="3"/>
  <c r="C4235" i="3"/>
  <c r="D4235" i="3" s="1"/>
  <c r="E4235" i="3"/>
  <c r="F4235" i="3"/>
  <c r="A4236" i="3"/>
  <c r="B4236" i="3"/>
  <c r="C4236" i="3"/>
  <c r="E4236" i="3"/>
  <c r="F4236" i="3"/>
  <c r="A4237" i="3"/>
  <c r="B4237" i="3"/>
  <c r="C4237" i="3"/>
  <c r="E4237" i="3"/>
  <c r="F4237" i="3"/>
  <c r="A4238" i="3"/>
  <c r="B4238" i="3"/>
  <c r="C4238" i="3"/>
  <c r="D4238" i="3" s="1"/>
  <c r="E4238" i="3"/>
  <c r="F4238" i="3"/>
  <c r="A4239" i="3"/>
  <c r="B4239" i="3"/>
  <c r="C4239" i="3"/>
  <c r="D4239" i="3" s="1"/>
  <c r="E4239" i="3"/>
  <c r="F4239" i="3"/>
  <c r="A4240" i="3"/>
  <c r="B4240" i="3"/>
  <c r="C4240" i="3"/>
  <c r="D4240" i="3" s="1"/>
  <c r="E4240" i="3"/>
  <c r="F4240" i="3"/>
  <c r="A4241" i="3"/>
  <c r="B4241" i="3"/>
  <c r="C4241" i="3"/>
  <c r="D4241" i="3" s="1"/>
  <c r="E4241" i="3"/>
  <c r="F4241" i="3"/>
  <c r="A4242" i="3"/>
  <c r="B4242" i="3"/>
  <c r="C4242" i="3"/>
  <c r="D4242" i="3" s="1"/>
  <c r="E4242" i="3"/>
  <c r="F4242" i="3"/>
  <c r="A4243" i="3"/>
  <c r="B4243" i="3"/>
  <c r="C4243" i="3"/>
  <c r="D4243" i="3" s="1"/>
  <c r="E4243" i="3"/>
  <c r="F4243" i="3"/>
  <c r="A4244" i="3"/>
  <c r="B4244" i="3"/>
  <c r="C4244" i="3"/>
  <c r="D4244" i="3" s="1"/>
  <c r="E4244" i="3"/>
  <c r="F4244" i="3"/>
  <c r="A4245" i="3"/>
  <c r="B4245" i="3"/>
  <c r="C4245" i="3"/>
  <c r="D4245" i="3" s="1"/>
  <c r="E4245" i="3"/>
  <c r="F4245" i="3"/>
  <c r="A4246" i="3"/>
  <c r="B4246" i="3"/>
  <c r="C4246" i="3"/>
  <c r="D4246" i="3" s="1"/>
  <c r="E4246" i="3"/>
  <c r="F4246" i="3"/>
  <c r="A4247" i="3"/>
  <c r="B4247" i="3"/>
  <c r="C4247" i="3"/>
  <c r="D4247" i="3" s="1"/>
  <c r="E4247" i="3"/>
  <c r="F4247" i="3"/>
  <c r="A4248" i="3"/>
  <c r="B4248" i="3"/>
  <c r="C4248" i="3"/>
  <c r="D4248" i="3" s="1"/>
  <c r="E4248" i="3"/>
  <c r="F4248" i="3"/>
  <c r="A4249" i="3"/>
  <c r="B4249" i="3"/>
  <c r="C4249" i="3"/>
  <c r="E4249" i="3"/>
  <c r="F4249" i="3"/>
  <c r="A4250" i="3"/>
  <c r="B4250" i="3"/>
  <c r="C4250" i="3"/>
  <c r="D4250" i="3" s="1"/>
  <c r="E4250" i="3"/>
  <c r="F4250" i="3"/>
  <c r="A4251" i="3"/>
  <c r="B4251" i="3"/>
  <c r="C4251" i="3"/>
  <c r="D4251" i="3" s="1"/>
  <c r="E4251" i="3"/>
  <c r="F4251" i="3"/>
  <c r="A4252" i="3"/>
  <c r="B4252" i="3"/>
  <c r="C4252" i="3"/>
  <c r="D4252" i="3" s="1"/>
  <c r="E4252" i="3"/>
  <c r="F4252" i="3"/>
  <c r="A4253" i="3"/>
  <c r="B4253" i="3"/>
  <c r="C4253" i="3"/>
  <c r="D4253" i="3" s="1"/>
  <c r="E4253" i="3"/>
  <c r="F4253" i="3"/>
  <c r="A4254" i="3"/>
  <c r="B4254" i="3"/>
  <c r="C4254" i="3"/>
  <c r="D4254" i="3" s="1"/>
  <c r="E4254" i="3"/>
  <c r="F4254" i="3"/>
  <c r="A4255" i="3"/>
  <c r="B4255" i="3"/>
  <c r="C4255" i="3"/>
  <c r="D4255" i="3" s="1"/>
  <c r="E4255" i="3"/>
  <c r="F4255" i="3"/>
  <c r="A4256" i="3"/>
  <c r="B4256" i="3"/>
  <c r="C4256" i="3"/>
  <c r="E4256" i="3"/>
  <c r="F4256" i="3"/>
  <c r="A4257" i="3"/>
  <c r="B4257" i="3"/>
  <c r="C4257" i="3"/>
  <c r="D4257" i="3" s="1"/>
  <c r="E4257" i="3"/>
  <c r="F4257" i="3"/>
  <c r="A4258" i="3"/>
  <c r="B4258" i="3"/>
  <c r="C4258" i="3"/>
  <c r="D4258" i="3" s="1"/>
  <c r="E4258" i="3"/>
  <c r="F4258" i="3"/>
  <c r="A4259" i="3"/>
  <c r="B4259" i="3"/>
  <c r="C4259" i="3"/>
  <c r="D4259" i="3" s="1"/>
  <c r="E4259" i="3"/>
  <c r="F4259" i="3"/>
  <c r="A4260" i="3"/>
  <c r="B4260" i="3"/>
  <c r="C4260" i="3"/>
  <c r="D4260" i="3" s="1"/>
  <c r="E4260" i="3"/>
  <c r="F4260" i="3"/>
  <c r="A4261" i="3"/>
  <c r="B4261" i="3"/>
  <c r="C4261" i="3"/>
  <c r="D4261" i="3" s="1"/>
  <c r="E4261" i="3"/>
  <c r="F4261" i="3"/>
  <c r="A4262" i="3"/>
  <c r="B4262" i="3"/>
  <c r="C4262" i="3"/>
  <c r="D4262" i="3" s="1"/>
  <c r="E4262" i="3"/>
  <c r="F4262" i="3"/>
  <c r="A4263" i="3"/>
  <c r="B4263" i="3"/>
  <c r="C4263" i="3"/>
  <c r="D4263" i="3" s="1"/>
  <c r="E4263" i="3"/>
  <c r="F4263" i="3"/>
  <c r="A4264" i="3"/>
  <c r="B4264" i="3"/>
  <c r="C4264" i="3"/>
  <c r="D4264" i="3" s="1"/>
  <c r="E4264" i="3"/>
  <c r="F4264" i="3"/>
  <c r="A4265" i="3"/>
  <c r="B4265" i="3"/>
  <c r="C4265" i="3"/>
  <c r="D4265" i="3" s="1"/>
  <c r="E4265" i="3"/>
  <c r="F4265" i="3"/>
  <c r="A4266" i="3"/>
  <c r="B4266" i="3"/>
  <c r="C4266" i="3"/>
  <c r="D4266" i="3" s="1"/>
  <c r="E4266" i="3"/>
  <c r="F4266" i="3"/>
  <c r="A4267" i="3"/>
  <c r="B4267" i="3"/>
  <c r="C4267" i="3"/>
  <c r="D4267" i="3" s="1"/>
  <c r="E4267" i="3"/>
  <c r="F4267" i="3"/>
  <c r="A4268" i="3"/>
  <c r="B4268" i="3"/>
  <c r="C4268" i="3"/>
  <c r="D4268" i="3" s="1"/>
  <c r="E4268" i="3"/>
  <c r="F4268" i="3"/>
  <c r="A4269" i="3"/>
  <c r="B4269" i="3"/>
  <c r="C4269" i="3"/>
  <c r="D4269" i="3" s="1"/>
  <c r="E4269" i="3"/>
  <c r="F4269" i="3"/>
  <c r="A4270" i="3"/>
  <c r="B4270" i="3"/>
  <c r="C4270" i="3"/>
  <c r="D4270" i="3" s="1"/>
  <c r="E4270" i="3"/>
  <c r="F4270" i="3"/>
  <c r="A4271" i="3"/>
  <c r="B4271" i="3"/>
  <c r="C4271" i="3"/>
  <c r="D4271" i="3" s="1"/>
  <c r="E4271" i="3"/>
  <c r="F4271" i="3"/>
  <c r="A4272" i="3"/>
  <c r="B4272" i="3"/>
  <c r="C4272" i="3"/>
  <c r="D4272" i="3" s="1"/>
  <c r="E4272" i="3"/>
  <c r="F4272" i="3"/>
  <c r="A4273" i="3"/>
  <c r="B4273" i="3"/>
  <c r="C4273" i="3"/>
  <c r="D4273" i="3" s="1"/>
  <c r="E4273" i="3"/>
  <c r="F4273" i="3"/>
  <c r="A4274" i="3"/>
  <c r="B4274" i="3"/>
  <c r="C4274" i="3"/>
  <c r="D4274" i="3" s="1"/>
  <c r="E4274" i="3"/>
  <c r="F4274" i="3"/>
  <c r="A4275" i="3"/>
  <c r="B4275" i="3"/>
  <c r="C4275" i="3"/>
  <c r="D4275" i="3" s="1"/>
  <c r="E4275" i="3"/>
  <c r="F4275" i="3"/>
  <c r="A4276" i="3"/>
  <c r="B4276" i="3"/>
  <c r="C4276" i="3"/>
  <c r="E4276" i="3"/>
  <c r="F4276" i="3"/>
  <c r="A4277" i="3"/>
  <c r="B4277" i="3"/>
  <c r="C4277" i="3"/>
  <c r="D4277" i="3" s="1"/>
  <c r="E4277" i="3"/>
  <c r="F4277" i="3"/>
  <c r="A4278" i="3"/>
  <c r="B4278" i="3"/>
  <c r="C4278" i="3"/>
  <c r="D4278" i="3" s="1"/>
  <c r="E4278" i="3"/>
  <c r="F4278" i="3"/>
  <c r="A4279" i="3"/>
  <c r="B4279" i="3"/>
  <c r="C4279" i="3"/>
  <c r="D4279" i="3" s="1"/>
  <c r="E4279" i="3"/>
  <c r="F4279" i="3"/>
  <c r="A4280" i="3"/>
  <c r="B4280" i="3"/>
  <c r="C4280" i="3"/>
  <c r="D4280" i="3" s="1"/>
  <c r="E4280" i="3"/>
  <c r="F4280" i="3"/>
  <c r="A4281" i="3"/>
  <c r="B4281" i="3"/>
  <c r="C4281" i="3"/>
  <c r="D4281" i="3" s="1"/>
  <c r="E4281" i="3"/>
  <c r="F4281" i="3"/>
  <c r="A4282" i="3"/>
  <c r="B4282" i="3"/>
  <c r="C4282" i="3"/>
  <c r="D4282" i="3" s="1"/>
  <c r="E4282" i="3"/>
  <c r="F4282" i="3"/>
  <c r="A4283" i="3"/>
  <c r="B4283" i="3"/>
  <c r="C4283" i="3"/>
  <c r="D4283" i="3" s="1"/>
  <c r="E4283" i="3"/>
  <c r="F4283" i="3"/>
  <c r="A4284" i="3"/>
  <c r="B4284" i="3"/>
  <c r="C4284" i="3"/>
  <c r="D4284" i="3" s="1"/>
  <c r="E4284" i="3"/>
  <c r="F4284" i="3"/>
  <c r="A4285" i="3"/>
  <c r="B4285" i="3"/>
  <c r="C4285" i="3"/>
  <c r="D4285" i="3" s="1"/>
  <c r="E4285" i="3"/>
  <c r="F4285" i="3"/>
  <c r="A4286" i="3"/>
  <c r="B4286" i="3"/>
  <c r="C4286" i="3"/>
  <c r="D4286" i="3" s="1"/>
  <c r="E4286" i="3"/>
  <c r="F4286" i="3"/>
  <c r="A4287" i="3"/>
  <c r="B4287" i="3"/>
  <c r="C4287" i="3"/>
  <c r="E4287" i="3"/>
  <c r="F4287" i="3"/>
  <c r="A4288" i="3"/>
  <c r="B4288" i="3"/>
  <c r="C4288" i="3"/>
  <c r="D4288" i="3" s="1"/>
  <c r="E4288" i="3"/>
  <c r="F4288" i="3"/>
  <c r="A4289" i="3"/>
  <c r="B4289" i="3"/>
  <c r="C4289" i="3"/>
  <c r="D4289" i="3" s="1"/>
  <c r="E4289" i="3"/>
  <c r="F4289" i="3"/>
  <c r="A4290" i="3"/>
  <c r="B4290" i="3"/>
  <c r="C4290" i="3"/>
  <c r="D4290" i="3" s="1"/>
  <c r="E4290" i="3"/>
  <c r="F4290" i="3"/>
  <c r="A4291" i="3"/>
  <c r="B4291" i="3"/>
  <c r="C4291" i="3"/>
  <c r="D4291" i="3" s="1"/>
  <c r="E4291" i="3"/>
  <c r="F4291" i="3"/>
  <c r="A4292" i="3"/>
  <c r="B4292" i="3"/>
  <c r="C4292" i="3"/>
  <c r="D4292" i="3" s="1"/>
  <c r="E4292" i="3"/>
  <c r="F4292" i="3"/>
  <c r="A4293" i="3"/>
  <c r="B4293" i="3"/>
  <c r="C4293" i="3"/>
  <c r="D4293" i="3" s="1"/>
  <c r="E4293" i="3"/>
  <c r="F4293" i="3"/>
  <c r="A4294" i="3"/>
  <c r="B4294" i="3"/>
  <c r="C4294" i="3"/>
  <c r="D4294" i="3" s="1"/>
  <c r="E4294" i="3"/>
  <c r="F4294" i="3"/>
  <c r="A4295" i="3"/>
  <c r="B4295" i="3"/>
  <c r="C4295" i="3"/>
  <c r="D4295" i="3" s="1"/>
  <c r="E4295" i="3"/>
  <c r="F4295" i="3"/>
  <c r="A4296" i="3"/>
  <c r="B4296" i="3"/>
  <c r="C4296" i="3"/>
  <c r="E4296" i="3"/>
  <c r="F4296" i="3"/>
  <c r="A4297" i="3"/>
  <c r="B4297" i="3"/>
  <c r="C4297" i="3"/>
  <c r="D4297" i="3" s="1"/>
  <c r="E4297" i="3"/>
  <c r="F4297" i="3"/>
  <c r="A4298" i="3"/>
  <c r="B4298" i="3"/>
  <c r="C4298" i="3"/>
  <c r="D4298" i="3" s="1"/>
  <c r="E4298" i="3"/>
  <c r="F4298" i="3"/>
  <c r="A4299" i="3"/>
  <c r="B4299" i="3"/>
  <c r="C4299" i="3"/>
  <c r="D4299" i="3" s="1"/>
  <c r="E4299" i="3"/>
  <c r="F4299" i="3"/>
  <c r="A4300" i="3"/>
  <c r="B4300" i="3"/>
  <c r="C4300" i="3"/>
  <c r="E4300" i="3"/>
  <c r="F4300" i="3"/>
  <c r="A4301" i="3"/>
  <c r="B4301" i="3"/>
  <c r="C4301" i="3"/>
  <c r="D4301" i="3" s="1"/>
  <c r="E4301" i="3"/>
  <c r="F4301" i="3"/>
  <c r="A4302" i="3"/>
  <c r="B4302" i="3"/>
  <c r="C4302" i="3"/>
  <c r="D4302" i="3" s="1"/>
  <c r="E4302" i="3"/>
  <c r="F4302" i="3"/>
  <c r="A4303" i="3"/>
  <c r="B4303" i="3"/>
  <c r="C4303" i="3"/>
  <c r="D4303" i="3" s="1"/>
  <c r="E4303" i="3"/>
  <c r="F4303" i="3"/>
  <c r="A4304" i="3"/>
  <c r="B4304" i="3"/>
  <c r="C4304" i="3"/>
  <c r="D4304" i="3" s="1"/>
  <c r="E4304" i="3"/>
  <c r="F4304" i="3"/>
  <c r="A4305" i="3"/>
  <c r="B4305" i="3"/>
  <c r="C4305" i="3"/>
  <c r="D4305" i="3" s="1"/>
  <c r="E4305" i="3"/>
  <c r="F4305" i="3"/>
  <c r="A4306" i="3"/>
  <c r="B4306" i="3"/>
  <c r="C4306" i="3"/>
  <c r="D4306" i="3" s="1"/>
  <c r="E4306" i="3"/>
  <c r="F4306" i="3"/>
  <c r="A4307" i="3"/>
  <c r="B4307" i="3"/>
  <c r="C4307" i="3"/>
  <c r="D4307" i="3" s="1"/>
  <c r="E4307" i="3"/>
  <c r="F4307" i="3"/>
  <c r="A4308" i="3"/>
  <c r="B4308" i="3"/>
  <c r="C4308" i="3"/>
  <c r="D4308" i="3" s="1"/>
  <c r="E4308" i="3"/>
  <c r="F4308" i="3"/>
  <c r="A4309" i="3"/>
  <c r="B4309" i="3"/>
  <c r="C4309" i="3"/>
  <c r="D4309" i="3" s="1"/>
  <c r="E4309" i="3"/>
  <c r="F4309" i="3"/>
  <c r="A4310" i="3"/>
  <c r="B4310" i="3"/>
  <c r="C4310" i="3"/>
  <c r="D4310" i="3" s="1"/>
  <c r="E4310" i="3"/>
  <c r="F4310" i="3"/>
  <c r="A4311" i="3"/>
  <c r="B4311" i="3"/>
  <c r="C4311" i="3"/>
  <c r="D4311" i="3" s="1"/>
  <c r="E4311" i="3"/>
  <c r="F4311" i="3"/>
  <c r="A4312" i="3"/>
  <c r="B4312" i="3"/>
  <c r="C4312" i="3"/>
  <c r="E4312" i="3"/>
  <c r="F4312" i="3"/>
  <c r="A4313" i="3"/>
  <c r="B4313" i="3"/>
  <c r="C4313" i="3"/>
  <c r="D4313" i="3" s="1"/>
  <c r="E4313" i="3"/>
  <c r="F4313" i="3"/>
  <c r="A4314" i="3"/>
  <c r="B4314" i="3"/>
  <c r="C4314" i="3"/>
  <c r="D4314" i="3" s="1"/>
  <c r="E4314" i="3"/>
  <c r="F4314" i="3"/>
  <c r="A4315" i="3"/>
  <c r="B4315" i="3"/>
  <c r="C4315" i="3"/>
  <c r="D4315" i="3" s="1"/>
  <c r="E4315" i="3"/>
  <c r="F4315" i="3"/>
  <c r="A4316" i="3"/>
  <c r="B4316" i="3"/>
  <c r="C4316" i="3"/>
  <c r="E4316" i="3"/>
  <c r="F4316" i="3"/>
  <c r="A4317" i="3"/>
  <c r="B4317" i="3"/>
  <c r="C4317" i="3"/>
  <c r="D4317" i="3" s="1"/>
  <c r="E4317" i="3"/>
  <c r="F4317" i="3"/>
  <c r="A4318" i="3"/>
  <c r="B4318" i="3"/>
  <c r="C4318" i="3"/>
  <c r="D4318" i="3" s="1"/>
  <c r="E4318" i="3"/>
  <c r="F4318" i="3"/>
  <c r="A4319" i="3"/>
  <c r="B4319" i="3"/>
  <c r="C4319" i="3"/>
  <c r="D4319" i="3" s="1"/>
  <c r="E4319" i="3"/>
  <c r="F4319" i="3"/>
  <c r="A4320" i="3"/>
  <c r="B4320" i="3"/>
  <c r="C4320" i="3"/>
  <c r="D4320" i="3" s="1"/>
  <c r="E4320" i="3"/>
  <c r="F4320" i="3"/>
  <c r="A4321" i="3"/>
  <c r="B4321" i="3"/>
  <c r="C4321" i="3"/>
  <c r="D4321" i="3" s="1"/>
  <c r="E4321" i="3"/>
  <c r="F4321" i="3"/>
  <c r="A4322" i="3"/>
  <c r="B4322" i="3"/>
  <c r="C4322" i="3"/>
  <c r="D4322" i="3" s="1"/>
  <c r="E4322" i="3"/>
  <c r="F4322" i="3"/>
  <c r="A4323" i="3"/>
  <c r="B4323" i="3"/>
  <c r="C4323" i="3"/>
  <c r="D4323" i="3" s="1"/>
  <c r="E4323" i="3"/>
  <c r="F4323" i="3"/>
  <c r="A4324" i="3"/>
  <c r="B4324" i="3"/>
  <c r="C4324" i="3"/>
  <c r="D4324" i="3" s="1"/>
  <c r="E4324" i="3"/>
  <c r="F4324" i="3"/>
  <c r="A4325" i="3"/>
  <c r="B4325" i="3"/>
  <c r="C4325" i="3"/>
  <c r="E4325" i="3"/>
  <c r="F4325" i="3"/>
  <c r="A4326" i="3"/>
  <c r="B4326" i="3"/>
  <c r="C4326" i="3"/>
  <c r="D4326" i="3" s="1"/>
  <c r="E4326" i="3"/>
  <c r="F4326" i="3"/>
  <c r="A4327" i="3"/>
  <c r="B4327" i="3"/>
  <c r="C4327" i="3"/>
  <c r="D4327" i="3" s="1"/>
  <c r="E4327" i="3"/>
  <c r="F4327" i="3"/>
  <c r="A4328" i="3"/>
  <c r="B4328" i="3"/>
  <c r="C4328" i="3"/>
  <c r="D4328" i="3" s="1"/>
  <c r="E4328" i="3"/>
  <c r="F4328" i="3"/>
  <c r="A4329" i="3"/>
  <c r="B4329" i="3"/>
  <c r="C4329" i="3"/>
  <c r="D4329" i="3" s="1"/>
  <c r="E4329" i="3"/>
  <c r="F4329" i="3"/>
  <c r="A4330" i="3"/>
  <c r="B4330" i="3"/>
  <c r="C4330" i="3"/>
  <c r="D4330" i="3" s="1"/>
  <c r="E4330" i="3"/>
  <c r="F4330" i="3"/>
  <c r="A4331" i="3"/>
  <c r="B4331" i="3"/>
  <c r="C4331" i="3"/>
  <c r="D4331" i="3" s="1"/>
  <c r="E4331" i="3"/>
  <c r="F4331" i="3"/>
  <c r="A4332" i="3"/>
  <c r="B4332" i="3"/>
  <c r="C4332" i="3"/>
  <c r="D4332" i="3" s="1"/>
  <c r="E4332" i="3"/>
  <c r="F4332" i="3"/>
  <c r="A4333" i="3"/>
  <c r="B4333" i="3"/>
  <c r="C4333" i="3"/>
  <c r="D4333" i="3" s="1"/>
  <c r="E4333" i="3"/>
  <c r="F4333" i="3"/>
  <c r="A4334" i="3"/>
  <c r="B4334" i="3"/>
  <c r="C4334" i="3"/>
  <c r="D4334" i="3" s="1"/>
  <c r="E4334" i="3"/>
  <c r="F4334" i="3"/>
  <c r="A4335" i="3"/>
  <c r="B4335" i="3"/>
  <c r="C4335" i="3"/>
  <c r="D4335" i="3" s="1"/>
  <c r="E4335" i="3"/>
  <c r="F4335" i="3"/>
  <c r="A4336" i="3"/>
  <c r="B4336" i="3"/>
  <c r="C4336" i="3"/>
  <c r="E4336" i="3"/>
  <c r="F4336" i="3"/>
  <c r="A4337" i="3"/>
  <c r="B4337" i="3"/>
  <c r="C4337" i="3"/>
  <c r="D4337" i="3" s="1"/>
  <c r="E4337" i="3"/>
  <c r="F4337" i="3"/>
  <c r="A4338" i="3"/>
  <c r="B4338" i="3"/>
  <c r="C4338" i="3"/>
  <c r="E4338" i="3"/>
  <c r="F4338" i="3"/>
  <c r="A4339" i="3"/>
  <c r="B4339" i="3"/>
  <c r="C4339" i="3"/>
  <c r="D4339" i="3" s="1"/>
  <c r="E4339" i="3"/>
  <c r="F4339" i="3"/>
  <c r="A4340" i="3"/>
  <c r="B4340" i="3"/>
  <c r="C4340" i="3"/>
  <c r="D4340" i="3" s="1"/>
  <c r="E4340" i="3"/>
  <c r="F4340" i="3"/>
  <c r="A4341" i="3"/>
  <c r="B4341" i="3"/>
  <c r="C4341" i="3"/>
  <c r="D4341" i="3" s="1"/>
  <c r="E4341" i="3"/>
  <c r="F4341" i="3"/>
  <c r="A4342" i="3"/>
  <c r="B4342" i="3"/>
  <c r="C4342" i="3"/>
  <c r="D4342" i="3" s="1"/>
  <c r="E4342" i="3"/>
  <c r="F4342" i="3"/>
  <c r="A4343" i="3"/>
  <c r="B4343" i="3"/>
  <c r="C4343" i="3"/>
  <c r="D4343" i="3" s="1"/>
  <c r="E4343" i="3"/>
  <c r="F4343" i="3"/>
  <c r="A4344" i="3"/>
  <c r="B4344" i="3"/>
  <c r="C4344" i="3"/>
  <c r="D4344" i="3" s="1"/>
  <c r="E4344" i="3"/>
  <c r="F4344" i="3"/>
  <c r="A4345" i="3"/>
  <c r="B4345" i="3"/>
  <c r="C4345" i="3"/>
  <c r="D4345" i="3" s="1"/>
  <c r="E4345" i="3"/>
  <c r="F4345" i="3"/>
  <c r="A4346" i="3"/>
  <c r="B4346" i="3"/>
  <c r="C4346" i="3"/>
  <c r="D4346" i="3" s="1"/>
  <c r="E4346" i="3"/>
  <c r="F4346" i="3"/>
  <c r="A4347" i="3"/>
  <c r="B4347" i="3"/>
  <c r="C4347" i="3"/>
  <c r="D4347" i="3" s="1"/>
  <c r="E4347" i="3"/>
  <c r="F4347" i="3"/>
  <c r="A4348" i="3"/>
  <c r="B4348" i="3"/>
  <c r="C4348" i="3"/>
  <c r="D4348" i="3" s="1"/>
  <c r="E4348" i="3"/>
  <c r="F4348" i="3"/>
  <c r="A4349" i="3"/>
  <c r="B4349" i="3"/>
  <c r="C4349" i="3"/>
  <c r="D4349" i="3" s="1"/>
  <c r="E4349" i="3"/>
  <c r="F4349" i="3"/>
  <c r="A4350" i="3"/>
  <c r="B4350" i="3"/>
  <c r="C4350" i="3"/>
  <c r="E4350" i="3"/>
  <c r="F4350" i="3"/>
  <c r="A4351" i="3"/>
  <c r="B4351" i="3"/>
  <c r="C4351" i="3"/>
  <c r="D4351" i="3" s="1"/>
  <c r="E4351" i="3"/>
  <c r="F4351" i="3"/>
  <c r="A4352" i="3"/>
  <c r="B4352" i="3"/>
  <c r="C4352" i="3"/>
  <c r="D4352" i="3" s="1"/>
  <c r="E4352" i="3"/>
  <c r="F4352" i="3"/>
  <c r="A4353" i="3"/>
  <c r="B4353" i="3"/>
  <c r="C4353" i="3"/>
  <c r="D4353" i="3" s="1"/>
  <c r="E4353" i="3"/>
  <c r="F4353" i="3"/>
  <c r="A4354" i="3"/>
  <c r="B4354" i="3"/>
  <c r="C4354" i="3"/>
  <c r="D4354" i="3" s="1"/>
  <c r="E4354" i="3"/>
  <c r="F4354" i="3"/>
  <c r="A4355" i="3"/>
  <c r="B4355" i="3"/>
  <c r="C4355" i="3"/>
  <c r="D4355" i="3" s="1"/>
  <c r="E4355" i="3"/>
  <c r="F4355" i="3"/>
  <c r="A4356" i="3"/>
  <c r="B4356" i="3"/>
  <c r="C4356" i="3"/>
  <c r="E4356" i="3"/>
  <c r="F4356" i="3"/>
  <c r="A4357" i="3"/>
  <c r="B4357" i="3"/>
  <c r="C4357" i="3"/>
  <c r="D4357" i="3" s="1"/>
  <c r="E4357" i="3"/>
  <c r="F4357" i="3"/>
  <c r="A4358" i="3"/>
  <c r="B4358" i="3"/>
  <c r="C4358" i="3"/>
  <c r="D4358" i="3" s="1"/>
  <c r="E4358" i="3"/>
  <c r="F4358" i="3"/>
  <c r="A4359" i="3"/>
  <c r="B4359" i="3"/>
  <c r="C4359" i="3"/>
  <c r="D4359" i="3" s="1"/>
  <c r="E4359" i="3"/>
  <c r="F4359" i="3"/>
  <c r="A4360" i="3"/>
  <c r="B4360" i="3"/>
  <c r="C4360" i="3"/>
  <c r="D4360" i="3" s="1"/>
  <c r="E4360" i="3"/>
  <c r="F4360" i="3"/>
  <c r="A4361" i="3"/>
  <c r="B4361" i="3"/>
  <c r="C4361" i="3"/>
  <c r="D4361" i="3" s="1"/>
  <c r="E4361" i="3"/>
  <c r="F4361" i="3"/>
  <c r="A4362" i="3"/>
  <c r="B4362" i="3"/>
  <c r="C4362" i="3"/>
  <c r="D4362" i="3" s="1"/>
  <c r="E4362" i="3"/>
  <c r="F4362" i="3"/>
  <c r="A4363" i="3"/>
  <c r="B4363" i="3"/>
  <c r="C4363" i="3"/>
  <c r="E4363" i="3"/>
  <c r="F4363" i="3"/>
  <c r="A4364" i="3"/>
  <c r="B4364" i="3"/>
  <c r="C4364" i="3"/>
  <c r="D4364" i="3" s="1"/>
  <c r="E4364" i="3"/>
  <c r="F4364" i="3"/>
  <c r="A4365" i="3"/>
  <c r="B4365" i="3"/>
  <c r="C4365" i="3"/>
  <c r="D4365" i="3" s="1"/>
  <c r="E4365" i="3"/>
  <c r="F4365" i="3"/>
  <c r="A4366" i="3"/>
  <c r="B4366" i="3"/>
  <c r="C4366" i="3"/>
  <c r="D4366" i="3" s="1"/>
  <c r="E4366" i="3"/>
  <c r="F4366" i="3"/>
  <c r="A4367" i="3"/>
  <c r="B4367" i="3"/>
  <c r="C4367" i="3"/>
  <c r="D4367" i="3" s="1"/>
  <c r="E4367" i="3"/>
  <c r="F4367" i="3"/>
  <c r="A4368" i="3"/>
  <c r="B4368" i="3"/>
  <c r="C4368" i="3"/>
  <c r="D4368" i="3" s="1"/>
  <c r="E4368" i="3"/>
  <c r="F4368" i="3"/>
  <c r="A4369" i="3"/>
  <c r="B4369" i="3"/>
  <c r="C4369" i="3"/>
  <c r="D4369" i="3" s="1"/>
  <c r="E4369" i="3"/>
  <c r="F4369" i="3"/>
  <c r="A4370" i="3"/>
  <c r="B4370" i="3"/>
  <c r="C4370" i="3"/>
  <c r="D4370" i="3" s="1"/>
  <c r="E4370" i="3"/>
  <c r="F4370" i="3"/>
  <c r="A4371" i="3"/>
  <c r="B4371" i="3"/>
  <c r="C4371" i="3"/>
  <c r="D4371" i="3" s="1"/>
  <c r="E4371" i="3"/>
  <c r="F4371" i="3"/>
  <c r="A4372" i="3"/>
  <c r="B4372" i="3"/>
  <c r="C4372" i="3"/>
  <c r="D4372" i="3" s="1"/>
  <c r="E4372" i="3"/>
  <c r="F4372" i="3"/>
  <c r="A4373" i="3"/>
  <c r="B4373" i="3"/>
  <c r="C4373" i="3"/>
  <c r="D4373" i="3" s="1"/>
  <c r="E4373" i="3"/>
  <c r="F4373" i="3"/>
  <c r="A4374" i="3"/>
  <c r="B4374" i="3"/>
  <c r="C4374" i="3"/>
  <c r="D4374" i="3" s="1"/>
  <c r="E4374" i="3"/>
  <c r="F4374" i="3"/>
  <c r="A4375" i="3"/>
  <c r="B4375" i="3"/>
  <c r="C4375" i="3"/>
  <c r="E4375" i="3"/>
  <c r="F4375" i="3"/>
  <c r="A4376" i="3"/>
  <c r="B4376" i="3"/>
  <c r="C4376" i="3"/>
  <c r="E4376" i="3"/>
  <c r="F4376" i="3"/>
  <c r="A4377" i="3"/>
  <c r="B4377" i="3"/>
  <c r="C4377" i="3"/>
  <c r="D4377" i="3" s="1"/>
  <c r="E4377" i="3"/>
  <c r="F4377" i="3"/>
  <c r="A4378" i="3"/>
  <c r="B4378" i="3"/>
  <c r="C4378" i="3"/>
  <c r="D4378" i="3" s="1"/>
  <c r="E4378" i="3"/>
  <c r="F4378" i="3"/>
  <c r="A4379" i="3"/>
  <c r="B4379" i="3"/>
  <c r="C4379" i="3"/>
  <c r="D4379" i="3" s="1"/>
  <c r="E4379" i="3"/>
  <c r="F4379" i="3"/>
  <c r="A4380" i="3"/>
  <c r="B4380" i="3"/>
  <c r="C4380" i="3"/>
  <c r="D4380" i="3" s="1"/>
  <c r="E4380" i="3"/>
  <c r="F4380" i="3"/>
  <c r="A4381" i="3"/>
  <c r="B4381" i="3"/>
  <c r="C4381" i="3"/>
  <c r="D4381" i="3" s="1"/>
  <c r="E4381" i="3"/>
  <c r="F4381" i="3"/>
  <c r="A4382" i="3"/>
  <c r="B4382" i="3"/>
  <c r="C4382" i="3"/>
  <c r="D4382" i="3" s="1"/>
  <c r="E4382" i="3"/>
  <c r="F4382" i="3"/>
  <c r="A4383" i="3"/>
  <c r="B4383" i="3"/>
  <c r="C4383" i="3"/>
  <c r="D4383" i="3" s="1"/>
  <c r="E4383" i="3"/>
  <c r="F4383" i="3"/>
  <c r="A4384" i="3"/>
  <c r="B4384" i="3"/>
  <c r="C4384" i="3"/>
  <c r="D4384" i="3" s="1"/>
  <c r="E4384" i="3"/>
  <c r="F4384" i="3"/>
  <c r="A4385" i="3"/>
  <c r="B4385" i="3"/>
  <c r="C4385" i="3"/>
  <c r="D4385" i="3" s="1"/>
  <c r="E4385" i="3"/>
  <c r="F4385" i="3"/>
  <c r="A4386" i="3"/>
  <c r="B4386" i="3"/>
  <c r="C4386" i="3"/>
  <c r="D4386" i="3" s="1"/>
  <c r="E4386" i="3"/>
  <c r="F4386" i="3"/>
  <c r="A4387" i="3"/>
  <c r="B4387" i="3"/>
  <c r="C4387" i="3"/>
  <c r="D4387" i="3" s="1"/>
  <c r="E4387" i="3"/>
  <c r="F4387" i="3"/>
  <c r="A4388" i="3"/>
  <c r="B4388" i="3"/>
  <c r="C4388" i="3"/>
  <c r="E4388" i="3"/>
  <c r="F4388" i="3"/>
  <c r="A4389" i="3"/>
  <c r="B4389" i="3"/>
  <c r="C4389" i="3"/>
  <c r="D4389" i="3" s="1"/>
  <c r="E4389" i="3"/>
  <c r="F4389" i="3"/>
  <c r="A4390" i="3"/>
  <c r="B4390" i="3"/>
  <c r="C4390" i="3"/>
  <c r="D4390" i="3" s="1"/>
  <c r="E4390" i="3"/>
  <c r="F4390" i="3"/>
  <c r="A4391" i="3"/>
  <c r="B4391" i="3"/>
  <c r="C4391" i="3"/>
  <c r="D4391" i="3" s="1"/>
  <c r="E4391" i="3"/>
  <c r="F4391" i="3"/>
  <c r="A4392" i="3"/>
  <c r="B4392" i="3"/>
  <c r="C4392" i="3"/>
  <c r="D4392" i="3" s="1"/>
  <c r="E4392" i="3"/>
  <c r="F4392" i="3"/>
  <c r="A4393" i="3"/>
  <c r="B4393" i="3"/>
  <c r="C4393" i="3"/>
  <c r="D4393" i="3" s="1"/>
  <c r="E4393" i="3"/>
  <c r="F4393" i="3"/>
  <c r="A4394" i="3"/>
  <c r="B4394" i="3"/>
  <c r="C4394" i="3"/>
  <c r="D4394" i="3" s="1"/>
  <c r="E4394" i="3"/>
  <c r="F4394" i="3"/>
  <c r="A4395" i="3"/>
  <c r="B4395" i="3"/>
  <c r="C4395" i="3"/>
  <c r="D4395" i="3" s="1"/>
  <c r="E4395" i="3"/>
  <c r="F4395" i="3"/>
  <c r="A4396" i="3"/>
  <c r="B4396" i="3"/>
  <c r="C4396" i="3"/>
  <c r="E4396" i="3"/>
  <c r="F4396" i="3"/>
  <c r="A4397" i="3"/>
  <c r="B4397" i="3"/>
  <c r="C4397" i="3"/>
  <c r="D4397" i="3" s="1"/>
  <c r="E4397" i="3"/>
  <c r="F4397" i="3"/>
  <c r="A4398" i="3"/>
  <c r="B4398" i="3"/>
  <c r="C4398" i="3"/>
  <c r="D4398" i="3" s="1"/>
  <c r="E4398" i="3"/>
  <c r="F4398" i="3"/>
  <c r="A4399" i="3"/>
  <c r="B4399" i="3"/>
  <c r="C4399" i="3"/>
  <c r="D4399" i="3" s="1"/>
  <c r="E4399" i="3"/>
  <c r="F4399" i="3"/>
  <c r="A4400" i="3"/>
  <c r="B4400" i="3"/>
  <c r="C4400" i="3"/>
  <c r="D4400" i="3" s="1"/>
  <c r="E4400" i="3"/>
  <c r="F4400" i="3"/>
  <c r="A4401" i="3"/>
  <c r="B4401" i="3"/>
  <c r="C4401" i="3"/>
  <c r="E4401" i="3"/>
  <c r="F4401" i="3"/>
  <c r="A4402" i="3"/>
  <c r="B4402" i="3"/>
  <c r="C4402" i="3"/>
  <c r="D4402" i="3" s="1"/>
  <c r="E4402" i="3"/>
  <c r="F4402" i="3"/>
  <c r="A4403" i="3"/>
  <c r="B4403" i="3"/>
  <c r="C4403" i="3"/>
  <c r="D4403" i="3" s="1"/>
  <c r="E4403" i="3"/>
  <c r="F4403" i="3"/>
  <c r="A4404" i="3"/>
  <c r="B4404" i="3"/>
  <c r="C4404" i="3"/>
  <c r="D4404" i="3" s="1"/>
  <c r="E4404" i="3"/>
  <c r="F4404" i="3"/>
  <c r="A4405" i="3"/>
  <c r="B4405" i="3"/>
  <c r="C4405" i="3"/>
  <c r="D4405" i="3" s="1"/>
  <c r="E4405" i="3"/>
  <c r="F4405" i="3"/>
  <c r="A4406" i="3"/>
  <c r="B4406" i="3"/>
  <c r="C4406" i="3"/>
  <c r="D4406" i="3" s="1"/>
  <c r="E4406" i="3"/>
  <c r="F4406" i="3"/>
  <c r="A4407" i="3"/>
  <c r="B4407" i="3"/>
  <c r="C4407" i="3"/>
  <c r="D4407" i="3" s="1"/>
  <c r="E4407" i="3"/>
  <c r="F4407" i="3"/>
  <c r="A4408" i="3"/>
  <c r="B4408" i="3"/>
  <c r="C4408" i="3"/>
  <c r="D4408" i="3" s="1"/>
  <c r="E4408" i="3"/>
  <c r="F4408" i="3"/>
  <c r="A4409" i="3"/>
  <c r="B4409" i="3"/>
  <c r="C4409" i="3"/>
  <c r="D4409" i="3" s="1"/>
  <c r="E4409" i="3"/>
  <c r="F4409" i="3"/>
  <c r="A4410" i="3"/>
  <c r="B4410" i="3"/>
  <c r="C4410" i="3"/>
  <c r="D4410" i="3" s="1"/>
  <c r="E4410" i="3"/>
  <c r="F4410" i="3"/>
  <c r="A4411" i="3"/>
  <c r="B4411" i="3"/>
  <c r="C4411" i="3"/>
  <c r="D4411" i="3" s="1"/>
  <c r="E4411" i="3"/>
  <c r="F4411" i="3"/>
  <c r="A4412" i="3"/>
  <c r="B4412" i="3"/>
  <c r="C4412" i="3"/>
  <c r="D4412" i="3" s="1"/>
  <c r="E4412" i="3"/>
  <c r="F4412" i="3"/>
  <c r="A4413" i="3"/>
  <c r="B4413" i="3"/>
  <c r="C4413" i="3"/>
  <c r="E4413" i="3"/>
  <c r="F4413" i="3"/>
  <c r="A4414" i="3"/>
  <c r="B4414" i="3"/>
  <c r="C4414" i="3"/>
  <c r="D4414" i="3" s="1"/>
  <c r="E4414" i="3"/>
  <c r="F4414" i="3"/>
  <c r="A4415" i="3"/>
  <c r="B4415" i="3"/>
  <c r="C4415" i="3"/>
  <c r="D4415" i="3" s="1"/>
  <c r="E4415" i="3"/>
  <c r="F4415" i="3"/>
  <c r="A4416" i="3"/>
  <c r="B4416" i="3"/>
  <c r="C4416" i="3"/>
  <c r="E4416" i="3"/>
  <c r="F4416" i="3"/>
  <c r="A4417" i="3"/>
  <c r="B4417" i="3"/>
  <c r="C4417" i="3"/>
  <c r="D4417" i="3" s="1"/>
  <c r="E4417" i="3"/>
  <c r="F4417" i="3"/>
  <c r="A4418" i="3"/>
  <c r="B4418" i="3"/>
  <c r="C4418" i="3"/>
  <c r="D4418" i="3" s="1"/>
  <c r="E4418" i="3"/>
  <c r="F4418" i="3"/>
  <c r="A4419" i="3"/>
  <c r="B4419" i="3"/>
  <c r="C4419" i="3"/>
  <c r="D4419" i="3" s="1"/>
  <c r="E4419" i="3"/>
  <c r="F4419" i="3"/>
  <c r="A4420" i="3"/>
  <c r="B4420" i="3"/>
  <c r="C4420" i="3"/>
  <c r="D4420" i="3" s="1"/>
  <c r="E4420" i="3"/>
  <c r="F4420" i="3"/>
  <c r="A4421" i="3"/>
  <c r="B4421" i="3"/>
  <c r="C4421" i="3"/>
  <c r="D4421" i="3" s="1"/>
  <c r="E4421" i="3"/>
  <c r="F4421" i="3"/>
  <c r="A4422" i="3"/>
  <c r="B4422" i="3"/>
  <c r="C4422" i="3"/>
  <c r="D4422" i="3" s="1"/>
  <c r="E4422" i="3"/>
  <c r="F4422" i="3"/>
  <c r="A4423" i="3"/>
  <c r="B4423" i="3"/>
  <c r="C4423" i="3"/>
  <c r="D4423" i="3" s="1"/>
  <c r="E4423" i="3"/>
  <c r="F4423" i="3"/>
  <c r="A4424" i="3"/>
  <c r="B4424" i="3"/>
  <c r="C4424" i="3"/>
  <c r="D4424" i="3" s="1"/>
  <c r="E4424" i="3"/>
  <c r="F4424" i="3"/>
  <c r="A4425" i="3"/>
  <c r="B4425" i="3"/>
  <c r="C4425" i="3"/>
  <c r="D4425" i="3" s="1"/>
  <c r="E4425" i="3"/>
  <c r="F4425" i="3"/>
  <c r="A4426" i="3"/>
  <c r="B4426" i="3"/>
  <c r="C4426" i="3"/>
  <c r="E4426" i="3"/>
  <c r="F4426" i="3"/>
  <c r="A4427" i="3"/>
  <c r="B4427" i="3"/>
  <c r="C4427" i="3"/>
  <c r="D4427" i="3" s="1"/>
  <c r="E4427" i="3"/>
  <c r="F4427" i="3"/>
  <c r="A4428" i="3"/>
  <c r="B4428" i="3"/>
  <c r="C4428" i="3"/>
  <c r="D4428" i="3" s="1"/>
  <c r="E4428" i="3"/>
  <c r="F4428" i="3"/>
  <c r="A4429" i="3"/>
  <c r="B4429" i="3"/>
  <c r="C4429" i="3"/>
  <c r="D4429" i="3" s="1"/>
  <c r="E4429" i="3"/>
  <c r="F4429" i="3"/>
  <c r="A4430" i="3"/>
  <c r="B4430" i="3"/>
  <c r="C4430" i="3"/>
  <c r="D4430" i="3" s="1"/>
  <c r="E4430" i="3"/>
  <c r="F4430" i="3"/>
  <c r="A4431" i="3"/>
  <c r="B4431" i="3"/>
  <c r="C4431" i="3"/>
  <c r="D4431" i="3" s="1"/>
  <c r="E4431" i="3"/>
  <c r="F4431" i="3"/>
  <c r="A4432" i="3"/>
  <c r="B4432" i="3"/>
  <c r="C4432" i="3"/>
  <c r="D4432" i="3" s="1"/>
  <c r="E4432" i="3"/>
  <c r="F4432" i="3"/>
  <c r="A4433" i="3"/>
  <c r="B4433" i="3"/>
  <c r="C4433" i="3"/>
  <c r="D4433" i="3" s="1"/>
  <c r="E4433" i="3"/>
  <c r="F4433" i="3"/>
  <c r="A4434" i="3"/>
  <c r="B4434" i="3"/>
  <c r="C4434" i="3"/>
  <c r="D4434" i="3" s="1"/>
  <c r="E4434" i="3"/>
  <c r="F4434" i="3"/>
  <c r="A4435" i="3"/>
  <c r="B4435" i="3"/>
  <c r="C4435" i="3"/>
  <c r="D4435" i="3" s="1"/>
  <c r="E4435" i="3"/>
  <c r="F4435" i="3"/>
  <c r="A4436" i="3"/>
  <c r="B4436" i="3"/>
  <c r="C4436" i="3"/>
  <c r="E4436" i="3"/>
  <c r="F4436" i="3"/>
  <c r="A4437" i="3"/>
  <c r="B4437" i="3"/>
  <c r="C4437" i="3"/>
  <c r="D4437" i="3" s="1"/>
  <c r="E4437" i="3"/>
  <c r="F4437" i="3"/>
  <c r="A4438" i="3"/>
  <c r="B4438" i="3"/>
  <c r="C4438" i="3"/>
  <c r="D4438" i="3" s="1"/>
  <c r="E4438" i="3"/>
  <c r="F4438" i="3"/>
  <c r="A4439" i="3"/>
  <c r="B4439" i="3"/>
  <c r="C4439" i="3"/>
  <c r="E4439" i="3"/>
  <c r="F4439" i="3"/>
  <c r="A4440" i="3"/>
  <c r="B4440" i="3"/>
  <c r="C4440" i="3"/>
  <c r="D4440" i="3" s="1"/>
  <c r="E4440" i="3"/>
  <c r="F4440" i="3"/>
  <c r="A4441" i="3"/>
  <c r="B4441" i="3"/>
  <c r="C4441" i="3"/>
  <c r="D4441" i="3" s="1"/>
  <c r="E4441" i="3"/>
  <c r="F4441" i="3"/>
  <c r="A4442" i="3"/>
  <c r="B4442" i="3"/>
  <c r="C4442" i="3"/>
  <c r="D4442" i="3" s="1"/>
  <c r="E4442" i="3"/>
  <c r="F4442" i="3"/>
  <c r="A4443" i="3"/>
  <c r="B4443" i="3"/>
  <c r="C4443" i="3"/>
  <c r="D4443" i="3" s="1"/>
  <c r="E4443" i="3"/>
  <c r="F4443" i="3"/>
  <c r="A4444" i="3"/>
  <c r="B4444" i="3"/>
  <c r="C4444" i="3"/>
  <c r="D4444" i="3" s="1"/>
  <c r="E4444" i="3"/>
  <c r="F4444" i="3"/>
  <c r="A4445" i="3"/>
  <c r="B4445" i="3"/>
  <c r="C4445" i="3"/>
  <c r="D4445" i="3" s="1"/>
  <c r="E4445" i="3"/>
  <c r="F4445" i="3"/>
  <c r="A4446" i="3"/>
  <c r="B4446" i="3"/>
  <c r="C4446" i="3"/>
  <c r="D4446" i="3" s="1"/>
  <c r="E4446" i="3"/>
  <c r="F4446" i="3"/>
  <c r="A4447" i="3"/>
  <c r="B4447" i="3"/>
  <c r="C4447" i="3"/>
  <c r="D4447" i="3" s="1"/>
  <c r="E4447" i="3"/>
  <c r="F4447" i="3"/>
  <c r="A4448" i="3"/>
  <c r="B4448" i="3"/>
  <c r="C4448" i="3"/>
  <c r="D4448" i="3" s="1"/>
  <c r="E4448" i="3"/>
  <c r="F4448" i="3"/>
  <c r="A4449" i="3"/>
  <c r="B4449" i="3"/>
  <c r="C4449" i="3"/>
  <c r="D4449" i="3" s="1"/>
  <c r="E4449" i="3"/>
  <c r="F4449" i="3"/>
  <c r="A4450" i="3"/>
  <c r="B4450" i="3"/>
  <c r="C4450" i="3"/>
  <c r="D4450" i="3" s="1"/>
  <c r="E4450" i="3"/>
  <c r="F4450" i="3"/>
  <c r="A4451" i="3"/>
  <c r="B4451" i="3"/>
  <c r="C4451" i="3"/>
  <c r="E4451" i="3"/>
  <c r="F4451" i="3"/>
  <c r="A4452" i="3"/>
  <c r="B4452" i="3"/>
  <c r="C4452" i="3"/>
  <c r="D4452" i="3" s="1"/>
  <c r="E4452" i="3"/>
  <c r="F4452" i="3"/>
  <c r="A4453" i="3"/>
  <c r="B4453" i="3"/>
  <c r="C4453" i="3"/>
  <c r="D4453" i="3" s="1"/>
  <c r="E4453" i="3"/>
  <c r="F4453" i="3"/>
  <c r="A4454" i="3"/>
  <c r="B4454" i="3"/>
  <c r="C4454" i="3"/>
  <c r="D4454" i="3" s="1"/>
  <c r="E4454" i="3"/>
  <c r="F4454" i="3"/>
  <c r="A4455" i="3"/>
  <c r="B4455" i="3"/>
  <c r="C4455" i="3"/>
  <c r="D4455" i="3" s="1"/>
  <c r="E4455" i="3"/>
  <c r="F4455" i="3"/>
  <c r="A4456" i="3"/>
  <c r="B4456" i="3"/>
  <c r="C4456" i="3"/>
  <c r="E4456" i="3"/>
  <c r="F4456" i="3"/>
  <c r="A4457" i="3"/>
  <c r="B4457" i="3"/>
  <c r="C4457" i="3"/>
  <c r="D4457" i="3" s="1"/>
  <c r="E4457" i="3"/>
  <c r="F4457" i="3"/>
  <c r="A4458" i="3"/>
  <c r="B4458" i="3"/>
  <c r="C4458" i="3"/>
  <c r="D4458" i="3" s="1"/>
  <c r="E4458" i="3"/>
  <c r="F4458" i="3"/>
  <c r="A4459" i="3"/>
  <c r="B4459" i="3"/>
  <c r="C4459" i="3"/>
  <c r="D4459" i="3" s="1"/>
  <c r="E4459" i="3"/>
  <c r="F4459" i="3"/>
  <c r="A4460" i="3"/>
  <c r="B4460" i="3"/>
  <c r="C4460" i="3"/>
  <c r="D4460" i="3" s="1"/>
  <c r="E4460" i="3"/>
  <c r="F4460" i="3"/>
  <c r="A4461" i="3"/>
  <c r="B4461" i="3"/>
  <c r="C4461" i="3"/>
  <c r="D4461" i="3" s="1"/>
  <c r="E4461" i="3"/>
  <c r="F4461" i="3"/>
  <c r="A4462" i="3"/>
  <c r="B4462" i="3"/>
  <c r="C4462" i="3"/>
  <c r="D4462" i="3" s="1"/>
  <c r="E4462" i="3"/>
  <c r="F4462" i="3"/>
  <c r="A4463" i="3"/>
  <c r="B4463" i="3"/>
  <c r="C4463" i="3"/>
  <c r="D4463" i="3" s="1"/>
  <c r="E4463" i="3"/>
  <c r="F4463" i="3"/>
  <c r="A4464" i="3"/>
  <c r="B4464" i="3"/>
  <c r="C4464" i="3"/>
  <c r="E4464" i="3"/>
  <c r="F4464" i="3"/>
  <c r="A4465" i="3"/>
  <c r="B4465" i="3"/>
  <c r="C4465" i="3"/>
  <c r="D4465" i="3" s="1"/>
  <c r="E4465" i="3"/>
  <c r="F4465" i="3"/>
  <c r="A4466" i="3"/>
  <c r="B4466" i="3"/>
  <c r="C4466" i="3"/>
  <c r="D4466" i="3" s="1"/>
  <c r="E4466" i="3"/>
  <c r="F4466" i="3"/>
  <c r="A4467" i="3"/>
  <c r="B4467" i="3"/>
  <c r="C4467" i="3"/>
  <c r="D4467" i="3" s="1"/>
  <c r="E4467" i="3"/>
  <c r="F4467" i="3"/>
  <c r="A4468" i="3"/>
  <c r="B4468" i="3"/>
  <c r="C4468" i="3"/>
  <c r="D4468" i="3" s="1"/>
  <c r="E4468" i="3"/>
  <c r="F4468" i="3"/>
  <c r="A4469" i="3"/>
  <c r="B4469" i="3"/>
  <c r="C4469" i="3"/>
  <c r="D4469" i="3" s="1"/>
  <c r="E4469" i="3"/>
  <c r="F4469" i="3"/>
  <c r="A4470" i="3"/>
  <c r="B4470" i="3"/>
  <c r="C4470" i="3"/>
  <c r="D4470" i="3" s="1"/>
  <c r="E4470" i="3"/>
  <c r="F4470" i="3"/>
  <c r="A4471" i="3"/>
  <c r="B4471" i="3"/>
  <c r="C4471" i="3"/>
  <c r="D4471" i="3" s="1"/>
  <c r="E4471" i="3"/>
  <c r="F4471" i="3"/>
  <c r="A4472" i="3"/>
  <c r="B4472" i="3"/>
  <c r="C4472" i="3"/>
  <c r="D4472" i="3" s="1"/>
  <c r="E4472" i="3"/>
  <c r="F4472" i="3"/>
  <c r="A4473" i="3"/>
  <c r="B4473" i="3"/>
  <c r="C4473" i="3"/>
  <c r="D4473" i="3" s="1"/>
  <c r="E4473" i="3"/>
  <c r="F4473" i="3"/>
  <c r="A4474" i="3"/>
  <c r="B4474" i="3"/>
  <c r="C4474" i="3"/>
  <c r="D4474" i="3" s="1"/>
  <c r="E4474" i="3"/>
  <c r="F4474" i="3"/>
  <c r="A4475" i="3"/>
  <c r="B4475" i="3"/>
  <c r="C4475" i="3"/>
  <c r="D4475" i="3" s="1"/>
  <c r="E4475" i="3"/>
  <c r="F4475" i="3"/>
  <c r="A4476" i="3"/>
  <c r="B4476" i="3"/>
  <c r="C4476" i="3"/>
  <c r="E4476" i="3"/>
  <c r="F4476" i="3"/>
  <c r="A4477" i="3"/>
  <c r="B4477" i="3"/>
  <c r="C4477" i="3"/>
  <c r="E4477" i="3"/>
  <c r="F4477" i="3"/>
  <c r="A4478" i="3"/>
  <c r="B4478" i="3"/>
  <c r="C4478" i="3"/>
  <c r="D4478" i="3" s="1"/>
  <c r="E4478" i="3"/>
  <c r="F4478" i="3"/>
  <c r="A4479" i="3"/>
  <c r="B4479" i="3"/>
  <c r="C4479" i="3"/>
  <c r="D4479" i="3" s="1"/>
  <c r="E4479" i="3"/>
  <c r="F4479" i="3"/>
  <c r="A4480" i="3"/>
  <c r="B4480" i="3"/>
  <c r="C4480" i="3"/>
  <c r="D4480" i="3" s="1"/>
  <c r="E4480" i="3"/>
  <c r="F4480" i="3"/>
  <c r="A4481" i="3"/>
  <c r="B4481" i="3"/>
  <c r="C4481" i="3"/>
  <c r="D4481" i="3" s="1"/>
  <c r="E4481" i="3"/>
  <c r="F4481" i="3"/>
  <c r="A4482" i="3"/>
  <c r="B4482" i="3"/>
  <c r="C4482" i="3"/>
  <c r="D4482" i="3" s="1"/>
  <c r="E4482" i="3"/>
  <c r="F4482" i="3"/>
  <c r="A4483" i="3"/>
  <c r="B4483" i="3"/>
  <c r="C4483" i="3"/>
  <c r="D4483" i="3" s="1"/>
  <c r="E4483" i="3"/>
  <c r="F4483" i="3"/>
  <c r="A4484" i="3"/>
  <c r="B4484" i="3"/>
  <c r="C4484" i="3"/>
  <c r="D4484" i="3" s="1"/>
  <c r="E4484" i="3"/>
  <c r="F4484" i="3"/>
  <c r="A4485" i="3"/>
  <c r="B4485" i="3"/>
  <c r="C4485" i="3"/>
  <c r="D4485" i="3" s="1"/>
  <c r="E4485" i="3"/>
  <c r="F4485" i="3"/>
  <c r="A4486" i="3"/>
  <c r="B4486" i="3"/>
  <c r="C4486" i="3"/>
  <c r="D4486" i="3" s="1"/>
  <c r="E4486" i="3"/>
  <c r="F4486" i="3"/>
  <c r="A4487" i="3"/>
  <c r="B4487" i="3"/>
  <c r="C4487" i="3"/>
  <c r="D4487" i="3" s="1"/>
  <c r="E4487" i="3"/>
  <c r="F4487" i="3"/>
  <c r="A4488" i="3"/>
  <c r="B4488" i="3"/>
  <c r="C4488" i="3"/>
  <c r="D4488" i="3" s="1"/>
  <c r="E4488" i="3"/>
  <c r="F4488" i="3"/>
  <c r="A4489" i="3"/>
  <c r="B4489" i="3"/>
  <c r="C4489" i="3"/>
  <c r="E4489" i="3"/>
  <c r="F4489" i="3"/>
  <c r="A4490" i="3"/>
  <c r="B4490" i="3"/>
  <c r="C4490" i="3"/>
  <c r="D4490" i="3" s="1"/>
  <c r="E4490" i="3"/>
  <c r="F4490" i="3"/>
  <c r="A4491" i="3"/>
  <c r="B4491" i="3"/>
  <c r="C4491" i="3"/>
  <c r="D4491" i="3" s="1"/>
  <c r="E4491" i="3"/>
  <c r="F4491" i="3"/>
  <c r="A4492" i="3"/>
  <c r="B4492" i="3"/>
  <c r="C4492" i="3"/>
  <c r="D4492" i="3" s="1"/>
  <c r="E4492" i="3"/>
  <c r="F4492" i="3"/>
  <c r="A4493" i="3"/>
  <c r="B4493" i="3"/>
  <c r="C4493" i="3"/>
  <c r="D4493" i="3" s="1"/>
  <c r="E4493" i="3"/>
  <c r="F4493" i="3"/>
  <c r="A4494" i="3"/>
  <c r="B4494" i="3"/>
  <c r="C4494" i="3"/>
  <c r="D4494" i="3" s="1"/>
  <c r="E4494" i="3"/>
  <c r="F4494" i="3"/>
  <c r="A4495" i="3"/>
  <c r="B4495" i="3"/>
  <c r="C4495" i="3"/>
  <c r="D4495" i="3" s="1"/>
  <c r="E4495" i="3"/>
  <c r="F4495" i="3"/>
  <c r="A4496" i="3"/>
  <c r="B4496" i="3"/>
  <c r="C4496" i="3"/>
  <c r="E4496" i="3"/>
  <c r="F4496" i="3"/>
  <c r="A4497" i="3"/>
  <c r="B4497" i="3"/>
  <c r="C4497" i="3"/>
  <c r="D4497" i="3" s="1"/>
  <c r="E4497" i="3"/>
  <c r="F4497" i="3"/>
  <c r="A4498" i="3"/>
  <c r="B4498" i="3"/>
  <c r="C4498" i="3"/>
  <c r="D4498" i="3" s="1"/>
  <c r="E4498" i="3"/>
  <c r="F4498" i="3"/>
  <c r="A4499" i="3"/>
  <c r="B4499" i="3"/>
  <c r="C4499" i="3"/>
  <c r="D4499" i="3" s="1"/>
  <c r="E4499" i="3"/>
  <c r="F4499" i="3"/>
  <c r="A4500" i="3"/>
  <c r="B4500" i="3"/>
  <c r="C4500" i="3"/>
  <c r="D4500" i="3" s="1"/>
  <c r="E4500" i="3"/>
  <c r="F4500" i="3"/>
  <c r="A4501" i="3"/>
  <c r="B4501" i="3"/>
  <c r="C4501" i="3"/>
  <c r="D4501" i="3" s="1"/>
  <c r="E4501" i="3"/>
  <c r="F4501" i="3"/>
  <c r="A4502" i="3"/>
  <c r="B4502" i="3"/>
  <c r="C4502" i="3"/>
  <c r="D4502" i="3" s="1"/>
  <c r="E4502" i="3"/>
  <c r="F4502" i="3"/>
  <c r="A4503" i="3"/>
  <c r="B4503" i="3"/>
  <c r="C4503" i="3"/>
  <c r="D4503" i="3" s="1"/>
  <c r="E4503" i="3"/>
  <c r="F4503" i="3"/>
  <c r="A4504" i="3"/>
  <c r="B4504" i="3"/>
  <c r="C4504" i="3"/>
  <c r="D4504" i="3" s="1"/>
  <c r="E4504" i="3"/>
  <c r="F4504" i="3"/>
  <c r="A4505" i="3"/>
  <c r="B4505" i="3"/>
  <c r="C4505" i="3"/>
  <c r="D4505" i="3" s="1"/>
  <c r="E4505" i="3"/>
  <c r="F4505" i="3"/>
  <c r="A4506" i="3"/>
  <c r="B4506" i="3"/>
  <c r="C4506" i="3"/>
  <c r="D4506" i="3" s="1"/>
  <c r="E4506" i="3"/>
  <c r="F4506" i="3"/>
  <c r="A4507" i="3"/>
  <c r="B4507" i="3"/>
  <c r="C4507" i="3"/>
  <c r="D4507" i="3" s="1"/>
  <c r="E4507" i="3"/>
  <c r="F4507" i="3"/>
  <c r="A4508" i="3"/>
  <c r="B4508" i="3"/>
  <c r="C4508" i="3"/>
  <c r="D4508" i="3" s="1"/>
  <c r="E4508" i="3"/>
  <c r="F4508" i="3"/>
  <c r="A4509" i="3"/>
  <c r="B4509" i="3"/>
  <c r="C4509" i="3"/>
  <c r="D4509" i="3" s="1"/>
  <c r="E4509" i="3"/>
  <c r="F4509" i="3"/>
  <c r="A4510" i="3"/>
  <c r="B4510" i="3"/>
  <c r="C4510" i="3"/>
  <c r="D4510" i="3" s="1"/>
  <c r="E4510" i="3"/>
  <c r="F4510" i="3"/>
  <c r="A4511" i="3"/>
  <c r="B4511" i="3"/>
  <c r="C4511" i="3"/>
  <c r="D4511" i="3" s="1"/>
  <c r="E4511" i="3"/>
  <c r="F4511" i="3"/>
  <c r="A4512" i="3"/>
  <c r="B4512" i="3"/>
  <c r="C4512" i="3"/>
  <c r="D4512" i="3" s="1"/>
  <c r="E4512" i="3"/>
  <c r="F4512" i="3"/>
  <c r="A4513" i="3"/>
  <c r="B4513" i="3"/>
  <c r="C4513" i="3"/>
  <c r="D4513" i="3" s="1"/>
  <c r="E4513" i="3"/>
  <c r="F4513" i="3"/>
  <c r="A4514" i="3"/>
  <c r="B4514" i="3"/>
  <c r="C4514" i="3"/>
  <c r="D4514" i="3" s="1"/>
  <c r="E4514" i="3"/>
  <c r="F4514" i="3"/>
  <c r="A4515" i="3"/>
  <c r="B4515" i="3"/>
  <c r="C4515" i="3"/>
  <c r="D4515" i="3" s="1"/>
  <c r="E4515" i="3"/>
  <c r="F4515" i="3"/>
  <c r="A4516" i="3"/>
  <c r="B4516" i="3"/>
  <c r="C4516" i="3"/>
  <c r="E4516" i="3"/>
  <c r="F4516" i="3"/>
  <c r="A4517" i="3"/>
  <c r="B4517" i="3"/>
  <c r="C4517" i="3"/>
  <c r="D4517" i="3" s="1"/>
  <c r="E4517" i="3"/>
  <c r="F4517" i="3"/>
  <c r="A4518" i="3"/>
  <c r="B4518" i="3"/>
  <c r="C4518" i="3"/>
  <c r="D4518" i="3" s="1"/>
  <c r="E4518" i="3"/>
  <c r="F4518" i="3"/>
  <c r="A4519" i="3"/>
  <c r="B4519" i="3"/>
  <c r="C4519" i="3"/>
  <c r="D4519" i="3" s="1"/>
  <c r="E4519" i="3"/>
  <c r="F4519" i="3"/>
  <c r="A4520" i="3"/>
  <c r="B4520" i="3"/>
  <c r="C4520" i="3"/>
  <c r="D4520" i="3" s="1"/>
  <c r="E4520" i="3"/>
  <c r="F4520" i="3"/>
  <c r="A4521" i="3"/>
  <c r="B4521" i="3"/>
  <c r="C4521" i="3"/>
  <c r="D4521" i="3" s="1"/>
  <c r="E4521" i="3"/>
  <c r="F4521" i="3"/>
  <c r="A4522" i="3"/>
  <c r="B4522" i="3"/>
  <c r="C4522" i="3"/>
  <c r="D4522" i="3" s="1"/>
  <c r="E4522" i="3"/>
  <c r="F4522" i="3"/>
  <c r="A4523" i="3"/>
  <c r="B4523" i="3"/>
  <c r="C4523" i="3"/>
  <c r="D4523" i="3" s="1"/>
  <c r="E4523" i="3"/>
  <c r="F4523" i="3"/>
  <c r="A4524" i="3"/>
  <c r="B4524" i="3"/>
  <c r="C4524" i="3"/>
  <c r="D4524" i="3" s="1"/>
  <c r="E4524" i="3"/>
  <c r="F4524" i="3"/>
  <c r="A4525" i="3"/>
  <c r="B4525" i="3"/>
  <c r="C4525" i="3"/>
  <c r="D4525" i="3" s="1"/>
  <c r="E4525" i="3"/>
  <c r="F4525" i="3"/>
  <c r="A4526" i="3"/>
  <c r="B4526" i="3"/>
  <c r="C4526" i="3"/>
  <c r="D4526" i="3" s="1"/>
  <c r="E4526" i="3"/>
  <c r="F4526" i="3"/>
  <c r="A4527" i="3"/>
  <c r="B4527" i="3"/>
  <c r="C4527" i="3"/>
  <c r="E4527" i="3"/>
  <c r="F4527" i="3"/>
  <c r="A4528" i="3"/>
  <c r="B4528" i="3"/>
  <c r="C4528" i="3"/>
  <c r="D4528" i="3" s="1"/>
  <c r="E4528" i="3"/>
  <c r="F4528" i="3"/>
  <c r="A4529" i="3"/>
  <c r="B4529" i="3"/>
  <c r="C4529" i="3"/>
  <c r="D4529" i="3" s="1"/>
  <c r="E4529" i="3"/>
  <c r="F4529" i="3"/>
  <c r="A4530" i="3"/>
  <c r="B4530" i="3"/>
  <c r="C4530" i="3"/>
  <c r="D4530" i="3" s="1"/>
  <c r="E4530" i="3"/>
  <c r="F4530" i="3"/>
  <c r="A4531" i="3"/>
  <c r="B4531" i="3"/>
  <c r="C4531" i="3"/>
  <c r="D4531" i="3" s="1"/>
  <c r="E4531" i="3"/>
  <c r="F4531" i="3"/>
  <c r="A4532" i="3"/>
  <c r="B4532" i="3"/>
  <c r="C4532" i="3"/>
  <c r="D4532" i="3" s="1"/>
  <c r="E4532" i="3"/>
  <c r="F4532" i="3"/>
  <c r="A4533" i="3"/>
  <c r="B4533" i="3"/>
  <c r="C4533" i="3"/>
  <c r="D4533" i="3" s="1"/>
  <c r="E4533" i="3"/>
  <c r="F4533" i="3"/>
  <c r="A4534" i="3"/>
  <c r="B4534" i="3"/>
  <c r="C4534" i="3"/>
  <c r="D4534" i="3" s="1"/>
  <c r="E4534" i="3"/>
  <c r="F4534" i="3"/>
  <c r="A4535" i="3"/>
  <c r="B4535" i="3"/>
  <c r="C4535" i="3"/>
  <c r="D4535" i="3" s="1"/>
  <c r="E4535" i="3"/>
  <c r="F4535" i="3"/>
  <c r="A4536" i="3"/>
  <c r="B4536" i="3"/>
  <c r="C4536" i="3"/>
  <c r="E4536" i="3"/>
  <c r="F4536" i="3"/>
  <c r="A4537" i="3"/>
  <c r="B4537" i="3"/>
  <c r="C4537" i="3"/>
  <c r="D4537" i="3" s="1"/>
  <c r="E4537" i="3"/>
  <c r="F4537" i="3"/>
  <c r="A4538" i="3"/>
  <c r="B4538" i="3"/>
  <c r="C4538" i="3"/>
  <c r="D4538" i="3" s="1"/>
  <c r="E4538" i="3"/>
  <c r="F4538" i="3"/>
  <c r="A4539" i="3"/>
  <c r="B4539" i="3"/>
  <c r="C4539" i="3"/>
  <c r="D4539" i="3" s="1"/>
  <c r="E4539" i="3"/>
  <c r="F4539" i="3"/>
  <c r="A4540" i="3"/>
  <c r="B4540" i="3"/>
  <c r="C4540" i="3"/>
  <c r="E4540" i="3"/>
  <c r="F4540" i="3"/>
  <c r="A4541" i="3"/>
  <c r="B4541" i="3"/>
  <c r="C4541" i="3"/>
  <c r="D4541" i="3" s="1"/>
  <c r="E4541" i="3"/>
  <c r="F4541" i="3"/>
  <c r="A4542" i="3"/>
  <c r="B4542" i="3"/>
  <c r="C4542" i="3"/>
  <c r="D4542" i="3" s="1"/>
  <c r="E4542" i="3"/>
  <c r="F4542" i="3"/>
  <c r="A4543" i="3"/>
  <c r="B4543" i="3"/>
  <c r="C4543" i="3"/>
  <c r="D4543" i="3" s="1"/>
  <c r="E4543" i="3"/>
  <c r="F4543" i="3"/>
  <c r="A4544" i="3"/>
  <c r="B4544" i="3"/>
  <c r="C4544" i="3"/>
  <c r="D4544" i="3" s="1"/>
  <c r="E4544" i="3"/>
  <c r="F4544" i="3"/>
  <c r="A4545" i="3"/>
  <c r="B4545" i="3"/>
  <c r="C4545" i="3"/>
  <c r="D4545" i="3" s="1"/>
  <c r="E4545" i="3"/>
  <c r="F4545" i="3"/>
  <c r="A4546" i="3"/>
  <c r="B4546" i="3"/>
  <c r="C4546" i="3"/>
  <c r="D4546" i="3" s="1"/>
  <c r="E4546" i="3"/>
  <c r="F4546" i="3"/>
  <c r="A4547" i="3"/>
  <c r="B4547" i="3"/>
  <c r="C4547" i="3"/>
  <c r="D4547" i="3" s="1"/>
  <c r="E4547" i="3"/>
  <c r="F4547" i="3"/>
  <c r="A4548" i="3"/>
  <c r="B4548" i="3"/>
  <c r="C4548" i="3"/>
  <c r="D4548" i="3" s="1"/>
  <c r="E4548" i="3"/>
  <c r="F4548" i="3"/>
  <c r="A4549" i="3"/>
  <c r="B4549" i="3"/>
  <c r="C4549" i="3"/>
  <c r="D4549" i="3" s="1"/>
  <c r="E4549" i="3"/>
  <c r="F4549" i="3"/>
  <c r="A4550" i="3"/>
  <c r="B4550" i="3"/>
  <c r="C4550" i="3"/>
  <c r="D4550" i="3" s="1"/>
  <c r="E4550" i="3"/>
  <c r="F4550" i="3"/>
  <c r="A4551" i="3"/>
  <c r="B4551" i="3"/>
  <c r="C4551" i="3"/>
  <c r="D4551" i="3" s="1"/>
  <c r="E4551" i="3"/>
  <c r="F4551" i="3"/>
  <c r="A4552" i="3"/>
  <c r="B4552" i="3"/>
  <c r="C4552" i="3"/>
  <c r="E4552" i="3"/>
  <c r="F4552" i="3"/>
  <c r="A4553" i="3"/>
  <c r="B4553" i="3"/>
  <c r="C4553" i="3"/>
  <c r="D4553" i="3" s="1"/>
  <c r="E4553" i="3"/>
  <c r="F4553" i="3"/>
  <c r="A4554" i="3"/>
  <c r="B4554" i="3"/>
  <c r="C4554" i="3"/>
  <c r="D4554" i="3" s="1"/>
  <c r="E4554" i="3"/>
  <c r="F4554" i="3"/>
  <c r="A4555" i="3"/>
  <c r="B4555" i="3"/>
  <c r="C4555" i="3"/>
  <c r="D4555" i="3" s="1"/>
  <c r="E4555" i="3"/>
  <c r="F4555" i="3"/>
  <c r="A4556" i="3"/>
  <c r="B4556" i="3"/>
  <c r="C4556" i="3"/>
  <c r="E4556" i="3"/>
  <c r="F4556" i="3"/>
  <c r="A4557" i="3"/>
  <c r="B4557" i="3"/>
  <c r="C4557" i="3"/>
  <c r="D4557" i="3" s="1"/>
  <c r="E4557" i="3"/>
  <c r="F4557" i="3"/>
  <c r="A4558" i="3"/>
  <c r="B4558" i="3"/>
  <c r="C4558" i="3"/>
  <c r="D4558" i="3" s="1"/>
  <c r="E4558" i="3"/>
  <c r="F4558" i="3"/>
  <c r="A4559" i="3"/>
  <c r="B4559" i="3"/>
  <c r="C4559" i="3"/>
  <c r="D4559" i="3" s="1"/>
  <c r="E4559" i="3"/>
  <c r="F4559" i="3"/>
  <c r="A4560" i="3"/>
  <c r="B4560" i="3"/>
  <c r="C4560" i="3"/>
  <c r="D4560" i="3" s="1"/>
  <c r="E4560" i="3"/>
  <c r="F4560" i="3"/>
  <c r="A4561" i="3"/>
  <c r="B4561" i="3"/>
  <c r="C4561" i="3"/>
  <c r="D4561" i="3" s="1"/>
  <c r="E4561" i="3"/>
  <c r="F4561" i="3"/>
  <c r="A4562" i="3"/>
  <c r="B4562" i="3"/>
  <c r="C4562" i="3"/>
  <c r="D4562" i="3" s="1"/>
  <c r="E4562" i="3"/>
  <c r="F4562" i="3"/>
  <c r="A4563" i="3"/>
  <c r="B4563" i="3"/>
  <c r="C4563" i="3"/>
  <c r="D4563" i="3" s="1"/>
  <c r="E4563" i="3"/>
  <c r="F4563" i="3"/>
  <c r="A4564" i="3"/>
  <c r="B4564" i="3"/>
  <c r="C4564" i="3"/>
  <c r="D4564" i="3" s="1"/>
  <c r="E4564" i="3"/>
  <c r="F4564" i="3"/>
  <c r="A4565" i="3"/>
  <c r="B4565" i="3"/>
  <c r="C4565" i="3"/>
  <c r="E4565" i="3"/>
  <c r="F4565" i="3"/>
  <c r="A4566" i="3"/>
  <c r="B4566" i="3"/>
  <c r="C4566" i="3"/>
  <c r="D4566" i="3" s="1"/>
  <c r="E4566" i="3"/>
  <c r="F4566" i="3"/>
  <c r="A4567" i="3"/>
  <c r="B4567" i="3"/>
  <c r="C4567" i="3"/>
  <c r="D4567" i="3" s="1"/>
  <c r="E4567" i="3"/>
  <c r="F4567" i="3"/>
  <c r="A4568" i="3"/>
  <c r="B4568" i="3"/>
  <c r="C4568" i="3"/>
  <c r="D4568" i="3" s="1"/>
  <c r="E4568" i="3"/>
  <c r="F4568" i="3"/>
  <c r="A4569" i="3"/>
  <c r="B4569" i="3"/>
  <c r="C4569" i="3"/>
  <c r="D4569" i="3" s="1"/>
  <c r="E4569" i="3"/>
  <c r="F4569" i="3"/>
  <c r="A4570" i="3"/>
  <c r="B4570" i="3"/>
  <c r="C4570" i="3"/>
  <c r="D4570" i="3" s="1"/>
  <c r="E4570" i="3"/>
  <c r="F4570" i="3"/>
  <c r="A4571" i="3"/>
  <c r="B4571" i="3"/>
  <c r="C4571" i="3"/>
  <c r="D4571" i="3" s="1"/>
  <c r="E4571" i="3"/>
  <c r="F4571" i="3"/>
  <c r="A4572" i="3"/>
  <c r="B4572" i="3"/>
  <c r="C4572" i="3"/>
  <c r="D4572" i="3" s="1"/>
  <c r="E4572" i="3"/>
  <c r="F4572" i="3"/>
  <c r="A4573" i="3"/>
  <c r="B4573" i="3"/>
  <c r="C4573" i="3"/>
  <c r="D4573" i="3" s="1"/>
  <c r="E4573" i="3"/>
  <c r="F4573" i="3"/>
  <c r="A4574" i="3"/>
  <c r="B4574" i="3"/>
  <c r="C4574" i="3"/>
  <c r="D4574" i="3" s="1"/>
  <c r="E4574" i="3"/>
  <c r="F4574" i="3"/>
  <c r="A4575" i="3"/>
  <c r="B4575" i="3"/>
  <c r="C4575" i="3"/>
  <c r="D4575" i="3" s="1"/>
  <c r="E4575" i="3"/>
  <c r="F4575" i="3"/>
  <c r="A4576" i="3"/>
  <c r="B4576" i="3"/>
  <c r="C4576" i="3"/>
  <c r="E4576" i="3"/>
  <c r="F4576" i="3"/>
  <c r="A4577" i="3"/>
  <c r="B4577" i="3"/>
  <c r="C4577" i="3"/>
  <c r="D4577" i="3" s="1"/>
  <c r="E4577" i="3"/>
  <c r="F4577" i="3"/>
  <c r="A4578" i="3"/>
  <c r="B4578" i="3"/>
  <c r="C4578" i="3"/>
  <c r="E4578" i="3"/>
  <c r="F4578" i="3"/>
  <c r="A4579" i="3"/>
  <c r="B4579" i="3"/>
  <c r="C4579" i="3"/>
  <c r="D4579" i="3" s="1"/>
  <c r="E4579" i="3"/>
  <c r="F4579" i="3"/>
  <c r="A4580" i="3"/>
  <c r="B4580" i="3"/>
  <c r="C4580" i="3"/>
  <c r="D4580" i="3" s="1"/>
  <c r="E4580" i="3"/>
  <c r="F4580" i="3"/>
  <c r="A4581" i="3"/>
  <c r="B4581" i="3"/>
  <c r="C4581" i="3"/>
  <c r="D4581" i="3" s="1"/>
  <c r="E4581" i="3"/>
  <c r="F4581" i="3"/>
  <c r="A4582" i="3"/>
  <c r="B4582" i="3"/>
  <c r="C4582" i="3"/>
  <c r="D4582" i="3" s="1"/>
  <c r="E4582" i="3"/>
  <c r="F4582" i="3"/>
  <c r="A4583" i="3"/>
  <c r="B4583" i="3"/>
  <c r="C4583" i="3"/>
  <c r="D4583" i="3" s="1"/>
  <c r="E4583" i="3"/>
  <c r="F4583" i="3"/>
  <c r="A4584" i="3"/>
  <c r="B4584" i="3"/>
  <c r="C4584" i="3"/>
  <c r="D4584" i="3" s="1"/>
  <c r="E4584" i="3"/>
  <c r="F4584" i="3"/>
  <c r="A4585" i="3"/>
  <c r="B4585" i="3"/>
  <c r="C4585" i="3"/>
  <c r="D4585" i="3" s="1"/>
  <c r="E4585" i="3"/>
  <c r="F4585" i="3"/>
  <c r="A4586" i="3"/>
  <c r="B4586" i="3"/>
  <c r="C4586" i="3"/>
  <c r="D4586" i="3" s="1"/>
  <c r="E4586" i="3"/>
  <c r="F4586" i="3"/>
  <c r="A4587" i="3"/>
  <c r="B4587" i="3"/>
  <c r="C4587" i="3"/>
  <c r="D4587" i="3" s="1"/>
  <c r="E4587" i="3"/>
  <c r="F4587" i="3"/>
  <c r="A4588" i="3"/>
  <c r="B4588" i="3"/>
  <c r="C4588" i="3"/>
  <c r="D4588" i="3" s="1"/>
  <c r="E4588" i="3"/>
  <c r="F4588" i="3"/>
  <c r="A4589" i="3"/>
  <c r="B4589" i="3"/>
  <c r="C4589" i="3"/>
  <c r="D4589" i="3" s="1"/>
  <c r="E4589" i="3"/>
  <c r="F4589" i="3"/>
  <c r="A4590" i="3"/>
  <c r="B4590" i="3"/>
  <c r="C4590" i="3"/>
  <c r="E4590" i="3"/>
  <c r="F4590" i="3"/>
  <c r="A4591" i="3"/>
  <c r="B4591" i="3"/>
  <c r="C4591" i="3"/>
  <c r="D4591" i="3" s="1"/>
  <c r="E4591" i="3"/>
  <c r="F4591" i="3"/>
  <c r="A4592" i="3"/>
  <c r="B4592" i="3"/>
  <c r="C4592" i="3"/>
  <c r="D4592" i="3" s="1"/>
  <c r="E4592" i="3"/>
  <c r="F4592" i="3"/>
  <c r="A4593" i="3"/>
  <c r="B4593" i="3"/>
  <c r="C4593" i="3"/>
  <c r="D4593" i="3" s="1"/>
  <c r="E4593" i="3"/>
  <c r="F4593" i="3"/>
  <c r="A4594" i="3"/>
  <c r="B4594" i="3"/>
  <c r="C4594" i="3"/>
  <c r="D4594" i="3" s="1"/>
  <c r="E4594" i="3"/>
  <c r="F4594" i="3"/>
  <c r="A4595" i="3"/>
  <c r="B4595" i="3"/>
  <c r="C4595" i="3"/>
  <c r="D4595" i="3" s="1"/>
  <c r="E4595" i="3"/>
  <c r="F4595" i="3"/>
  <c r="A4596" i="3"/>
  <c r="B4596" i="3"/>
  <c r="C4596" i="3"/>
  <c r="E4596" i="3"/>
  <c r="F4596" i="3"/>
  <c r="A4597" i="3"/>
  <c r="B4597" i="3"/>
  <c r="C4597" i="3"/>
  <c r="D4597" i="3" s="1"/>
  <c r="E4597" i="3"/>
  <c r="F4597" i="3"/>
  <c r="A4598" i="3"/>
  <c r="B4598" i="3"/>
  <c r="C4598" i="3"/>
  <c r="D4598" i="3" s="1"/>
  <c r="E4598" i="3"/>
  <c r="F4598" i="3"/>
  <c r="A4599" i="3"/>
  <c r="B4599" i="3"/>
  <c r="C4599" i="3"/>
  <c r="D4599" i="3" s="1"/>
  <c r="E4599" i="3"/>
  <c r="F4599" i="3"/>
  <c r="A4600" i="3"/>
  <c r="B4600" i="3"/>
  <c r="C4600" i="3"/>
  <c r="D4600" i="3" s="1"/>
  <c r="E4600" i="3"/>
  <c r="F4600" i="3"/>
  <c r="A4601" i="3"/>
  <c r="B4601" i="3"/>
  <c r="C4601" i="3"/>
  <c r="D4601" i="3" s="1"/>
  <c r="E4601" i="3"/>
  <c r="F4601" i="3"/>
  <c r="A4602" i="3"/>
  <c r="B4602" i="3"/>
  <c r="C4602" i="3"/>
  <c r="D4602" i="3" s="1"/>
  <c r="E4602" i="3"/>
  <c r="F4602" i="3"/>
  <c r="A4603" i="3"/>
  <c r="B4603" i="3"/>
  <c r="C4603" i="3"/>
  <c r="E4603" i="3"/>
  <c r="F4603" i="3"/>
  <c r="A4604" i="3"/>
  <c r="B4604" i="3"/>
  <c r="C4604" i="3"/>
  <c r="D4604" i="3" s="1"/>
  <c r="E4604" i="3"/>
  <c r="F4604" i="3"/>
  <c r="A4605" i="3"/>
  <c r="B4605" i="3"/>
  <c r="C4605" i="3"/>
  <c r="D4605" i="3" s="1"/>
  <c r="E4605" i="3"/>
  <c r="F4605" i="3"/>
  <c r="A4606" i="3"/>
  <c r="B4606" i="3"/>
  <c r="C4606" i="3"/>
  <c r="D4606" i="3" s="1"/>
  <c r="E4606" i="3"/>
  <c r="F4606" i="3"/>
  <c r="A4607" i="3"/>
  <c r="B4607" i="3"/>
  <c r="C4607" i="3"/>
  <c r="D4607" i="3" s="1"/>
  <c r="E4607" i="3"/>
  <c r="F4607" i="3"/>
  <c r="A4608" i="3"/>
  <c r="B4608" i="3"/>
  <c r="C4608" i="3"/>
  <c r="D4608" i="3" s="1"/>
  <c r="E4608" i="3"/>
  <c r="F4608" i="3"/>
  <c r="A4609" i="3"/>
  <c r="B4609" i="3"/>
  <c r="C4609" i="3"/>
  <c r="D4609" i="3" s="1"/>
  <c r="E4609" i="3"/>
  <c r="F4609" i="3"/>
  <c r="A4610" i="3"/>
  <c r="B4610" i="3"/>
  <c r="C4610" i="3"/>
  <c r="D4610" i="3" s="1"/>
  <c r="E4610" i="3"/>
  <c r="F4610" i="3"/>
  <c r="A4611" i="3"/>
  <c r="B4611" i="3"/>
  <c r="C4611" i="3"/>
  <c r="D4611" i="3" s="1"/>
  <c r="E4611" i="3"/>
  <c r="F4611" i="3"/>
  <c r="A4612" i="3"/>
  <c r="B4612" i="3"/>
  <c r="C4612" i="3"/>
  <c r="D4612" i="3" s="1"/>
  <c r="E4612" i="3"/>
  <c r="F4612" i="3"/>
  <c r="A4613" i="3"/>
  <c r="B4613" i="3"/>
  <c r="C4613" i="3"/>
  <c r="D4613" i="3" s="1"/>
  <c r="E4613" i="3"/>
  <c r="F4613" i="3"/>
  <c r="A4614" i="3"/>
  <c r="B4614" i="3"/>
  <c r="C4614" i="3"/>
  <c r="D4614" i="3" s="1"/>
  <c r="E4614" i="3"/>
  <c r="F4614" i="3"/>
  <c r="A4615" i="3"/>
  <c r="B4615" i="3"/>
  <c r="C4615" i="3"/>
  <c r="E4615" i="3"/>
  <c r="F4615" i="3"/>
  <c r="A4616" i="3"/>
  <c r="B4616" i="3"/>
  <c r="C4616" i="3"/>
  <c r="E4616" i="3"/>
  <c r="F4616" i="3"/>
  <c r="A4617" i="3"/>
  <c r="B4617" i="3"/>
  <c r="C4617" i="3"/>
  <c r="D4617" i="3" s="1"/>
  <c r="E4617" i="3"/>
  <c r="F4617" i="3"/>
  <c r="A4618" i="3"/>
  <c r="B4618" i="3"/>
  <c r="C4618" i="3"/>
  <c r="D4618" i="3" s="1"/>
  <c r="E4618" i="3"/>
  <c r="F4618" i="3"/>
  <c r="A4619" i="3"/>
  <c r="B4619" i="3"/>
  <c r="C4619" i="3"/>
  <c r="D4619" i="3" s="1"/>
  <c r="E4619" i="3"/>
  <c r="F4619" i="3"/>
  <c r="A4620" i="3"/>
  <c r="B4620" i="3"/>
  <c r="C4620" i="3"/>
  <c r="D4620" i="3" s="1"/>
  <c r="E4620" i="3"/>
  <c r="F4620" i="3"/>
  <c r="A4621" i="3"/>
  <c r="B4621" i="3"/>
  <c r="C4621" i="3"/>
  <c r="D4621" i="3" s="1"/>
  <c r="E4621" i="3"/>
  <c r="F4621" i="3"/>
  <c r="A4622" i="3"/>
  <c r="B4622" i="3"/>
  <c r="C4622" i="3"/>
  <c r="D4622" i="3" s="1"/>
  <c r="E4622" i="3"/>
  <c r="F4622" i="3"/>
  <c r="A4623" i="3"/>
  <c r="B4623" i="3"/>
  <c r="C4623" i="3"/>
  <c r="D4623" i="3" s="1"/>
  <c r="E4623" i="3"/>
  <c r="F4623" i="3"/>
  <c r="A4624" i="3"/>
  <c r="B4624" i="3"/>
  <c r="C4624" i="3"/>
  <c r="D4624" i="3" s="1"/>
  <c r="E4624" i="3"/>
  <c r="F4624" i="3"/>
  <c r="A4625" i="3"/>
  <c r="B4625" i="3"/>
  <c r="C4625" i="3"/>
  <c r="D4625" i="3" s="1"/>
  <c r="E4625" i="3"/>
  <c r="F4625" i="3"/>
  <c r="A4626" i="3"/>
  <c r="B4626" i="3"/>
  <c r="C4626" i="3"/>
  <c r="D4626" i="3" s="1"/>
  <c r="E4626" i="3"/>
  <c r="F4626" i="3"/>
  <c r="A4627" i="3"/>
  <c r="B4627" i="3"/>
  <c r="C4627" i="3"/>
  <c r="D4627" i="3" s="1"/>
  <c r="E4627" i="3"/>
  <c r="F4627" i="3"/>
  <c r="A4628" i="3"/>
  <c r="B4628" i="3"/>
  <c r="C4628" i="3"/>
  <c r="E4628" i="3"/>
  <c r="F4628" i="3"/>
  <c r="A4629" i="3"/>
  <c r="B4629" i="3"/>
  <c r="C4629" i="3"/>
  <c r="D4629" i="3" s="1"/>
  <c r="E4629" i="3"/>
  <c r="F4629" i="3"/>
  <c r="A4630" i="3"/>
  <c r="B4630" i="3"/>
  <c r="C4630" i="3"/>
  <c r="D4630" i="3" s="1"/>
  <c r="E4630" i="3"/>
  <c r="F4630" i="3"/>
  <c r="A4631" i="3"/>
  <c r="B4631" i="3"/>
  <c r="C4631" i="3"/>
  <c r="D4631" i="3" s="1"/>
  <c r="E4631" i="3"/>
  <c r="F4631" i="3"/>
  <c r="A4632" i="3"/>
  <c r="B4632" i="3"/>
  <c r="C4632" i="3"/>
  <c r="D4632" i="3" s="1"/>
  <c r="E4632" i="3"/>
  <c r="F4632" i="3"/>
  <c r="A4633" i="3"/>
  <c r="B4633" i="3"/>
  <c r="C4633" i="3"/>
  <c r="D4633" i="3" s="1"/>
  <c r="E4633" i="3"/>
  <c r="F4633" i="3"/>
  <c r="A4634" i="3"/>
  <c r="B4634" i="3"/>
  <c r="C4634" i="3"/>
  <c r="D4634" i="3" s="1"/>
  <c r="E4634" i="3"/>
  <c r="F4634" i="3"/>
  <c r="A4635" i="3"/>
  <c r="B4635" i="3"/>
  <c r="C4635" i="3"/>
  <c r="D4635" i="3" s="1"/>
  <c r="E4635" i="3"/>
  <c r="F4635" i="3"/>
  <c r="A4636" i="3"/>
  <c r="B4636" i="3"/>
  <c r="C4636" i="3"/>
  <c r="E4636" i="3"/>
  <c r="F4636" i="3"/>
  <c r="A4637" i="3"/>
  <c r="B4637" i="3"/>
  <c r="C4637" i="3"/>
  <c r="D4637" i="3" s="1"/>
  <c r="E4637" i="3"/>
  <c r="F4637" i="3"/>
  <c r="A4638" i="3"/>
  <c r="B4638" i="3"/>
  <c r="C4638" i="3"/>
  <c r="D4638" i="3" s="1"/>
  <c r="E4638" i="3"/>
  <c r="F4638" i="3"/>
  <c r="A4639" i="3"/>
  <c r="B4639" i="3"/>
  <c r="C4639" i="3"/>
  <c r="D4639" i="3" s="1"/>
  <c r="E4639" i="3"/>
  <c r="F4639" i="3"/>
  <c r="A4640" i="3"/>
  <c r="B4640" i="3"/>
  <c r="C4640" i="3"/>
  <c r="D4640" i="3" s="1"/>
  <c r="E4640" i="3"/>
  <c r="F4640" i="3"/>
  <c r="A4641" i="3"/>
  <c r="B4641" i="3"/>
  <c r="C4641" i="3"/>
  <c r="E4641" i="3"/>
  <c r="F4641" i="3"/>
  <c r="A4642" i="3"/>
  <c r="B4642" i="3"/>
  <c r="C4642" i="3"/>
  <c r="D4642" i="3" s="1"/>
  <c r="E4642" i="3"/>
  <c r="F4642" i="3"/>
  <c r="A4643" i="3"/>
  <c r="B4643" i="3"/>
  <c r="C4643" i="3"/>
  <c r="D4643" i="3" s="1"/>
  <c r="E4643" i="3"/>
  <c r="F4643" i="3"/>
  <c r="A4644" i="3"/>
  <c r="B4644" i="3"/>
  <c r="C4644" i="3"/>
  <c r="D4644" i="3" s="1"/>
  <c r="E4644" i="3"/>
  <c r="F4644" i="3"/>
  <c r="A4645" i="3"/>
  <c r="B4645" i="3"/>
  <c r="C4645" i="3"/>
  <c r="D4645" i="3" s="1"/>
  <c r="E4645" i="3"/>
  <c r="F4645" i="3"/>
  <c r="A4646" i="3"/>
  <c r="B4646" i="3"/>
  <c r="C4646" i="3"/>
  <c r="D4646" i="3" s="1"/>
  <c r="E4646" i="3"/>
  <c r="F4646" i="3"/>
  <c r="A4647" i="3"/>
  <c r="B4647" i="3"/>
  <c r="C4647" i="3"/>
  <c r="D4647" i="3" s="1"/>
  <c r="E4647" i="3"/>
  <c r="F4647" i="3"/>
  <c r="A4648" i="3"/>
  <c r="B4648" i="3"/>
  <c r="C4648" i="3"/>
  <c r="D4648" i="3" s="1"/>
  <c r="E4648" i="3"/>
  <c r="F4648" i="3"/>
  <c r="A4649" i="3"/>
  <c r="B4649" i="3"/>
  <c r="C4649" i="3"/>
  <c r="D4649" i="3" s="1"/>
  <c r="E4649" i="3"/>
  <c r="F4649" i="3"/>
  <c r="A4650" i="3"/>
  <c r="B4650" i="3"/>
  <c r="C4650" i="3"/>
  <c r="D4650" i="3" s="1"/>
  <c r="E4650" i="3"/>
  <c r="F4650" i="3"/>
  <c r="A4651" i="3"/>
  <c r="B4651" i="3"/>
  <c r="C4651" i="3"/>
  <c r="D4651" i="3" s="1"/>
  <c r="E4651" i="3"/>
  <c r="F4651" i="3"/>
  <c r="A4652" i="3"/>
  <c r="B4652" i="3"/>
  <c r="C4652" i="3"/>
  <c r="D4652" i="3" s="1"/>
  <c r="E4652" i="3"/>
  <c r="F4652" i="3"/>
  <c r="A4653" i="3"/>
  <c r="B4653" i="3"/>
  <c r="C4653" i="3"/>
  <c r="E4653" i="3"/>
  <c r="F4653" i="3"/>
  <c r="A4654" i="3"/>
  <c r="B4654" i="3"/>
  <c r="C4654" i="3"/>
  <c r="D4654" i="3" s="1"/>
  <c r="E4654" i="3"/>
  <c r="F4654" i="3"/>
  <c r="A4655" i="3"/>
  <c r="B4655" i="3"/>
  <c r="C4655" i="3"/>
  <c r="D4655" i="3" s="1"/>
  <c r="E4655" i="3"/>
  <c r="F4655" i="3"/>
  <c r="A4656" i="3"/>
  <c r="B4656" i="3"/>
  <c r="C4656" i="3"/>
  <c r="E4656" i="3"/>
  <c r="F4656" i="3"/>
  <c r="A4657" i="3"/>
  <c r="B4657" i="3"/>
  <c r="C4657" i="3"/>
  <c r="D4657" i="3" s="1"/>
  <c r="E4657" i="3"/>
  <c r="F4657" i="3"/>
  <c r="A4658" i="3"/>
  <c r="B4658" i="3"/>
  <c r="C4658" i="3"/>
  <c r="D4658" i="3" s="1"/>
  <c r="E4658" i="3"/>
  <c r="F4658" i="3"/>
  <c r="A4659" i="3"/>
  <c r="B4659" i="3"/>
  <c r="C4659" i="3"/>
  <c r="D4659" i="3" s="1"/>
  <c r="E4659" i="3"/>
  <c r="F4659" i="3"/>
  <c r="A4660" i="3"/>
  <c r="B4660" i="3"/>
  <c r="C4660" i="3"/>
  <c r="D4660" i="3" s="1"/>
  <c r="E4660" i="3"/>
  <c r="F4660" i="3"/>
  <c r="A4661" i="3"/>
  <c r="B4661" i="3"/>
  <c r="C4661" i="3"/>
  <c r="D4661" i="3" s="1"/>
  <c r="E4661" i="3"/>
  <c r="F4661" i="3"/>
  <c r="A4662" i="3"/>
  <c r="B4662" i="3"/>
  <c r="C4662" i="3"/>
  <c r="D4662" i="3" s="1"/>
  <c r="E4662" i="3"/>
  <c r="F4662" i="3"/>
  <c r="A4663" i="3"/>
  <c r="B4663" i="3"/>
  <c r="C4663" i="3"/>
  <c r="D4663" i="3" s="1"/>
  <c r="E4663" i="3"/>
  <c r="F4663" i="3"/>
  <c r="A4664" i="3"/>
  <c r="B4664" i="3"/>
  <c r="C4664" i="3"/>
  <c r="D4664" i="3" s="1"/>
  <c r="E4664" i="3"/>
  <c r="F4664" i="3"/>
  <c r="A4665" i="3"/>
  <c r="B4665" i="3"/>
  <c r="C4665" i="3"/>
  <c r="D4665" i="3" s="1"/>
  <c r="E4665" i="3"/>
  <c r="F4665" i="3"/>
  <c r="A4666" i="3"/>
  <c r="B4666" i="3"/>
  <c r="C4666" i="3"/>
  <c r="E4666" i="3"/>
  <c r="F4666" i="3"/>
  <c r="A4667" i="3"/>
  <c r="B4667" i="3"/>
  <c r="C4667" i="3"/>
  <c r="D4667" i="3" s="1"/>
  <c r="E4667" i="3"/>
  <c r="F4667" i="3"/>
  <c r="A4668" i="3"/>
  <c r="B4668" i="3"/>
  <c r="C4668" i="3"/>
  <c r="D4668" i="3" s="1"/>
  <c r="E4668" i="3"/>
  <c r="F4668" i="3"/>
  <c r="A4669" i="3"/>
  <c r="B4669" i="3"/>
  <c r="C4669" i="3"/>
  <c r="D4669" i="3" s="1"/>
  <c r="E4669" i="3"/>
  <c r="F4669" i="3"/>
  <c r="A4670" i="3"/>
  <c r="B4670" i="3"/>
  <c r="C4670" i="3"/>
  <c r="D4670" i="3" s="1"/>
  <c r="E4670" i="3"/>
  <c r="F4670" i="3"/>
  <c r="A4671" i="3"/>
  <c r="B4671" i="3"/>
  <c r="C4671" i="3"/>
  <c r="D4671" i="3" s="1"/>
  <c r="E4671" i="3"/>
  <c r="F4671" i="3"/>
  <c r="A4672" i="3"/>
  <c r="B4672" i="3"/>
  <c r="C4672" i="3"/>
  <c r="D4672" i="3" s="1"/>
  <c r="E4672" i="3"/>
  <c r="F4672" i="3"/>
  <c r="A4673" i="3"/>
  <c r="B4673" i="3"/>
  <c r="C4673" i="3"/>
  <c r="D4673" i="3" s="1"/>
  <c r="E4673" i="3"/>
  <c r="F4673" i="3"/>
  <c r="A4674" i="3"/>
  <c r="B4674" i="3"/>
  <c r="C4674" i="3"/>
  <c r="D4674" i="3" s="1"/>
  <c r="E4674" i="3"/>
  <c r="F4674" i="3"/>
  <c r="A4675" i="3"/>
  <c r="B4675" i="3"/>
  <c r="C4675" i="3"/>
  <c r="D4675" i="3" s="1"/>
  <c r="E4675" i="3"/>
  <c r="F4675" i="3"/>
  <c r="A4676" i="3"/>
  <c r="B4676" i="3"/>
  <c r="C4676" i="3"/>
  <c r="E4676" i="3"/>
  <c r="F4676" i="3"/>
  <c r="A4677" i="3"/>
  <c r="B4677" i="3"/>
  <c r="C4677" i="3"/>
  <c r="D4677" i="3" s="1"/>
  <c r="E4677" i="3"/>
  <c r="F4677" i="3"/>
  <c r="A4678" i="3"/>
  <c r="B4678" i="3"/>
  <c r="C4678" i="3"/>
  <c r="D4678" i="3" s="1"/>
  <c r="E4678" i="3"/>
  <c r="F4678" i="3"/>
  <c r="A4679" i="3"/>
  <c r="B4679" i="3"/>
  <c r="C4679" i="3"/>
  <c r="E4679" i="3"/>
  <c r="F4679" i="3"/>
  <c r="A4680" i="3"/>
  <c r="B4680" i="3"/>
  <c r="C4680" i="3"/>
  <c r="D4680" i="3" s="1"/>
  <c r="E4680" i="3"/>
  <c r="F4680" i="3"/>
  <c r="A4681" i="3"/>
  <c r="B4681" i="3"/>
  <c r="C4681" i="3"/>
  <c r="D4681" i="3" s="1"/>
  <c r="E4681" i="3"/>
  <c r="F4681" i="3"/>
  <c r="A4682" i="3"/>
  <c r="B4682" i="3"/>
  <c r="C4682" i="3"/>
  <c r="D4682" i="3" s="1"/>
  <c r="E4682" i="3"/>
  <c r="F4682" i="3"/>
  <c r="A4683" i="3"/>
  <c r="B4683" i="3"/>
  <c r="C4683" i="3"/>
  <c r="D4683" i="3" s="1"/>
  <c r="E4683" i="3"/>
  <c r="F4683" i="3"/>
  <c r="A4684" i="3"/>
  <c r="B4684" i="3"/>
  <c r="C4684" i="3"/>
  <c r="D4684" i="3" s="1"/>
  <c r="E4684" i="3"/>
  <c r="F4684" i="3"/>
  <c r="A4685" i="3"/>
  <c r="B4685" i="3"/>
  <c r="C4685" i="3"/>
  <c r="D4685" i="3" s="1"/>
  <c r="E4685" i="3"/>
  <c r="F4685" i="3"/>
  <c r="A4686" i="3"/>
  <c r="B4686" i="3"/>
  <c r="C4686" i="3"/>
  <c r="D4686" i="3" s="1"/>
  <c r="E4686" i="3"/>
  <c r="F4686" i="3"/>
  <c r="A4687" i="3"/>
  <c r="B4687" i="3"/>
  <c r="C4687" i="3"/>
  <c r="D4687" i="3" s="1"/>
  <c r="E4687" i="3"/>
  <c r="F4687" i="3"/>
  <c r="A4688" i="3"/>
  <c r="B4688" i="3"/>
  <c r="C4688" i="3"/>
  <c r="D4688" i="3" s="1"/>
  <c r="E4688" i="3"/>
  <c r="F4688" i="3"/>
  <c r="A4689" i="3"/>
  <c r="B4689" i="3"/>
  <c r="C4689" i="3"/>
  <c r="D4689" i="3" s="1"/>
  <c r="E4689" i="3"/>
  <c r="F4689" i="3"/>
  <c r="A4690" i="3"/>
  <c r="B4690" i="3"/>
  <c r="C4690" i="3"/>
  <c r="D4690" i="3" s="1"/>
  <c r="E4690" i="3"/>
  <c r="F4690" i="3"/>
  <c r="A4691" i="3"/>
  <c r="B4691" i="3"/>
  <c r="C4691" i="3"/>
  <c r="E4691" i="3"/>
  <c r="F4691" i="3"/>
  <c r="A4692" i="3"/>
  <c r="B4692" i="3"/>
  <c r="C4692" i="3"/>
  <c r="D4692" i="3" s="1"/>
  <c r="E4692" i="3"/>
  <c r="F4692" i="3"/>
  <c r="A4693" i="3"/>
  <c r="B4693" i="3"/>
  <c r="C4693" i="3"/>
  <c r="D4693" i="3" s="1"/>
  <c r="E4693" i="3"/>
  <c r="F4693" i="3"/>
  <c r="A4694" i="3"/>
  <c r="B4694" i="3"/>
  <c r="C4694" i="3"/>
  <c r="D4694" i="3" s="1"/>
  <c r="E4694" i="3"/>
  <c r="F4694" i="3"/>
  <c r="A4695" i="3"/>
  <c r="B4695" i="3"/>
  <c r="C4695" i="3"/>
  <c r="D4695" i="3" s="1"/>
  <c r="E4695" i="3"/>
  <c r="F4695" i="3"/>
  <c r="A4696" i="3"/>
  <c r="B4696" i="3"/>
  <c r="C4696" i="3"/>
  <c r="E4696" i="3"/>
  <c r="F4696" i="3"/>
  <c r="A4697" i="3"/>
  <c r="B4697" i="3"/>
  <c r="C4697" i="3"/>
  <c r="D4697" i="3" s="1"/>
  <c r="E4697" i="3"/>
  <c r="F4697" i="3"/>
  <c r="A4698" i="3"/>
  <c r="B4698" i="3"/>
  <c r="C4698" i="3"/>
  <c r="D4698" i="3" s="1"/>
  <c r="E4698" i="3"/>
  <c r="F4698" i="3"/>
  <c r="A4699" i="3"/>
  <c r="B4699" i="3"/>
  <c r="C4699" i="3"/>
  <c r="D4699" i="3" s="1"/>
  <c r="E4699" i="3"/>
  <c r="F4699" i="3"/>
  <c r="A4700" i="3"/>
  <c r="B4700" i="3"/>
  <c r="C4700" i="3"/>
  <c r="D4700" i="3" s="1"/>
  <c r="E4700" i="3"/>
  <c r="F4700" i="3"/>
  <c r="A4701" i="3"/>
  <c r="B4701" i="3"/>
  <c r="C4701" i="3"/>
  <c r="D4701" i="3" s="1"/>
  <c r="E4701" i="3"/>
  <c r="F4701" i="3"/>
  <c r="A4702" i="3"/>
  <c r="B4702" i="3"/>
  <c r="C4702" i="3"/>
  <c r="D4702" i="3" s="1"/>
  <c r="E4702" i="3"/>
  <c r="F4702" i="3"/>
  <c r="A4703" i="3"/>
  <c r="B4703" i="3"/>
  <c r="C4703" i="3"/>
  <c r="D4703" i="3" s="1"/>
  <c r="E4703" i="3"/>
  <c r="F4703" i="3"/>
  <c r="A4704" i="3"/>
  <c r="B4704" i="3"/>
  <c r="C4704" i="3"/>
  <c r="E4704" i="3"/>
  <c r="F4704" i="3"/>
  <c r="A4705" i="3"/>
  <c r="B4705" i="3"/>
  <c r="C4705" i="3"/>
  <c r="D4705" i="3" s="1"/>
  <c r="E4705" i="3"/>
  <c r="F4705" i="3"/>
  <c r="A4706" i="3"/>
  <c r="B4706" i="3"/>
  <c r="C4706" i="3"/>
  <c r="D4706" i="3" s="1"/>
  <c r="E4706" i="3"/>
  <c r="F4706" i="3"/>
  <c r="A4707" i="3"/>
  <c r="B4707" i="3"/>
  <c r="C4707" i="3"/>
  <c r="D4707" i="3" s="1"/>
  <c r="E4707" i="3"/>
  <c r="F4707" i="3"/>
  <c r="A4708" i="3"/>
  <c r="B4708" i="3"/>
  <c r="C4708" i="3"/>
  <c r="D4708" i="3" s="1"/>
  <c r="E4708" i="3"/>
  <c r="F4708" i="3"/>
  <c r="A4709" i="3"/>
  <c r="B4709" i="3"/>
  <c r="C4709" i="3"/>
  <c r="D4709" i="3" s="1"/>
  <c r="E4709" i="3"/>
  <c r="F4709" i="3"/>
  <c r="A4710" i="3"/>
  <c r="B4710" i="3"/>
  <c r="C4710" i="3"/>
  <c r="D4710" i="3" s="1"/>
  <c r="E4710" i="3"/>
  <c r="F4710" i="3"/>
  <c r="A4711" i="3"/>
  <c r="B4711" i="3"/>
  <c r="C4711" i="3"/>
  <c r="D4711" i="3" s="1"/>
  <c r="E4711" i="3"/>
  <c r="F4711" i="3"/>
  <c r="A4712" i="3"/>
  <c r="B4712" i="3"/>
  <c r="C4712" i="3"/>
  <c r="D4712" i="3" s="1"/>
  <c r="E4712" i="3"/>
  <c r="F4712" i="3"/>
  <c r="A4713" i="3"/>
  <c r="B4713" i="3"/>
  <c r="C4713" i="3"/>
  <c r="D4713" i="3" s="1"/>
  <c r="E4713" i="3"/>
  <c r="F4713" i="3"/>
  <c r="A4714" i="3"/>
  <c r="B4714" i="3"/>
  <c r="C4714" i="3"/>
  <c r="D4714" i="3" s="1"/>
  <c r="E4714" i="3"/>
  <c r="F4714" i="3"/>
  <c r="A4715" i="3"/>
  <c r="B4715" i="3"/>
  <c r="C4715" i="3"/>
  <c r="D4715" i="3" s="1"/>
  <c r="E4715" i="3"/>
  <c r="F4715" i="3"/>
  <c r="A4716" i="3"/>
  <c r="B4716" i="3"/>
  <c r="C4716" i="3"/>
  <c r="E4716" i="3"/>
  <c r="F4716" i="3"/>
  <c r="A4717" i="3"/>
  <c r="B4717" i="3"/>
  <c r="C4717" i="3"/>
  <c r="E4717" i="3"/>
  <c r="F4717" i="3"/>
  <c r="A4718" i="3"/>
  <c r="B4718" i="3"/>
  <c r="C4718" i="3"/>
  <c r="D4718" i="3" s="1"/>
  <c r="E4718" i="3"/>
  <c r="F4718" i="3"/>
  <c r="A4719" i="3"/>
  <c r="B4719" i="3"/>
  <c r="C4719" i="3"/>
  <c r="D4719" i="3" s="1"/>
  <c r="E4719" i="3"/>
  <c r="F4719" i="3"/>
  <c r="A4720" i="3"/>
  <c r="B4720" i="3"/>
  <c r="C4720" i="3"/>
  <c r="D4720" i="3" s="1"/>
  <c r="E4720" i="3"/>
  <c r="F4720" i="3"/>
  <c r="A4721" i="3"/>
  <c r="B4721" i="3"/>
  <c r="C4721" i="3"/>
  <c r="D4721" i="3" s="1"/>
  <c r="E4721" i="3"/>
  <c r="F4721" i="3"/>
  <c r="A4722" i="3"/>
  <c r="B4722" i="3"/>
  <c r="C4722" i="3"/>
  <c r="D4722" i="3" s="1"/>
  <c r="E4722" i="3"/>
  <c r="F4722" i="3"/>
  <c r="A4723" i="3"/>
  <c r="B4723" i="3"/>
  <c r="C4723" i="3"/>
  <c r="D4723" i="3" s="1"/>
  <c r="E4723" i="3"/>
  <c r="F4723" i="3"/>
  <c r="A4724" i="3"/>
  <c r="B4724" i="3"/>
  <c r="C4724" i="3"/>
  <c r="D4724" i="3" s="1"/>
  <c r="E4724" i="3"/>
  <c r="F4724" i="3"/>
  <c r="A4725" i="3"/>
  <c r="B4725" i="3"/>
  <c r="C4725" i="3"/>
  <c r="D4725" i="3" s="1"/>
  <c r="E4725" i="3"/>
  <c r="F4725" i="3"/>
  <c r="A4726" i="3"/>
  <c r="B4726" i="3"/>
  <c r="C4726" i="3"/>
  <c r="D4726" i="3" s="1"/>
  <c r="E4726" i="3"/>
  <c r="F4726" i="3"/>
  <c r="A4727" i="3"/>
  <c r="B4727" i="3"/>
  <c r="C4727" i="3"/>
  <c r="D4727" i="3" s="1"/>
  <c r="E4727" i="3"/>
  <c r="F4727" i="3"/>
  <c r="A4728" i="3"/>
  <c r="B4728" i="3"/>
  <c r="C4728" i="3"/>
  <c r="D4728" i="3" s="1"/>
  <c r="E4728" i="3"/>
  <c r="F4728" i="3"/>
  <c r="A4729" i="3"/>
  <c r="B4729" i="3"/>
  <c r="C4729" i="3"/>
  <c r="E4729" i="3"/>
  <c r="F4729" i="3"/>
  <c r="A4730" i="3"/>
  <c r="B4730" i="3"/>
  <c r="C4730" i="3"/>
  <c r="D4730" i="3" s="1"/>
  <c r="E4730" i="3"/>
  <c r="F4730" i="3"/>
  <c r="A4731" i="3"/>
  <c r="B4731" i="3"/>
  <c r="C4731" i="3"/>
  <c r="D4731" i="3" s="1"/>
  <c r="E4731" i="3"/>
  <c r="F4731" i="3"/>
  <c r="A4732" i="3"/>
  <c r="B4732" i="3"/>
  <c r="C4732" i="3"/>
  <c r="D4732" i="3" s="1"/>
  <c r="E4732" i="3"/>
  <c r="F4732" i="3"/>
  <c r="A4733" i="3"/>
  <c r="B4733" i="3"/>
  <c r="C4733" i="3"/>
  <c r="D4733" i="3" s="1"/>
  <c r="E4733" i="3"/>
  <c r="F4733" i="3"/>
  <c r="A4734" i="3"/>
  <c r="B4734" i="3"/>
  <c r="C4734" i="3"/>
  <c r="D4734" i="3" s="1"/>
  <c r="E4734" i="3"/>
  <c r="F4734" i="3"/>
  <c r="A4735" i="3"/>
  <c r="B4735" i="3"/>
  <c r="C4735" i="3"/>
  <c r="D4735" i="3" s="1"/>
  <c r="E4735" i="3"/>
  <c r="F4735" i="3"/>
  <c r="A4736" i="3"/>
  <c r="B4736" i="3"/>
  <c r="C4736" i="3"/>
  <c r="E4736" i="3"/>
  <c r="F4736" i="3"/>
  <c r="A4737" i="3"/>
  <c r="B4737" i="3"/>
  <c r="C4737" i="3"/>
  <c r="D4737" i="3" s="1"/>
  <c r="E4737" i="3"/>
  <c r="F4737" i="3"/>
  <c r="A4738" i="3"/>
  <c r="B4738" i="3"/>
  <c r="C4738" i="3"/>
  <c r="D4738" i="3" s="1"/>
  <c r="E4738" i="3"/>
  <c r="F4738" i="3"/>
  <c r="A4739" i="3"/>
  <c r="B4739" i="3"/>
  <c r="C4739" i="3"/>
  <c r="D4739" i="3" s="1"/>
  <c r="E4739" i="3"/>
  <c r="F4739" i="3"/>
  <c r="A4740" i="3"/>
  <c r="B4740" i="3"/>
  <c r="C4740" i="3"/>
  <c r="D4740" i="3" s="1"/>
  <c r="E4740" i="3"/>
  <c r="F4740" i="3"/>
  <c r="A4741" i="3"/>
  <c r="B4741" i="3"/>
  <c r="C4741" i="3"/>
  <c r="D4741" i="3" s="1"/>
  <c r="E4741" i="3"/>
  <c r="F4741" i="3"/>
  <c r="A4742" i="3"/>
  <c r="B4742" i="3"/>
  <c r="C4742" i="3"/>
  <c r="D4742" i="3" s="1"/>
  <c r="E4742" i="3"/>
  <c r="F4742" i="3"/>
  <c r="A4743" i="3"/>
  <c r="B4743" i="3"/>
  <c r="C4743" i="3"/>
  <c r="D4743" i="3" s="1"/>
  <c r="E4743" i="3"/>
  <c r="F4743" i="3"/>
  <c r="A4744" i="3"/>
  <c r="B4744" i="3"/>
  <c r="C4744" i="3"/>
  <c r="D4744" i="3" s="1"/>
  <c r="E4744" i="3"/>
  <c r="F4744" i="3"/>
  <c r="A4745" i="3"/>
  <c r="B4745" i="3"/>
  <c r="C4745" i="3"/>
  <c r="D4745" i="3" s="1"/>
  <c r="E4745" i="3"/>
  <c r="F4745" i="3"/>
  <c r="A4746" i="3"/>
  <c r="B4746" i="3"/>
  <c r="C4746" i="3"/>
  <c r="D4746" i="3" s="1"/>
  <c r="E4746" i="3"/>
  <c r="F4746" i="3"/>
  <c r="A4747" i="3"/>
  <c r="B4747" i="3"/>
  <c r="C4747" i="3"/>
  <c r="D4747" i="3" s="1"/>
  <c r="E4747" i="3"/>
  <c r="F4747" i="3"/>
  <c r="A4748" i="3"/>
  <c r="B4748" i="3"/>
  <c r="C4748" i="3"/>
  <c r="D4748" i="3" s="1"/>
  <c r="E4748" i="3"/>
  <c r="F4748" i="3"/>
  <c r="A4749" i="3"/>
  <c r="B4749" i="3"/>
  <c r="C4749" i="3"/>
  <c r="D4749" i="3" s="1"/>
  <c r="E4749" i="3"/>
  <c r="F4749" i="3"/>
  <c r="A4750" i="3"/>
  <c r="B4750" i="3"/>
  <c r="C4750" i="3"/>
  <c r="D4750" i="3" s="1"/>
  <c r="E4750" i="3"/>
  <c r="F4750" i="3"/>
  <c r="A4751" i="3"/>
  <c r="B4751" i="3"/>
  <c r="C4751" i="3"/>
  <c r="D4751" i="3" s="1"/>
  <c r="E4751" i="3"/>
  <c r="F4751" i="3"/>
  <c r="A4752" i="3"/>
  <c r="B4752" i="3"/>
  <c r="C4752" i="3"/>
  <c r="D4752" i="3" s="1"/>
  <c r="E4752" i="3"/>
  <c r="F4752" i="3"/>
  <c r="A4753" i="3"/>
  <c r="B4753" i="3"/>
  <c r="C4753" i="3"/>
  <c r="D4753" i="3" s="1"/>
  <c r="E4753" i="3"/>
  <c r="F4753" i="3"/>
  <c r="A4754" i="3"/>
  <c r="B4754" i="3"/>
  <c r="C4754" i="3"/>
  <c r="D4754" i="3" s="1"/>
  <c r="E4754" i="3"/>
  <c r="F4754" i="3"/>
  <c r="A4755" i="3"/>
  <c r="B4755" i="3"/>
  <c r="C4755" i="3"/>
  <c r="D4755" i="3" s="1"/>
  <c r="E4755" i="3"/>
  <c r="F4755" i="3"/>
  <c r="A4756" i="3"/>
  <c r="B4756" i="3"/>
  <c r="C4756" i="3"/>
  <c r="E4756" i="3"/>
  <c r="F4756" i="3"/>
  <c r="A4757" i="3"/>
  <c r="B4757" i="3"/>
  <c r="C4757" i="3"/>
  <c r="D4757" i="3" s="1"/>
  <c r="E4757" i="3"/>
  <c r="F4757" i="3"/>
  <c r="A4758" i="3"/>
  <c r="B4758" i="3"/>
  <c r="C4758" i="3"/>
  <c r="D4758" i="3" s="1"/>
  <c r="E4758" i="3"/>
  <c r="F4758" i="3"/>
  <c r="A4759" i="3"/>
  <c r="B4759" i="3"/>
  <c r="C4759" i="3"/>
  <c r="D4759" i="3" s="1"/>
  <c r="E4759" i="3"/>
  <c r="F4759" i="3"/>
  <c r="A4760" i="3"/>
  <c r="B4760" i="3"/>
  <c r="C4760" i="3"/>
  <c r="D4760" i="3" s="1"/>
  <c r="E4760" i="3"/>
  <c r="F4760" i="3"/>
  <c r="A4761" i="3"/>
  <c r="B4761" i="3"/>
  <c r="C4761" i="3"/>
  <c r="D4761" i="3" s="1"/>
  <c r="E4761" i="3"/>
  <c r="F4761" i="3"/>
  <c r="A4762" i="3"/>
  <c r="B4762" i="3"/>
  <c r="C4762" i="3"/>
  <c r="D4762" i="3" s="1"/>
  <c r="E4762" i="3"/>
  <c r="F4762" i="3"/>
  <c r="A4763" i="3"/>
  <c r="B4763" i="3"/>
  <c r="C4763" i="3"/>
  <c r="D4763" i="3" s="1"/>
  <c r="E4763" i="3"/>
  <c r="F4763" i="3"/>
  <c r="A4764" i="3"/>
  <c r="B4764" i="3"/>
  <c r="C4764" i="3"/>
  <c r="D4764" i="3" s="1"/>
  <c r="E4764" i="3"/>
  <c r="F4764" i="3"/>
  <c r="A4765" i="3"/>
  <c r="B4765" i="3"/>
  <c r="C4765" i="3"/>
  <c r="D4765" i="3" s="1"/>
  <c r="E4765" i="3"/>
  <c r="F4765" i="3"/>
  <c r="A4766" i="3"/>
  <c r="B4766" i="3"/>
  <c r="C4766" i="3"/>
  <c r="D4766" i="3" s="1"/>
  <c r="E4766" i="3"/>
  <c r="F4766" i="3"/>
  <c r="A4767" i="3"/>
  <c r="B4767" i="3"/>
  <c r="C4767" i="3"/>
  <c r="E4767" i="3"/>
  <c r="F4767" i="3"/>
  <c r="A4768" i="3"/>
  <c r="B4768" i="3"/>
  <c r="C4768" i="3"/>
  <c r="D4768" i="3" s="1"/>
  <c r="E4768" i="3"/>
  <c r="F4768" i="3"/>
  <c r="A4769" i="3"/>
  <c r="B4769" i="3"/>
  <c r="C4769" i="3"/>
  <c r="D4769" i="3" s="1"/>
  <c r="E4769" i="3"/>
  <c r="F4769" i="3"/>
  <c r="A4770" i="3"/>
  <c r="B4770" i="3"/>
  <c r="C4770" i="3"/>
  <c r="D4770" i="3" s="1"/>
  <c r="E4770" i="3"/>
  <c r="F4770" i="3"/>
  <c r="A4771" i="3"/>
  <c r="B4771" i="3"/>
  <c r="C4771" i="3"/>
  <c r="D4771" i="3" s="1"/>
  <c r="E4771" i="3"/>
  <c r="F4771" i="3"/>
  <c r="A4772" i="3"/>
  <c r="B4772" i="3"/>
  <c r="C4772" i="3"/>
  <c r="D4772" i="3" s="1"/>
  <c r="E4772" i="3"/>
  <c r="F4772" i="3"/>
  <c r="A4773" i="3"/>
  <c r="B4773" i="3"/>
  <c r="C4773" i="3"/>
  <c r="D4773" i="3" s="1"/>
  <c r="E4773" i="3"/>
  <c r="F4773" i="3"/>
  <c r="A4774" i="3"/>
  <c r="B4774" i="3"/>
  <c r="C4774" i="3"/>
  <c r="D4774" i="3" s="1"/>
  <c r="E4774" i="3"/>
  <c r="F4774" i="3"/>
  <c r="A4775" i="3"/>
  <c r="B4775" i="3"/>
  <c r="C4775" i="3"/>
  <c r="D4775" i="3" s="1"/>
  <c r="E4775" i="3"/>
  <c r="F4775" i="3"/>
  <c r="A4776" i="3"/>
  <c r="B4776" i="3"/>
  <c r="C4776" i="3"/>
  <c r="E4776" i="3"/>
  <c r="F4776" i="3"/>
  <c r="A4777" i="3"/>
  <c r="B4777" i="3"/>
  <c r="C4777" i="3"/>
  <c r="D4777" i="3" s="1"/>
  <c r="E4777" i="3"/>
  <c r="F4777" i="3"/>
  <c r="A4778" i="3"/>
  <c r="B4778" i="3"/>
  <c r="C4778" i="3"/>
  <c r="D4778" i="3" s="1"/>
  <c r="E4778" i="3"/>
  <c r="F4778" i="3"/>
  <c r="A4779" i="3"/>
  <c r="B4779" i="3"/>
  <c r="C4779" i="3"/>
  <c r="D4779" i="3" s="1"/>
  <c r="E4779" i="3"/>
  <c r="F4779" i="3"/>
  <c r="A4780" i="3"/>
  <c r="B4780" i="3"/>
  <c r="C4780" i="3"/>
  <c r="E4780" i="3"/>
  <c r="F4780" i="3"/>
  <c r="A4781" i="3"/>
  <c r="B4781" i="3"/>
  <c r="C4781" i="3"/>
  <c r="D4781" i="3" s="1"/>
  <c r="E4781" i="3"/>
  <c r="F4781" i="3"/>
  <c r="A4782" i="3"/>
  <c r="B4782" i="3"/>
  <c r="C4782" i="3"/>
  <c r="D4782" i="3" s="1"/>
  <c r="E4782" i="3"/>
  <c r="F4782" i="3"/>
  <c r="A4783" i="3"/>
  <c r="B4783" i="3"/>
  <c r="C4783" i="3"/>
  <c r="D4783" i="3" s="1"/>
  <c r="E4783" i="3"/>
  <c r="F4783" i="3"/>
  <c r="A4784" i="3"/>
  <c r="B4784" i="3"/>
  <c r="C4784" i="3"/>
  <c r="D4784" i="3" s="1"/>
  <c r="E4784" i="3"/>
  <c r="F4784" i="3"/>
  <c r="A4785" i="3"/>
  <c r="B4785" i="3"/>
  <c r="C4785" i="3"/>
  <c r="D4785" i="3" s="1"/>
  <c r="E4785" i="3"/>
  <c r="F4785" i="3"/>
  <c r="A4786" i="3"/>
  <c r="B4786" i="3"/>
  <c r="C4786" i="3"/>
  <c r="D4786" i="3" s="1"/>
  <c r="E4786" i="3"/>
  <c r="F4786" i="3"/>
  <c r="A4787" i="3"/>
  <c r="B4787" i="3"/>
  <c r="C4787" i="3"/>
  <c r="D4787" i="3" s="1"/>
  <c r="E4787" i="3"/>
  <c r="F4787" i="3"/>
  <c r="A4788" i="3"/>
  <c r="B4788" i="3"/>
  <c r="C4788" i="3"/>
  <c r="D4788" i="3" s="1"/>
  <c r="E4788" i="3"/>
  <c r="F4788" i="3"/>
  <c r="A4789" i="3"/>
  <c r="B4789" i="3"/>
  <c r="C4789" i="3"/>
  <c r="D4789" i="3" s="1"/>
  <c r="E4789" i="3"/>
  <c r="F4789" i="3"/>
  <c r="A4790" i="3"/>
  <c r="B4790" i="3"/>
  <c r="C4790" i="3"/>
  <c r="D4790" i="3" s="1"/>
  <c r="E4790" i="3"/>
  <c r="F4790" i="3"/>
  <c r="A4791" i="3"/>
  <c r="B4791" i="3"/>
  <c r="C4791" i="3"/>
  <c r="D4791" i="3" s="1"/>
  <c r="E4791" i="3"/>
  <c r="F4791" i="3"/>
  <c r="A4792" i="3"/>
  <c r="B4792" i="3"/>
  <c r="C4792" i="3"/>
  <c r="E4792" i="3"/>
  <c r="F4792" i="3"/>
  <c r="A4793" i="3"/>
  <c r="B4793" i="3"/>
  <c r="C4793" i="3"/>
  <c r="D4793" i="3" s="1"/>
  <c r="E4793" i="3"/>
  <c r="F4793" i="3"/>
  <c r="A4794" i="3"/>
  <c r="B4794" i="3"/>
  <c r="C4794" i="3"/>
  <c r="D4794" i="3" s="1"/>
  <c r="E4794" i="3"/>
  <c r="F4794" i="3"/>
  <c r="A4795" i="3"/>
  <c r="B4795" i="3"/>
  <c r="C4795" i="3"/>
  <c r="D4795" i="3" s="1"/>
  <c r="E4795" i="3"/>
  <c r="F4795" i="3"/>
  <c r="A4796" i="3"/>
  <c r="B4796" i="3"/>
  <c r="C4796" i="3"/>
  <c r="E4796" i="3"/>
  <c r="F4796" i="3"/>
  <c r="A4797" i="3"/>
  <c r="B4797" i="3"/>
  <c r="C4797" i="3"/>
  <c r="D4797" i="3" s="1"/>
  <c r="E4797" i="3"/>
  <c r="F4797" i="3"/>
  <c r="A4798" i="3"/>
  <c r="B4798" i="3"/>
  <c r="C4798" i="3"/>
  <c r="D4798" i="3" s="1"/>
  <c r="E4798" i="3"/>
  <c r="F4798" i="3"/>
  <c r="A4799" i="3"/>
  <c r="B4799" i="3"/>
  <c r="C4799" i="3"/>
  <c r="D4799" i="3" s="1"/>
  <c r="E4799" i="3"/>
  <c r="F4799" i="3"/>
  <c r="A4800" i="3"/>
  <c r="B4800" i="3"/>
  <c r="C4800" i="3"/>
  <c r="D4800" i="3" s="1"/>
  <c r="E4800" i="3"/>
  <c r="F4800" i="3"/>
  <c r="A4801" i="3"/>
  <c r="B4801" i="3"/>
  <c r="C4801" i="3"/>
  <c r="D4801" i="3" s="1"/>
  <c r="E4801" i="3"/>
  <c r="F4801" i="3"/>
  <c r="A4802" i="3"/>
  <c r="B4802" i="3"/>
  <c r="C4802" i="3"/>
  <c r="D4802" i="3" s="1"/>
  <c r="E4802" i="3"/>
  <c r="F4802" i="3"/>
  <c r="A4803" i="3"/>
  <c r="B4803" i="3"/>
  <c r="C4803" i="3"/>
  <c r="D4803" i="3" s="1"/>
  <c r="E4803" i="3"/>
  <c r="F4803" i="3"/>
  <c r="A4804" i="3"/>
  <c r="B4804" i="3"/>
  <c r="C4804" i="3"/>
  <c r="D4804" i="3" s="1"/>
  <c r="E4804" i="3"/>
  <c r="F4804" i="3"/>
  <c r="A4805" i="3"/>
  <c r="B4805" i="3"/>
  <c r="C4805" i="3"/>
  <c r="E4805" i="3"/>
  <c r="F4805" i="3"/>
  <c r="A4806" i="3"/>
  <c r="B4806" i="3"/>
  <c r="C4806" i="3"/>
  <c r="D4806" i="3" s="1"/>
  <c r="E4806" i="3"/>
  <c r="F4806" i="3"/>
  <c r="A4807" i="3"/>
  <c r="B4807" i="3"/>
  <c r="C4807" i="3"/>
  <c r="D4807" i="3" s="1"/>
  <c r="E4807" i="3"/>
  <c r="F4807" i="3"/>
  <c r="A4808" i="3"/>
  <c r="B4808" i="3"/>
  <c r="C4808" i="3"/>
  <c r="D4808" i="3" s="1"/>
  <c r="E4808" i="3"/>
  <c r="F4808" i="3"/>
  <c r="A4809" i="3"/>
  <c r="B4809" i="3"/>
  <c r="C4809" i="3"/>
  <c r="D4809" i="3" s="1"/>
  <c r="E4809" i="3"/>
  <c r="F4809" i="3"/>
  <c r="A4810" i="3"/>
  <c r="B4810" i="3"/>
  <c r="C4810" i="3"/>
  <c r="D4810" i="3" s="1"/>
  <c r="E4810" i="3"/>
  <c r="F4810" i="3"/>
  <c r="A4811" i="3"/>
  <c r="B4811" i="3"/>
  <c r="C4811" i="3"/>
  <c r="D4811" i="3" s="1"/>
  <c r="E4811" i="3"/>
  <c r="F4811" i="3"/>
  <c r="A4812" i="3"/>
  <c r="B4812" i="3"/>
  <c r="C4812" i="3"/>
  <c r="D4812" i="3" s="1"/>
  <c r="E4812" i="3"/>
  <c r="F4812" i="3"/>
  <c r="A4813" i="3"/>
  <c r="B4813" i="3"/>
  <c r="C4813" i="3"/>
  <c r="D4813" i="3" s="1"/>
  <c r="E4813" i="3"/>
  <c r="F4813" i="3"/>
  <c r="A4814" i="3"/>
  <c r="B4814" i="3"/>
  <c r="C4814" i="3"/>
  <c r="D4814" i="3" s="1"/>
  <c r="E4814" i="3"/>
  <c r="F4814" i="3"/>
  <c r="A4815" i="3"/>
  <c r="B4815" i="3"/>
  <c r="C4815" i="3"/>
  <c r="D4815" i="3" s="1"/>
  <c r="E4815" i="3"/>
  <c r="F4815" i="3"/>
  <c r="A4816" i="3"/>
  <c r="B4816" i="3"/>
  <c r="C4816" i="3"/>
  <c r="E4816" i="3"/>
  <c r="F4816" i="3"/>
  <c r="A4817" i="3"/>
  <c r="B4817" i="3"/>
  <c r="C4817" i="3"/>
  <c r="D4817" i="3" s="1"/>
  <c r="E4817" i="3"/>
  <c r="F4817" i="3"/>
  <c r="A4818" i="3"/>
  <c r="B4818" i="3"/>
  <c r="C4818" i="3"/>
  <c r="E4818" i="3"/>
  <c r="F4818" i="3"/>
  <c r="A4819" i="3"/>
  <c r="B4819" i="3"/>
  <c r="C4819" i="3"/>
  <c r="D4819" i="3" s="1"/>
  <c r="E4819" i="3"/>
  <c r="F4819" i="3"/>
  <c r="A4820" i="3"/>
  <c r="B4820" i="3"/>
  <c r="C4820" i="3"/>
  <c r="D4820" i="3" s="1"/>
  <c r="E4820" i="3"/>
  <c r="F4820" i="3"/>
  <c r="A4821" i="3"/>
  <c r="B4821" i="3"/>
  <c r="C4821" i="3"/>
  <c r="D4821" i="3" s="1"/>
  <c r="E4821" i="3"/>
  <c r="F4821" i="3"/>
  <c r="A4822" i="3"/>
  <c r="B4822" i="3"/>
  <c r="C4822" i="3"/>
  <c r="D4822" i="3" s="1"/>
  <c r="E4822" i="3"/>
  <c r="F4822" i="3"/>
  <c r="A4823" i="3"/>
  <c r="B4823" i="3"/>
  <c r="C4823" i="3"/>
  <c r="D4823" i="3" s="1"/>
  <c r="E4823" i="3"/>
  <c r="F4823" i="3"/>
  <c r="A4824" i="3"/>
  <c r="B4824" i="3"/>
  <c r="C4824" i="3"/>
  <c r="D4824" i="3" s="1"/>
  <c r="E4824" i="3"/>
  <c r="F4824" i="3"/>
  <c r="A4825" i="3"/>
  <c r="B4825" i="3"/>
  <c r="C4825" i="3"/>
  <c r="D4825" i="3" s="1"/>
  <c r="E4825" i="3"/>
  <c r="F4825" i="3"/>
  <c r="A4826" i="3"/>
  <c r="B4826" i="3"/>
  <c r="C4826" i="3"/>
  <c r="D4826" i="3" s="1"/>
  <c r="E4826" i="3"/>
  <c r="F4826" i="3"/>
  <c r="A4827" i="3"/>
  <c r="B4827" i="3"/>
  <c r="C4827" i="3"/>
  <c r="D4827" i="3" s="1"/>
  <c r="E4827" i="3"/>
  <c r="F4827" i="3"/>
  <c r="A4828" i="3"/>
  <c r="B4828" i="3"/>
  <c r="C4828" i="3"/>
  <c r="D4828" i="3" s="1"/>
  <c r="E4828" i="3"/>
  <c r="F4828" i="3"/>
  <c r="A4829" i="3"/>
  <c r="B4829" i="3"/>
  <c r="C4829" i="3"/>
  <c r="D4829" i="3" s="1"/>
  <c r="E4829" i="3"/>
  <c r="F4829" i="3"/>
  <c r="A4830" i="3"/>
  <c r="B4830" i="3"/>
  <c r="C4830" i="3"/>
  <c r="E4830" i="3"/>
  <c r="F4830" i="3"/>
  <c r="A4831" i="3"/>
  <c r="B4831" i="3"/>
  <c r="C4831" i="3"/>
  <c r="D4831" i="3" s="1"/>
  <c r="E4831" i="3"/>
  <c r="F4831" i="3"/>
  <c r="A4832" i="3"/>
  <c r="B4832" i="3"/>
  <c r="C4832" i="3"/>
  <c r="D4832" i="3" s="1"/>
  <c r="E4832" i="3"/>
  <c r="F4832" i="3"/>
  <c r="A4833" i="3"/>
  <c r="B4833" i="3"/>
  <c r="C4833" i="3"/>
  <c r="D4833" i="3" s="1"/>
  <c r="E4833" i="3"/>
  <c r="F4833" i="3"/>
  <c r="A4834" i="3"/>
  <c r="B4834" i="3"/>
  <c r="C4834" i="3"/>
  <c r="D4834" i="3" s="1"/>
  <c r="E4834" i="3"/>
  <c r="F4834" i="3"/>
  <c r="A4835" i="3"/>
  <c r="B4835" i="3"/>
  <c r="C4835" i="3"/>
  <c r="D4835" i="3" s="1"/>
  <c r="E4835" i="3"/>
  <c r="F4835" i="3"/>
  <c r="A4836" i="3"/>
  <c r="B4836" i="3"/>
  <c r="C4836" i="3"/>
  <c r="E4836" i="3"/>
  <c r="F4836" i="3"/>
  <c r="A4837" i="3"/>
  <c r="B4837" i="3"/>
  <c r="C4837" i="3"/>
  <c r="D4837" i="3" s="1"/>
  <c r="E4837" i="3"/>
  <c r="F4837" i="3"/>
  <c r="A4838" i="3"/>
  <c r="B4838" i="3"/>
  <c r="C4838" i="3"/>
  <c r="D4838" i="3" s="1"/>
  <c r="E4838" i="3"/>
  <c r="F4838" i="3"/>
  <c r="A4839" i="3"/>
  <c r="B4839" i="3"/>
  <c r="C4839" i="3"/>
  <c r="D4839" i="3" s="1"/>
  <c r="E4839" i="3"/>
  <c r="F4839" i="3"/>
  <c r="A4840" i="3"/>
  <c r="B4840" i="3"/>
  <c r="C4840" i="3"/>
  <c r="D4840" i="3" s="1"/>
  <c r="E4840" i="3"/>
  <c r="F4840" i="3"/>
  <c r="A4841" i="3"/>
  <c r="B4841" i="3"/>
  <c r="C4841" i="3"/>
  <c r="D4841" i="3" s="1"/>
  <c r="E4841" i="3"/>
  <c r="F4841" i="3"/>
  <c r="A4842" i="3"/>
  <c r="B4842" i="3"/>
  <c r="C4842" i="3"/>
  <c r="D4842" i="3" s="1"/>
  <c r="E4842" i="3"/>
  <c r="F4842" i="3"/>
  <c r="A4843" i="3"/>
  <c r="B4843" i="3"/>
  <c r="C4843" i="3"/>
  <c r="E4843" i="3"/>
  <c r="F4843" i="3"/>
  <c r="A4844" i="3"/>
  <c r="B4844" i="3"/>
  <c r="C4844" i="3"/>
  <c r="D4844" i="3" s="1"/>
  <c r="E4844" i="3"/>
  <c r="F4844" i="3"/>
  <c r="A4845" i="3"/>
  <c r="B4845" i="3"/>
  <c r="C4845" i="3"/>
  <c r="D4845" i="3" s="1"/>
  <c r="E4845" i="3"/>
  <c r="F4845" i="3"/>
  <c r="A4846" i="3"/>
  <c r="B4846" i="3"/>
  <c r="C4846" i="3"/>
  <c r="D4846" i="3" s="1"/>
  <c r="E4846" i="3"/>
  <c r="F4846" i="3"/>
  <c r="A4847" i="3"/>
  <c r="B4847" i="3"/>
  <c r="C4847" i="3"/>
  <c r="D4847" i="3" s="1"/>
  <c r="E4847" i="3"/>
  <c r="F4847" i="3"/>
  <c r="A4848" i="3"/>
  <c r="B4848" i="3"/>
  <c r="C4848" i="3"/>
  <c r="D4848" i="3" s="1"/>
  <c r="E4848" i="3"/>
  <c r="F4848" i="3"/>
  <c r="A4849" i="3"/>
  <c r="B4849" i="3"/>
  <c r="C4849" i="3"/>
  <c r="D4849" i="3" s="1"/>
  <c r="E4849" i="3"/>
  <c r="F4849" i="3"/>
  <c r="A4850" i="3"/>
  <c r="B4850" i="3"/>
  <c r="C4850" i="3"/>
  <c r="D4850" i="3" s="1"/>
  <c r="E4850" i="3"/>
  <c r="F4850" i="3"/>
  <c r="A4851" i="3"/>
  <c r="B4851" i="3"/>
  <c r="C4851" i="3"/>
  <c r="D4851" i="3" s="1"/>
  <c r="E4851" i="3"/>
  <c r="F4851" i="3"/>
  <c r="A4852" i="3"/>
  <c r="B4852" i="3"/>
  <c r="C4852" i="3"/>
  <c r="D4852" i="3" s="1"/>
  <c r="E4852" i="3"/>
  <c r="F4852" i="3"/>
  <c r="A4853" i="3"/>
  <c r="B4853" i="3"/>
  <c r="C4853" i="3"/>
  <c r="D4853" i="3" s="1"/>
  <c r="E4853" i="3"/>
  <c r="F4853" i="3"/>
  <c r="A4854" i="3"/>
  <c r="B4854" i="3"/>
  <c r="C4854" i="3"/>
  <c r="D4854" i="3" s="1"/>
  <c r="E4854" i="3"/>
  <c r="F4854" i="3"/>
  <c r="A4855" i="3"/>
  <c r="B4855" i="3"/>
  <c r="C4855" i="3"/>
  <c r="E4855" i="3"/>
  <c r="F4855" i="3"/>
  <c r="A4856" i="3"/>
  <c r="B4856" i="3"/>
  <c r="C4856" i="3"/>
  <c r="E4856" i="3"/>
  <c r="F4856" i="3"/>
  <c r="A4857" i="3"/>
  <c r="B4857" i="3"/>
  <c r="C4857" i="3"/>
  <c r="D4857" i="3" s="1"/>
  <c r="E4857" i="3"/>
  <c r="F4857" i="3"/>
  <c r="A4858" i="3"/>
  <c r="B4858" i="3"/>
  <c r="C4858" i="3"/>
  <c r="D4858" i="3" s="1"/>
  <c r="E4858" i="3"/>
  <c r="F4858" i="3"/>
  <c r="A4859" i="3"/>
  <c r="B4859" i="3"/>
  <c r="C4859" i="3"/>
  <c r="D4859" i="3" s="1"/>
  <c r="E4859" i="3"/>
  <c r="F4859" i="3"/>
  <c r="A4860" i="3"/>
  <c r="B4860" i="3"/>
  <c r="C4860" i="3"/>
  <c r="D4860" i="3" s="1"/>
  <c r="E4860" i="3"/>
  <c r="F4860" i="3"/>
  <c r="A4861" i="3"/>
  <c r="B4861" i="3"/>
  <c r="C4861" i="3"/>
  <c r="D4861" i="3" s="1"/>
  <c r="E4861" i="3"/>
  <c r="F4861" i="3"/>
  <c r="A4862" i="3"/>
  <c r="B4862" i="3"/>
  <c r="C4862" i="3"/>
  <c r="D4862" i="3" s="1"/>
  <c r="E4862" i="3"/>
  <c r="F4862" i="3"/>
  <c r="A4863" i="3"/>
  <c r="B4863" i="3"/>
  <c r="C4863" i="3"/>
  <c r="D4863" i="3" s="1"/>
  <c r="E4863" i="3"/>
  <c r="F4863" i="3"/>
  <c r="A4864" i="3"/>
  <c r="B4864" i="3"/>
  <c r="C4864" i="3"/>
  <c r="D4864" i="3" s="1"/>
  <c r="E4864" i="3"/>
  <c r="F4864" i="3"/>
  <c r="A4865" i="3"/>
  <c r="B4865" i="3"/>
  <c r="C4865" i="3"/>
  <c r="D4865" i="3" s="1"/>
  <c r="E4865" i="3"/>
  <c r="F4865" i="3"/>
  <c r="A4866" i="3"/>
  <c r="B4866" i="3"/>
  <c r="C4866" i="3"/>
  <c r="D4866" i="3" s="1"/>
  <c r="E4866" i="3"/>
  <c r="F4866" i="3"/>
  <c r="A4867" i="3"/>
  <c r="B4867" i="3"/>
  <c r="C4867" i="3"/>
  <c r="D4867" i="3" s="1"/>
  <c r="E4867" i="3"/>
  <c r="F4867" i="3"/>
  <c r="A4868" i="3"/>
  <c r="B4868" i="3"/>
  <c r="C4868" i="3"/>
  <c r="E4868" i="3"/>
  <c r="F4868" i="3"/>
  <c r="A4869" i="3"/>
  <c r="B4869" i="3"/>
  <c r="C4869" i="3"/>
  <c r="D4869" i="3" s="1"/>
  <c r="E4869" i="3"/>
  <c r="F4869" i="3"/>
  <c r="A4870" i="3"/>
  <c r="B4870" i="3"/>
  <c r="C4870" i="3"/>
  <c r="D4870" i="3" s="1"/>
  <c r="E4870" i="3"/>
  <c r="F4870" i="3"/>
  <c r="A4871" i="3"/>
  <c r="B4871" i="3"/>
  <c r="C4871" i="3"/>
  <c r="D4871" i="3" s="1"/>
  <c r="E4871" i="3"/>
  <c r="F4871" i="3"/>
  <c r="A4872" i="3"/>
  <c r="B4872" i="3"/>
  <c r="C4872" i="3"/>
  <c r="D4872" i="3" s="1"/>
  <c r="E4872" i="3"/>
  <c r="F4872" i="3"/>
  <c r="A4873" i="3"/>
  <c r="B4873" i="3"/>
  <c r="C4873" i="3"/>
  <c r="D4873" i="3" s="1"/>
  <c r="E4873" i="3"/>
  <c r="F4873" i="3"/>
  <c r="A4874" i="3"/>
  <c r="B4874" i="3"/>
  <c r="C4874" i="3"/>
  <c r="D4874" i="3" s="1"/>
  <c r="E4874" i="3"/>
  <c r="F4874" i="3"/>
  <c r="A4875" i="3"/>
  <c r="B4875" i="3"/>
  <c r="C4875" i="3"/>
  <c r="D4875" i="3" s="1"/>
  <c r="E4875" i="3"/>
  <c r="F4875" i="3"/>
  <c r="A4876" i="3"/>
  <c r="B4876" i="3"/>
  <c r="C4876" i="3"/>
  <c r="E4876" i="3"/>
  <c r="F4876" i="3"/>
  <c r="A4877" i="3"/>
  <c r="B4877" i="3"/>
  <c r="C4877" i="3"/>
  <c r="D4877" i="3" s="1"/>
  <c r="E4877" i="3"/>
  <c r="F4877" i="3"/>
  <c r="A4878" i="3"/>
  <c r="B4878" i="3"/>
  <c r="C4878" i="3"/>
  <c r="D4878" i="3" s="1"/>
  <c r="E4878" i="3"/>
  <c r="F4878" i="3"/>
  <c r="A4879" i="3"/>
  <c r="B4879" i="3"/>
  <c r="C4879" i="3"/>
  <c r="D4879" i="3" s="1"/>
  <c r="E4879" i="3"/>
  <c r="F4879" i="3"/>
  <c r="A4880" i="3"/>
  <c r="B4880" i="3"/>
  <c r="C4880" i="3"/>
  <c r="D4880" i="3" s="1"/>
  <c r="E4880" i="3"/>
  <c r="F4880" i="3"/>
  <c r="A4881" i="3"/>
  <c r="B4881" i="3"/>
  <c r="C4881" i="3"/>
  <c r="E4881" i="3"/>
  <c r="F4881" i="3"/>
  <c r="A4882" i="3"/>
  <c r="B4882" i="3"/>
  <c r="C4882" i="3"/>
  <c r="D4882" i="3" s="1"/>
  <c r="E4882" i="3"/>
  <c r="F4882" i="3"/>
  <c r="A4883" i="3"/>
  <c r="B4883" i="3"/>
  <c r="C4883" i="3"/>
  <c r="D4883" i="3" s="1"/>
  <c r="E4883" i="3"/>
  <c r="F4883" i="3"/>
  <c r="A4884" i="3"/>
  <c r="B4884" i="3"/>
  <c r="C4884" i="3"/>
  <c r="D4884" i="3" s="1"/>
  <c r="E4884" i="3"/>
  <c r="F4884" i="3"/>
  <c r="A4885" i="3"/>
  <c r="B4885" i="3"/>
  <c r="C4885" i="3"/>
  <c r="D4885" i="3" s="1"/>
  <c r="E4885" i="3"/>
  <c r="F4885" i="3"/>
  <c r="A4886" i="3"/>
  <c r="B4886" i="3"/>
  <c r="C4886" i="3"/>
  <c r="D4886" i="3" s="1"/>
  <c r="E4886" i="3"/>
  <c r="F4886" i="3"/>
  <c r="A4887" i="3"/>
  <c r="B4887" i="3"/>
  <c r="C4887" i="3"/>
  <c r="D4887" i="3" s="1"/>
  <c r="E4887" i="3"/>
  <c r="F4887" i="3"/>
  <c r="A4888" i="3"/>
  <c r="B4888" i="3"/>
  <c r="C4888" i="3"/>
  <c r="D4888" i="3" s="1"/>
  <c r="E4888" i="3"/>
  <c r="F4888" i="3"/>
  <c r="A4889" i="3"/>
  <c r="B4889" i="3"/>
  <c r="C4889" i="3"/>
  <c r="D4889" i="3" s="1"/>
  <c r="E4889" i="3"/>
  <c r="F4889" i="3"/>
  <c r="A4890" i="3"/>
  <c r="B4890" i="3"/>
  <c r="C4890" i="3"/>
  <c r="D4890" i="3" s="1"/>
  <c r="E4890" i="3"/>
  <c r="F4890" i="3"/>
  <c r="A4891" i="3"/>
  <c r="B4891" i="3"/>
  <c r="C4891" i="3"/>
  <c r="D4891" i="3" s="1"/>
  <c r="E4891" i="3"/>
  <c r="F4891" i="3"/>
  <c r="A4892" i="3"/>
  <c r="B4892" i="3"/>
  <c r="C4892" i="3"/>
  <c r="D4892" i="3" s="1"/>
  <c r="E4892" i="3"/>
  <c r="F4892" i="3"/>
  <c r="A4893" i="3"/>
  <c r="B4893" i="3"/>
  <c r="C4893" i="3"/>
  <c r="E4893" i="3"/>
  <c r="F4893" i="3"/>
  <c r="A4894" i="3"/>
  <c r="B4894" i="3"/>
  <c r="C4894" i="3"/>
  <c r="D4894" i="3" s="1"/>
  <c r="E4894" i="3"/>
  <c r="F4894" i="3"/>
  <c r="A4895" i="3"/>
  <c r="B4895" i="3"/>
  <c r="C4895" i="3"/>
  <c r="D4895" i="3" s="1"/>
  <c r="E4895" i="3"/>
  <c r="F4895" i="3"/>
  <c r="A4896" i="3"/>
  <c r="B4896" i="3"/>
  <c r="C4896" i="3"/>
  <c r="E4896" i="3"/>
  <c r="F4896" i="3"/>
  <c r="A4897" i="3"/>
  <c r="B4897" i="3"/>
  <c r="C4897" i="3"/>
  <c r="D4897" i="3" s="1"/>
  <c r="E4897" i="3"/>
  <c r="F4897" i="3"/>
  <c r="A4898" i="3"/>
  <c r="B4898" i="3"/>
  <c r="C4898" i="3"/>
  <c r="D4898" i="3" s="1"/>
  <c r="E4898" i="3"/>
  <c r="F4898" i="3"/>
  <c r="A4899" i="3"/>
  <c r="B4899" i="3"/>
  <c r="C4899" i="3"/>
  <c r="D4899" i="3" s="1"/>
  <c r="E4899" i="3"/>
  <c r="F4899" i="3"/>
  <c r="A4900" i="3"/>
  <c r="B4900" i="3"/>
  <c r="C4900" i="3"/>
  <c r="D4900" i="3" s="1"/>
  <c r="E4900" i="3"/>
  <c r="F4900" i="3"/>
  <c r="A4901" i="3"/>
  <c r="B4901" i="3"/>
  <c r="C4901" i="3"/>
  <c r="D4901" i="3" s="1"/>
  <c r="E4901" i="3"/>
  <c r="F4901" i="3"/>
  <c r="A2" i="3"/>
  <c r="B2" i="3"/>
  <c r="C2" i="3"/>
  <c r="D2" i="3" s="1"/>
  <c r="E2" i="3"/>
  <c r="F2" i="3"/>
  <c r="A3" i="3"/>
  <c r="B3" i="3"/>
  <c r="C3" i="3"/>
  <c r="D3" i="3" s="1"/>
  <c r="E3" i="3"/>
  <c r="F3" i="3"/>
  <c r="A4" i="3"/>
  <c r="B4" i="3"/>
  <c r="C4" i="3"/>
  <c r="D4" i="3" s="1"/>
  <c r="E4" i="3"/>
  <c r="F4" i="3"/>
  <c r="A5" i="3"/>
  <c r="B5" i="3"/>
  <c r="C5" i="3"/>
  <c r="D5" i="3" s="1"/>
  <c r="E5" i="3"/>
  <c r="F5" i="3"/>
  <c r="A6" i="3"/>
  <c r="B6" i="3"/>
  <c r="C6" i="3"/>
  <c r="D6" i="3" s="1"/>
  <c r="E6" i="3"/>
  <c r="F6" i="3"/>
  <c r="A7" i="3"/>
  <c r="B7" i="3"/>
  <c r="C7" i="3"/>
  <c r="D7" i="3" s="1"/>
  <c r="E7" i="3"/>
  <c r="F7" i="3"/>
  <c r="A8" i="3"/>
  <c r="B8" i="3"/>
  <c r="C8" i="3"/>
  <c r="D8" i="3" s="1"/>
  <c r="E8" i="3"/>
  <c r="F8" i="3"/>
  <c r="A9" i="3"/>
  <c r="B9" i="3"/>
  <c r="C9" i="3"/>
  <c r="D9" i="3" s="1"/>
  <c r="E9" i="3"/>
  <c r="F9" i="3"/>
  <c r="A10" i="3"/>
  <c r="B10" i="3"/>
  <c r="C10" i="3"/>
  <c r="D10" i="3" s="1"/>
  <c r="E10" i="3"/>
  <c r="F10" i="3"/>
  <c r="A11" i="3"/>
  <c r="B11" i="3"/>
  <c r="C11" i="3"/>
  <c r="D11" i="3" s="1"/>
  <c r="E11" i="3"/>
  <c r="F11" i="3"/>
  <c r="A12" i="3"/>
  <c r="B12" i="3"/>
  <c r="C12" i="3"/>
  <c r="D12" i="3" s="1"/>
  <c r="E12" i="3"/>
  <c r="F12" i="3"/>
  <c r="A13" i="3"/>
  <c r="B13" i="3"/>
  <c r="C13" i="3"/>
  <c r="D13" i="3" s="1"/>
  <c r="E13" i="3"/>
  <c r="F13" i="3"/>
  <c r="A14" i="3"/>
  <c r="B14" i="3"/>
  <c r="C14" i="3"/>
  <c r="D14" i="3" s="1"/>
  <c r="E14" i="3"/>
  <c r="F14" i="3"/>
  <c r="A15" i="3"/>
  <c r="B15" i="3"/>
  <c r="C15" i="3"/>
  <c r="D15" i="3" s="1"/>
  <c r="E15" i="3"/>
  <c r="F15" i="3"/>
  <c r="A16" i="3"/>
  <c r="B16" i="3"/>
  <c r="C16" i="3"/>
  <c r="E16" i="3"/>
  <c r="F16" i="3"/>
  <c r="A17" i="3"/>
  <c r="B17" i="3"/>
  <c r="C17" i="3"/>
  <c r="D17" i="3" s="1"/>
  <c r="E17" i="3"/>
  <c r="F17" i="3"/>
  <c r="A18" i="3"/>
  <c r="B18" i="3"/>
  <c r="C18" i="3"/>
  <c r="D18" i="3" s="1"/>
  <c r="E18" i="3"/>
  <c r="F18" i="3"/>
  <c r="A19" i="3"/>
  <c r="B19" i="3"/>
  <c r="C19" i="3"/>
  <c r="D19" i="3" s="1"/>
  <c r="E19" i="3"/>
  <c r="F19" i="3"/>
  <c r="A20" i="3"/>
  <c r="B20" i="3"/>
  <c r="C20" i="3"/>
  <c r="D20" i="3" s="1"/>
  <c r="E20" i="3"/>
  <c r="F20" i="3"/>
  <c r="A21" i="3"/>
  <c r="B21" i="3"/>
  <c r="C21" i="3"/>
  <c r="D21" i="3" s="1"/>
  <c r="E21" i="3"/>
  <c r="F21" i="3"/>
  <c r="A22" i="3"/>
  <c r="B22" i="3"/>
  <c r="C22" i="3"/>
  <c r="D22" i="3" s="1"/>
  <c r="E22" i="3"/>
  <c r="F22" i="3"/>
  <c r="A23" i="3"/>
  <c r="B23" i="3"/>
  <c r="C23" i="3"/>
  <c r="D23" i="3" s="1"/>
  <c r="E23" i="3"/>
  <c r="F23" i="3"/>
  <c r="A24" i="3"/>
  <c r="B24" i="3"/>
  <c r="C24" i="3"/>
  <c r="D24" i="3" s="1"/>
  <c r="E24" i="3"/>
  <c r="F24" i="3"/>
  <c r="A25" i="3"/>
  <c r="B25" i="3"/>
  <c r="C25" i="3"/>
  <c r="D25" i="3" s="1"/>
  <c r="E25" i="3"/>
  <c r="F25" i="3"/>
  <c r="A26" i="3"/>
  <c r="B26" i="3"/>
  <c r="C26" i="3"/>
  <c r="D26" i="3" s="1"/>
  <c r="E26" i="3"/>
  <c r="F26" i="3"/>
  <c r="A27" i="3"/>
  <c r="B27" i="3"/>
  <c r="C27" i="3"/>
  <c r="D27" i="3" s="1"/>
  <c r="E27" i="3"/>
  <c r="F27" i="3"/>
  <c r="A28" i="3"/>
  <c r="B28" i="3"/>
  <c r="C28" i="3"/>
  <c r="D28" i="3" s="1"/>
  <c r="E28" i="3"/>
  <c r="F28" i="3"/>
  <c r="A29" i="3"/>
  <c r="B29" i="3"/>
  <c r="C29" i="3"/>
  <c r="D29" i="3" s="1"/>
  <c r="E29" i="3"/>
  <c r="F29" i="3"/>
  <c r="A30" i="3"/>
  <c r="B30" i="3"/>
  <c r="C30" i="3"/>
  <c r="D30" i="3" s="1"/>
  <c r="E30" i="3"/>
  <c r="F30" i="3"/>
  <c r="A31" i="3"/>
  <c r="B31" i="3"/>
  <c r="C31" i="3"/>
  <c r="D31" i="3" s="1"/>
  <c r="E31" i="3"/>
  <c r="F31" i="3"/>
  <c r="A32" i="3"/>
  <c r="B32" i="3"/>
  <c r="C32" i="3"/>
  <c r="D32" i="3" s="1"/>
  <c r="E32" i="3"/>
  <c r="F32" i="3"/>
  <c r="A33" i="3"/>
  <c r="B33" i="3"/>
  <c r="C33" i="3"/>
  <c r="D33" i="3" s="1"/>
  <c r="E33" i="3"/>
  <c r="F33" i="3"/>
  <c r="A34" i="3"/>
  <c r="B34" i="3"/>
  <c r="C34" i="3"/>
  <c r="D34" i="3" s="1"/>
  <c r="E34" i="3"/>
  <c r="F34" i="3"/>
  <c r="A35" i="3"/>
  <c r="B35" i="3"/>
  <c r="C35" i="3"/>
  <c r="D35" i="3" s="1"/>
  <c r="E35" i="3"/>
  <c r="F35" i="3"/>
  <c r="A36" i="3"/>
  <c r="B36" i="3"/>
  <c r="C36" i="3"/>
  <c r="E36" i="3"/>
  <c r="F36" i="3"/>
  <c r="A37" i="3"/>
  <c r="B37" i="3"/>
  <c r="C37" i="3"/>
  <c r="D37" i="3" s="1"/>
  <c r="E37" i="3"/>
  <c r="F37" i="3"/>
  <c r="A38" i="3"/>
  <c r="B38" i="3"/>
  <c r="C38" i="3"/>
  <c r="D38" i="3" s="1"/>
  <c r="E38" i="3"/>
  <c r="F38" i="3"/>
  <c r="A39" i="3"/>
  <c r="B39" i="3"/>
  <c r="C39" i="3"/>
  <c r="D39" i="3" s="1"/>
  <c r="E39" i="3"/>
  <c r="F39" i="3"/>
  <c r="A40" i="3"/>
  <c r="B40" i="3"/>
  <c r="C40" i="3"/>
  <c r="D40" i="3" s="1"/>
  <c r="E40" i="3"/>
  <c r="F40" i="3"/>
  <c r="A41" i="3"/>
  <c r="B41" i="3"/>
  <c r="C41" i="3"/>
  <c r="D41" i="3" s="1"/>
  <c r="E41" i="3"/>
  <c r="F41" i="3"/>
  <c r="A42" i="3"/>
  <c r="B42" i="3"/>
  <c r="C42" i="3"/>
  <c r="D42" i="3" s="1"/>
  <c r="E42" i="3"/>
  <c r="F42" i="3"/>
  <c r="A43" i="3"/>
  <c r="B43" i="3"/>
  <c r="C43" i="3"/>
  <c r="D43" i="3" s="1"/>
  <c r="E43" i="3"/>
  <c r="F43" i="3"/>
  <c r="A44" i="3"/>
  <c r="B44" i="3"/>
  <c r="C44" i="3"/>
  <c r="D44" i="3" s="1"/>
  <c r="E44" i="3"/>
  <c r="F44" i="3"/>
  <c r="A45" i="3"/>
  <c r="B45" i="3"/>
  <c r="C45" i="3"/>
  <c r="D45" i="3" s="1"/>
  <c r="E45" i="3"/>
  <c r="F45" i="3"/>
  <c r="A46" i="3"/>
  <c r="B46" i="3"/>
  <c r="C46" i="3"/>
  <c r="D46" i="3" s="1"/>
  <c r="E46" i="3"/>
  <c r="F46" i="3"/>
  <c r="A47" i="3"/>
  <c r="B47" i="3"/>
  <c r="C47" i="3"/>
  <c r="D47" i="3" s="1"/>
  <c r="E47" i="3"/>
  <c r="F47" i="3"/>
  <c r="A48" i="3"/>
  <c r="B48" i="3"/>
  <c r="C48" i="3"/>
  <c r="D48" i="3" s="1"/>
  <c r="E48" i="3"/>
  <c r="F48" i="3"/>
  <c r="A49" i="3"/>
  <c r="B49" i="3"/>
  <c r="C49" i="3"/>
  <c r="D49" i="3" s="1"/>
  <c r="E49" i="3"/>
  <c r="F49" i="3"/>
  <c r="A50" i="3"/>
  <c r="B50" i="3"/>
  <c r="C50" i="3"/>
  <c r="D50" i="3" s="1"/>
  <c r="E50" i="3"/>
  <c r="F50" i="3"/>
  <c r="A51" i="3"/>
  <c r="B51" i="3"/>
  <c r="C51" i="3"/>
  <c r="D51" i="3" s="1"/>
  <c r="E51" i="3"/>
  <c r="F51" i="3"/>
  <c r="A52" i="3"/>
  <c r="B52" i="3"/>
  <c r="C52" i="3"/>
  <c r="D52" i="3" s="1"/>
  <c r="E52" i="3"/>
  <c r="F52" i="3"/>
  <c r="A53" i="3"/>
  <c r="B53" i="3"/>
  <c r="C53" i="3"/>
  <c r="D53" i="3" s="1"/>
  <c r="E53" i="3"/>
  <c r="F53" i="3"/>
  <c r="A54" i="3"/>
  <c r="B54" i="3"/>
  <c r="C54" i="3"/>
  <c r="D54" i="3" s="1"/>
  <c r="E54" i="3"/>
  <c r="F54" i="3"/>
  <c r="A55" i="3"/>
  <c r="B55" i="3"/>
  <c r="C55" i="3"/>
  <c r="D55" i="3" s="1"/>
  <c r="E55" i="3"/>
  <c r="F55" i="3"/>
  <c r="A56" i="3"/>
  <c r="B56" i="3"/>
  <c r="C56" i="3"/>
  <c r="E56" i="3"/>
  <c r="F56" i="3"/>
  <c r="A57" i="3"/>
  <c r="B57" i="3"/>
  <c r="C57" i="3"/>
  <c r="D57" i="3" s="1"/>
  <c r="E57" i="3"/>
  <c r="F57" i="3"/>
  <c r="A58" i="3"/>
  <c r="B58" i="3"/>
  <c r="C58" i="3"/>
  <c r="D58" i="3" s="1"/>
  <c r="E58" i="3"/>
  <c r="F58" i="3"/>
  <c r="A59" i="3"/>
  <c r="B59" i="3"/>
  <c r="C59" i="3"/>
  <c r="D59" i="3" s="1"/>
  <c r="E59" i="3"/>
  <c r="F59" i="3"/>
  <c r="A60" i="3"/>
  <c r="B60" i="3"/>
  <c r="C60" i="3"/>
  <c r="D60" i="3" s="1"/>
  <c r="E60" i="3"/>
  <c r="F60" i="3"/>
  <c r="A61" i="3"/>
  <c r="B61" i="3"/>
  <c r="C61" i="3"/>
  <c r="D61" i="3" s="1"/>
  <c r="E61" i="3"/>
  <c r="F61" i="3"/>
  <c r="A62" i="3"/>
  <c r="B62" i="3"/>
  <c r="C62" i="3"/>
  <c r="D62" i="3" s="1"/>
  <c r="E62" i="3"/>
  <c r="F62" i="3"/>
  <c r="A63" i="3"/>
  <c r="B63" i="3"/>
  <c r="C63" i="3"/>
  <c r="D63" i="3" s="1"/>
  <c r="E63" i="3"/>
  <c r="F63" i="3"/>
  <c r="A64" i="3"/>
  <c r="B64" i="3"/>
  <c r="C64" i="3"/>
  <c r="D64" i="3" s="1"/>
  <c r="E64" i="3"/>
  <c r="F64" i="3"/>
  <c r="A65" i="3"/>
  <c r="B65" i="3"/>
  <c r="C65" i="3"/>
  <c r="D65" i="3" s="1"/>
  <c r="E65" i="3"/>
  <c r="F65" i="3"/>
  <c r="A66" i="3"/>
  <c r="B66" i="3"/>
  <c r="C66" i="3"/>
  <c r="D66" i="3" s="1"/>
  <c r="E66" i="3"/>
  <c r="F66" i="3"/>
  <c r="A67" i="3"/>
  <c r="B67" i="3"/>
  <c r="C67" i="3"/>
  <c r="D67" i="3" s="1"/>
  <c r="E67" i="3"/>
  <c r="F67" i="3"/>
  <c r="A68" i="3"/>
  <c r="B68" i="3"/>
  <c r="C68" i="3"/>
  <c r="D68" i="3" s="1"/>
  <c r="E68" i="3"/>
  <c r="F68" i="3"/>
  <c r="A69" i="3"/>
  <c r="B69" i="3"/>
  <c r="C69" i="3"/>
  <c r="D69" i="3" s="1"/>
  <c r="E69" i="3"/>
  <c r="F69" i="3"/>
  <c r="A70" i="3"/>
  <c r="B70" i="3"/>
  <c r="C70" i="3"/>
  <c r="D70" i="3" s="1"/>
  <c r="E70" i="3"/>
  <c r="F70" i="3"/>
  <c r="A71" i="3"/>
  <c r="B71" i="3"/>
  <c r="C71" i="3"/>
  <c r="D71" i="3" s="1"/>
  <c r="E71" i="3"/>
  <c r="F71" i="3"/>
  <c r="A72" i="3"/>
  <c r="B72" i="3"/>
  <c r="C72" i="3"/>
  <c r="D72" i="3" s="1"/>
  <c r="E72" i="3"/>
  <c r="F72" i="3"/>
  <c r="A73" i="3"/>
  <c r="B73" i="3"/>
  <c r="C73" i="3"/>
  <c r="D73" i="3" s="1"/>
  <c r="E73" i="3"/>
  <c r="F73" i="3"/>
  <c r="A74" i="3"/>
  <c r="B74" i="3"/>
  <c r="C74" i="3"/>
  <c r="D74" i="3" s="1"/>
  <c r="E74" i="3"/>
  <c r="F74" i="3"/>
  <c r="A75" i="3"/>
  <c r="B75" i="3"/>
  <c r="C75" i="3"/>
  <c r="D75" i="3" s="1"/>
  <c r="E75" i="3"/>
  <c r="F75" i="3"/>
  <c r="A76" i="3"/>
  <c r="B76" i="3"/>
  <c r="C76" i="3"/>
  <c r="E76" i="3"/>
  <c r="F76" i="3"/>
  <c r="A77" i="3"/>
  <c r="B77" i="3"/>
  <c r="C77" i="3"/>
  <c r="D77" i="3" s="1"/>
  <c r="E77" i="3"/>
  <c r="F77" i="3"/>
  <c r="A78" i="3"/>
  <c r="B78" i="3"/>
  <c r="C78" i="3"/>
  <c r="D78" i="3" s="1"/>
  <c r="E78" i="3"/>
  <c r="F78" i="3"/>
  <c r="A79" i="3"/>
  <c r="B79" i="3"/>
  <c r="C79" i="3"/>
  <c r="D79" i="3" s="1"/>
  <c r="E79" i="3"/>
  <c r="F79" i="3"/>
  <c r="A80" i="3"/>
  <c r="B80" i="3"/>
  <c r="C80" i="3"/>
  <c r="D80" i="3" s="1"/>
  <c r="E80" i="3"/>
  <c r="F80" i="3"/>
  <c r="A81" i="3"/>
  <c r="B81" i="3"/>
  <c r="C81" i="3"/>
  <c r="D81" i="3" s="1"/>
  <c r="E81" i="3"/>
  <c r="F81" i="3"/>
  <c r="A82" i="3"/>
  <c r="B82" i="3"/>
  <c r="C82" i="3"/>
  <c r="D82" i="3" s="1"/>
  <c r="E82" i="3"/>
  <c r="F82" i="3"/>
  <c r="A83" i="3"/>
  <c r="B83" i="3"/>
  <c r="C83" i="3"/>
  <c r="D83" i="3" s="1"/>
  <c r="E83" i="3"/>
  <c r="F83" i="3"/>
  <c r="A84" i="3"/>
  <c r="B84" i="3"/>
  <c r="C84" i="3"/>
  <c r="D84" i="3" s="1"/>
  <c r="E84" i="3"/>
  <c r="F84" i="3"/>
  <c r="A85" i="3"/>
  <c r="B85" i="3"/>
  <c r="C85" i="3"/>
  <c r="D85" i="3" s="1"/>
  <c r="E85" i="3"/>
  <c r="F85" i="3"/>
  <c r="A86" i="3"/>
  <c r="B86" i="3"/>
  <c r="C86" i="3"/>
  <c r="D86" i="3" s="1"/>
  <c r="E86" i="3"/>
  <c r="F86" i="3"/>
  <c r="A87" i="3"/>
  <c r="B87" i="3"/>
  <c r="C87" i="3"/>
  <c r="D87" i="3" s="1"/>
  <c r="E87" i="3"/>
  <c r="F87" i="3"/>
  <c r="A88" i="3"/>
  <c r="B88" i="3"/>
  <c r="C88" i="3"/>
  <c r="D88" i="3" s="1"/>
  <c r="E88" i="3"/>
  <c r="F88" i="3"/>
  <c r="A89" i="3"/>
  <c r="B89" i="3"/>
  <c r="C89" i="3"/>
  <c r="D89" i="3" s="1"/>
  <c r="E89" i="3"/>
  <c r="F89" i="3"/>
  <c r="A90" i="3"/>
  <c r="B90" i="3"/>
  <c r="C90" i="3"/>
  <c r="D90" i="3" s="1"/>
  <c r="E90" i="3"/>
  <c r="F90" i="3"/>
  <c r="A91" i="3"/>
  <c r="B91" i="3"/>
  <c r="C91" i="3"/>
  <c r="D91" i="3" s="1"/>
  <c r="E91" i="3"/>
  <c r="F91" i="3"/>
  <c r="A92" i="3"/>
  <c r="B92" i="3"/>
  <c r="C92" i="3"/>
  <c r="D92" i="3" s="1"/>
  <c r="E92" i="3"/>
  <c r="F92" i="3"/>
  <c r="A93" i="3"/>
  <c r="B93" i="3"/>
  <c r="C93" i="3"/>
  <c r="D93" i="3" s="1"/>
  <c r="E93" i="3"/>
  <c r="F93" i="3"/>
  <c r="A94" i="3"/>
  <c r="B94" i="3"/>
  <c r="C94" i="3"/>
  <c r="D94" i="3" s="1"/>
  <c r="E94" i="3"/>
  <c r="F94" i="3"/>
  <c r="A95" i="3"/>
  <c r="B95" i="3"/>
  <c r="C95" i="3"/>
  <c r="D95" i="3" s="1"/>
  <c r="E95" i="3"/>
  <c r="F95" i="3"/>
  <c r="A96" i="3"/>
  <c r="B96" i="3"/>
  <c r="C96" i="3"/>
  <c r="E96" i="3"/>
  <c r="F96" i="3"/>
  <c r="A97" i="3"/>
  <c r="B97" i="3"/>
  <c r="C97" i="3"/>
  <c r="D97" i="3" s="1"/>
  <c r="E97" i="3"/>
  <c r="F97" i="3"/>
  <c r="A98" i="3"/>
  <c r="B98" i="3"/>
  <c r="C98" i="3"/>
  <c r="D98" i="3" s="1"/>
  <c r="E98" i="3"/>
  <c r="F98" i="3"/>
  <c r="A99" i="3"/>
  <c r="B99" i="3"/>
  <c r="C99" i="3"/>
  <c r="D99" i="3" s="1"/>
  <c r="E99" i="3"/>
  <c r="F99" i="3"/>
  <c r="A100" i="3"/>
  <c r="B100" i="3"/>
  <c r="C100" i="3"/>
  <c r="D100" i="3" s="1"/>
  <c r="E100" i="3"/>
  <c r="F100" i="3"/>
  <c r="A101" i="3"/>
  <c r="B101" i="3"/>
  <c r="C101" i="3"/>
  <c r="D101" i="3" s="1"/>
  <c r="E101" i="3"/>
  <c r="F101" i="3"/>
  <c r="A102" i="3"/>
  <c r="B102" i="3"/>
  <c r="C102" i="3"/>
  <c r="D102" i="3" s="1"/>
  <c r="E102" i="3"/>
  <c r="F102" i="3"/>
  <c r="A103" i="3"/>
  <c r="B103" i="3"/>
  <c r="C103" i="3"/>
  <c r="D103" i="3" s="1"/>
  <c r="E103" i="3"/>
  <c r="F103" i="3"/>
  <c r="A104" i="3"/>
  <c r="B104" i="3"/>
  <c r="C104" i="3"/>
  <c r="D104" i="3" s="1"/>
  <c r="E104" i="3"/>
  <c r="F104" i="3"/>
  <c r="A105" i="3"/>
  <c r="B105" i="3"/>
  <c r="C105" i="3"/>
  <c r="D105" i="3" s="1"/>
  <c r="E105" i="3"/>
  <c r="F105" i="3"/>
  <c r="A106" i="3"/>
  <c r="B106" i="3"/>
  <c r="C106" i="3"/>
  <c r="D106" i="3" s="1"/>
  <c r="E106" i="3"/>
  <c r="F106" i="3"/>
  <c r="A107" i="3"/>
  <c r="B107" i="3"/>
  <c r="C107" i="3"/>
  <c r="D107" i="3" s="1"/>
  <c r="E107" i="3"/>
  <c r="F107" i="3"/>
  <c r="A108" i="3"/>
  <c r="B108" i="3"/>
  <c r="C108" i="3"/>
  <c r="D108" i="3" s="1"/>
  <c r="E108" i="3"/>
  <c r="F108" i="3"/>
  <c r="A109" i="3"/>
  <c r="B109" i="3"/>
  <c r="C109" i="3"/>
  <c r="D109" i="3" s="1"/>
  <c r="E109" i="3"/>
  <c r="F109" i="3"/>
  <c r="A110" i="3"/>
  <c r="B110" i="3"/>
  <c r="C110" i="3"/>
  <c r="D110" i="3" s="1"/>
  <c r="E110" i="3"/>
  <c r="F110" i="3"/>
  <c r="A111" i="3"/>
  <c r="B111" i="3"/>
  <c r="C111" i="3"/>
  <c r="D111" i="3" s="1"/>
  <c r="E111" i="3"/>
  <c r="F111" i="3"/>
  <c r="A112" i="3"/>
  <c r="B112" i="3"/>
  <c r="C112" i="3"/>
  <c r="D112" i="3" s="1"/>
  <c r="E112" i="3"/>
  <c r="F112" i="3"/>
  <c r="A113" i="3"/>
  <c r="B113" i="3"/>
  <c r="C113" i="3"/>
  <c r="D113" i="3" s="1"/>
  <c r="E113" i="3"/>
  <c r="F113" i="3"/>
  <c r="A114" i="3"/>
  <c r="B114" i="3"/>
  <c r="C114" i="3"/>
  <c r="D114" i="3" s="1"/>
  <c r="E114" i="3"/>
  <c r="F114" i="3"/>
  <c r="A115" i="3"/>
  <c r="B115" i="3"/>
  <c r="C115" i="3"/>
  <c r="D115" i="3" s="1"/>
  <c r="E115" i="3"/>
  <c r="F115" i="3"/>
  <c r="A116" i="3"/>
  <c r="B116" i="3"/>
  <c r="C116" i="3"/>
  <c r="E116" i="3"/>
  <c r="F116" i="3"/>
  <c r="A117" i="3"/>
  <c r="B117" i="3"/>
  <c r="C117" i="3"/>
  <c r="D117" i="3" s="1"/>
  <c r="E117" i="3"/>
  <c r="F117" i="3"/>
  <c r="A118" i="3"/>
  <c r="B118" i="3"/>
  <c r="C118" i="3"/>
  <c r="D118" i="3" s="1"/>
  <c r="E118" i="3"/>
  <c r="F118" i="3"/>
  <c r="A119" i="3"/>
  <c r="B119" i="3"/>
  <c r="C119" i="3"/>
  <c r="D119" i="3" s="1"/>
  <c r="E119" i="3"/>
  <c r="F119" i="3"/>
  <c r="A120" i="3"/>
  <c r="B120" i="3"/>
  <c r="C120" i="3"/>
  <c r="D120" i="3" s="1"/>
  <c r="E120" i="3"/>
  <c r="F120" i="3"/>
  <c r="A121" i="3"/>
  <c r="B121" i="3"/>
  <c r="C121" i="3"/>
  <c r="D121" i="3" s="1"/>
  <c r="E121" i="3"/>
  <c r="F121" i="3"/>
  <c r="A122" i="3"/>
  <c r="B122" i="3"/>
  <c r="C122" i="3"/>
  <c r="D122" i="3" s="1"/>
  <c r="E122" i="3"/>
  <c r="F122" i="3"/>
  <c r="A123" i="3"/>
  <c r="B123" i="3"/>
  <c r="C123" i="3"/>
  <c r="D123" i="3" s="1"/>
  <c r="E123" i="3"/>
  <c r="F123" i="3"/>
  <c r="A124" i="3"/>
  <c r="B124" i="3"/>
  <c r="C124" i="3"/>
  <c r="D124" i="3" s="1"/>
  <c r="E124" i="3"/>
  <c r="F124" i="3"/>
  <c r="A125" i="3"/>
  <c r="B125" i="3"/>
  <c r="C125" i="3"/>
  <c r="D125" i="3" s="1"/>
  <c r="E125" i="3"/>
  <c r="F125" i="3"/>
  <c r="A126" i="3"/>
  <c r="B126" i="3"/>
  <c r="C126" i="3"/>
  <c r="D126" i="3" s="1"/>
  <c r="E126" i="3"/>
  <c r="F126" i="3"/>
  <c r="A127" i="3"/>
  <c r="B127" i="3"/>
  <c r="C127" i="3"/>
  <c r="D127" i="3" s="1"/>
  <c r="E127" i="3"/>
  <c r="F127" i="3"/>
  <c r="A128" i="3"/>
  <c r="B128" i="3"/>
  <c r="C128" i="3"/>
  <c r="D128" i="3" s="1"/>
  <c r="E128" i="3"/>
  <c r="F128" i="3"/>
  <c r="A129" i="3"/>
  <c r="B129" i="3"/>
  <c r="C129" i="3"/>
  <c r="D129" i="3" s="1"/>
  <c r="E129" i="3"/>
  <c r="F129" i="3"/>
  <c r="A130" i="3"/>
  <c r="B130" i="3"/>
  <c r="C130" i="3"/>
  <c r="D130" i="3" s="1"/>
  <c r="E130" i="3"/>
  <c r="F130" i="3"/>
  <c r="A131" i="3"/>
  <c r="B131" i="3"/>
  <c r="C131" i="3"/>
  <c r="D131" i="3" s="1"/>
  <c r="E131" i="3"/>
  <c r="F131" i="3"/>
  <c r="A132" i="3"/>
  <c r="B132" i="3"/>
  <c r="C132" i="3"/>
  <c r="D132" i="3" s="1"/>
  <c r="E132" i="3"/>
  <c r="F132" i="3"/>
  <c r="A133" i="3"/>
  <c r="B133" i="3"/>
  <c r="C133" i="3"/>
  <c r="D133" i="3" s="1"/>
  <c r="E133" i="3"/>
  <c r="F133" i="3"/>
  <c r="A134" i="3"/>
  <c r="B134" i="3"/>
  <c r="C134" i="3"/>
  <c r="D134" i="3" s="1"/>
  <c r="E134" i="3"/>
  <c r="F134" i="3"/>
  <c r="A135" i="3"/>
  <c r="B135" i="3"/>
  <c r="C135" i="3"/>
  <c r="D135" i="3" s="1"/>
  <c r="E135" i="3"/>
  <c r="F135" i="3"/>
  <c r="A136" i="3"/>
  <c r="B136" i="3"/>
  <c r="C136" i="3"/>
  <c r="E136" i="3"/>
  <c r="F136" i="3"/>
  <c r="A137" i="3"/>
  <c r="B137" i="3"/>
  <c r="C137" i="3"/>
  <c r="D137" i="3" s="1"/>
  <c r="E137" i="3"/>
  <c r="F137" i="3"/>
  <c r="A138" i="3"/>
  <c r="B138" i="3"/>
  <c r="C138" i="3"/>
  <c r="D138" i="3" s="1"/>
  <c r="E138" i="3"/>
  <c r="F138" i="3"/>
  <c r="A139" i="3"/>
  <c r="B139" i="3"/>
  <c r="C139" i="3"/>
  <c r="D139" i="3" s="1"/>
  <c r="E139" i="3"/>
  <c r="F139" i="3"/>
  <c r="A140" i="3"/>
  <c r="B140" i="3"/>
  <c r="C140" i="3"/>
  <c r="D140" i="3" s="1"/>
  <c r="E140" i="3"/>
  <c r="F140" i="3"/>
  <c r="A141" i="3"/>
  <c r="B141" i="3"/>
  <c r="C141" i="3"/>
  <c r="D141" i="3" s="1"/>
  <c r="E141" i="3"/>
  <c r="F141" i="3"/>
  <c r="A142" i="3"/>
  <c r="B142" i="3"/>
  <c r="C142" i="3"/>
  <c r="D142" i="3" s="1"/>
  <c r="E142" i="3"/>
  <c r="F142" i="3"/>
  <c r="A143" i="3"/>
  <c r="B143" i="3"/>
  <c r="C143" i="3"/>
  <c r="D143" i="3" s="1"/>
  <c r="E143" i="3"/>
  <c r="F143" i="3"/>
  <c r="A144" i="3"/>
  <c r="B144" i="3"/>
  <c r="C144" i="3"/>
  <c r="D144" i="3" s="1"/>
  <c r="E144" i="3"/>
  <c r="F144" i="3"/>
  <c r="A145" i="3"/>
  <c r="B145" i="3"/>
  <c r="C145" i="3"/>
  <c r="D145" i="3" s="1"/>
  <c r="E145" i="3"/>
  <c r="F145" i="3"/>
  <c r="A146" i="3"/>
  <c r="B146" i="3"/>
  <c r="C146" i="3"/>
  <c r="D146" i="3" s="1"/>
  <c r="E146" i="3"/>
  <c r="F146" i="3"/>
  <c r="A147" i="3"/>
  <c r="B147" i="3"/>
  <c r="C147" i="3"/>
  <c r="D147" i="3" s="1"/>
  <c r="E147" i="3"/>
  <c r="F147" i="3"/>
  <c r="A148" i="3"/>
  <c r="B148" i="3"/>
  <c r="C148" i="3"/>
  <c r="D148" i="3" s="1"/>
  <c r="E148" i="3"/>
  <c r="F148" i="3"/>
  <c r="A149" i="3"/>
  <c r="B149" i="3"/>
  <c r="C149" i="3"/>
  <c r="D149" i="3" s="1"/>
  <c r="E149" i="3"/>
  <c r="F149" i="3"/>
  <c r="A150" i="3"/>
  <c r="B150" i="3"/>
  <c r="C150" i="3"/>
  <c r="D150" i="3" s="1"/>
  <c r="E150" i="3"/>
  <c r="F150" i="3"/>
  <c r="A151" i="3"/>
  <c r="B151" i="3"/>
  <c r="C151" i="3"/>
  <c r="D151" i="3" s="1"/>
  <c r="E151" i="3"/>
  <c r="F151" i="3"/>
  <c r="A152" i="3"/>
  <c r="B152" i="3"/>
  <c r="C152" i="3"/>
  <c r="D152" i="3" s="1"/>
  <c r="E152" i="3"/>
  <c r="F152" i="3"/>
  <c r="A153" i="3"/>
  <c r="B153" i="3"/>
  <c r="C153" i="3"/>
  <c r="D153" i="3" s="1"/>
  <c r="E153" i="3"/>
  <c r="F153" i="3"/>
  <c r="A154" i="3"/>
  <c r="B154" i="3"/>
  <c r="C154" i="3"/>
  <c r="D154" i="3" s="1"/>
  <c r="E154" i="3"/>
  <c r="F154" i="3"/>
  <c r="A155" i="3"/>
  <c r="B155" i="3"/>
  <c r="C155" i="3"/>
  <c r="D155" i="3" s="1"/>
  <c r="E155" i="3"/>
  <c r="F155" i="3"/>
  <c r="A156" i="3"/>
  <c r="B156" i="3"/>
  <c r="C156" i="3"/>
  <c r="E156" i="3"/>
  <c r="F156" i="3"/>
  <c r="A157" i="3"/>
  <c r="B157" i="3"/>
  <c r="C157" i="3"/>
  <c r="D157" i="3" s="1"/>
  <c r="E157" i="3"/>
  <c r="F157" i="3"/>
  <c r="A158" i="3"/>
  <c r="B158" i="3"/>
  <c r="C158" i="3"/>
  <c r="D158" i="3" s="1"/>
  <c r="E158" i="3"/>
  <c r="F158" i="3"/>
  <c r="A159" i="3"/>
  <c r="B159" i="3"/>
  <c r="C159" i="3"/>
  <c r="D159" i="3" s="1"/>
  <c r="E159" i="3"/>
  <c r="F159" i="3"/>
  <c r="A160" i="3"/>
  <c r="B160" i="3"/>
  <c r="C160" i="3"/>
  <c r="D160" i="3" s="1"/>
  <c r="E160" i="3"/>
  <c r="F160" i="3"/>
  <c r="A161" i="3"/>
  <c r="B161" i="3"/>
  <c r="C161" i="3"/>
  <c r="D161" i="3" s="1"/>
  <c r="E161" i="3"/>
  <c r="F161" i="3"/>
  <c r="A162" i="3"/>
  <c r="B162" i="3"/>
  <c r="C162" i="3"/>
  <c r="D162" i="3" s="1"/>
  <c r="E162" i="3"/>
  <c r="F162" i="3"/>
  <c r="A163" i="3"/>
  <c r="B163" i="3"/>
  <c r="C163" i="3"/>
  <c r="D163" i="3" s="1"/>
  <c r="E163" i="3"/>
  <c r="F163" i="3"/>
  <c r="A164" i="3"/>
  <c r="B164" i="3"/>
  <c r="C164" i="3"/>
  <c r="D164" i="3" s="1"/>
  <c r="E164" i="3"/>
  <c r="F164" i="3"/>
  <c r="A165" i="3"/>
  <c r="B165" i="3"/>
  <c r="C165" i="3"/>
  <c r="D165" i="3" s="1"/>
  <c r="E165" i="3"/>
  <c r="F165" i="3"/>
  <c r="A166" i="3"/>
  <c r="B166" i="3"/>
  <c r="C166" i="3"/>
  <c r="D166" i="3" s="1"/>
  <c r="E166" i="3"/>
  <c r="F166" i="3"/>
  <c r="A167" i="3"/>
  <c r="B167" i="3"/>
  <c r="C167" i="3"/>
  <c r="D167" i="3" s="1"/>
  <c r="E167" i="3"/>
  <c r="F167" i="3"/>
  <c r="A168" i="3"/>
  <c r="B168" i="3"/>
  <c r="C168" i="3"/>
  <c r="D168" i="3" s="1"/>
  <c r="E168" i="3"/>
  <c r="F168" i="3"/>
  <c r="A169" i="3"/>
  <c r="B169" i="3"/>
  <c r="C169" i="3"/>
  <c r="D169" i="3" s="1"/>
  <c r="E169" i="3"/>
  <c r="F169" i="3"/>
  <c r="A170" i="3"/>
  <c r="B170" i="3"/>
  <c r="C170" i="3"/>
  <c r="D170" i="3" s="1"/>
  <c r="E170" i="3"/>
  <c r="F170" i="3"/>
  <c r="A171" i="3"/>
  <c r="B171" i="3"/>
  <c r="C171" i="3"/>
  <c r="D171" i="3" s="1"/>
  <c r="E171" i="3"/>
  <c r="F171" i="3"/>
  <c r="A172" i="3"/>
  <c r="B172" i="3"/>
  <c r="C172" i="3"/>
  <c r="D172" i="3" s="1"/>
  <c r="E172" i="3"/>
  <c r="F172" i="3"/>
  <c r="A173" i="3"/>
  <c r="B173" i="3"/>
  <c r="C173" i="3"/>
  <c r="D173" i="3" s="1"/>
  <c r="E173" i="3"/>
  <c r="F173" i="3"/>
  <c r="A174" i="3"/>
  <c r="B174" i="3"/>
  <c r="C174" i="3"/>
  <c r="D174" i="3" s="1"/>
  <c r="E174" i="3"/>
  <c r="F174" i="3"/>
  <c r="A175" i="3"/>
  <c r="B175" i="3"/>
  <c r="C175" i="3"/>
  <c r="D175" i="3" s="1"/>
  <c r="E175" i="3"/>
  <c r="F175" i="3"/>
  <c r="A176" i="3"/>
  <c r="B176" i="3"/>
  <c r="C176" i="3"/>
  <c r="E176" i="3"/>
  <c r="F176" i="3"/>
  <c r="A177" i="3"/>
  <c r="B177" i="3"/>
  <c r="C177" i="3"/>
  <c r="D177" i="3" s="1"/>
  <c r="E177" i="3"/>
  <c r="F177" i="3"/>
  <c r="A178" i="3"/>
  <c r="B178" i="3"/>
  <c r="C178" i="3"/>
  <c r="D178" i="3" s="1"/>
  <c r="E178" i="3"/>
  <c r="F178" i="3"/>
  <c r="A179" i="3"/>
  <c r="B179" i="3"/>
  <c r="C179" i="3"/>
  <c r="D179" i="3" s="1"/>
  <c r="E179" i="3"/>
  <c r="F179" i="3"/>
  <c r="A180" i="3"/>
  <c r="B180" i="3"/>
  <c r="C180" i="3"/>
  <c r="D180" i="3" s="1"/>
  <c r="E180" i="3"/>
  <c r="F180" i="3"/>
  <c r="A181" i="3"/>
  <c r="B181" i="3"/>
  <c r="C181" i="3"/>
  <c r="D181" i="3" s="1"/>
  <c r="E181" i="3"/>
  <c r="F181" i="3"/>
  <c r="A182" i="3"/>
  <c r="B182" i="3"/>
  <c r="C182" i="3"/>
  <c r="D182" i="3" s="1"/>
  <c r="E182" i="3"/>
  <c r="F182" i="3"/>
  <c r="A183" i="3"/>
  <c r="B183" i="3"/>
  <c r="C183" i="3"/>
  <c r="D183" i="3" s="1"/>
  <c r="E183" i="3"/>
  <c r="F183" i="3"/>
  <c r="A184" i="3"/>
  <c r="B184" i="3"/>
  <c r="C184" i="3"/>
  <c r="D184" i="3" s="1"/>
  <c r="E184" i="3"/>
  <c r="F184" i="3"/>
  <c r="A185" i="3"/>
  <c r="B185" i="3"/>
  <c r="C185" i="3"/>
  <c r="D185" i="3" s="1"/>
  <c r="E185" i="3"/>
  <c r="F185" i="3"/>
  <c r="A186" i="3"/>
  <c r="B186" i="3"/>
  <c r="C186" i="3"/>
  <c r="D186" i="3" s="1"/>
  <c r="E186" i="3"/>
  <c r="F186" i="3"/>
  <c r="A187" i="3"/>
  <c r="B187" i="3"/>
  <c r="C187" i="3"/>
  <c r="D187" i="3" s="1"/>
  <c r="E187" i="3"/>
  <c r="F187" i="3"/>
  <c r="A188" i="3"/>
  <c r="B188" i="3"/>
  <c r="C188" i="3"/>
  <c r="D188" i="3" s="1"/>
  <c r="E188" i="3"/>
  <c r="F188" i="3"/>
  <c r="A189" i="3"/>
  <c r="B189" i="3"/>
  <c r="C189" i="3"/>
  <c r="D189" i="3" s="1"/>
  <c r="E189" i="3"/>
  <c r="F189" i="3"/>
  <c r="A190" i="3"/>
  <c r="B190" i="3"/>
  <c r="C190" i="3"/>
  <c r="D190" i="3" s="1"/>
  <c r="E190" i="3"/>
  <c r="F190" i="3"/>
  <c r="A191" i="3"/>
  <c r="B191" i="3"/>
  <c r="C191" i="3"/>
  <c r="D191" i="3" s="1"/>
  <c r="E191" i="3"/>
  <c r="F191" i="3"/>
  <c r="A192" i="3"/>
  <c r="B192" i="3"/>
  <c r="C192" i="3"/>
  <c r="D192" i="3" s="1"/>
  <c r="E192" i="3"/>
  <c r="F192" i="3"/>
  <c r="A193" i="3"/>
  <c r="B193" i="3"/>
  <c r="C193" i="3"/>
  <c r="D193" i="3" s="1"/>
  <c r="E193" i="3"/>
  <c r="F193" i="3"/>
  <c r="A194" i="3"/>
  <c r="B194" i="3"/>
  <c r="C194" i="3"/>
  <c r="D194" i="3" s="1"/>
  <c r="E194" i="3"/>
  <c r="F194" i="3"/>
  <c r="A195" i="3"/>
  <c r="B195" i="3"/>
  <c r="C195" i="3"/>
  <c r="D195" i="3" s="1"/>
  <c r="E195" i="3"/>
  <c r="F195" i="3"/>
  <c r="A196" i="3"/>
  <c r="B196" i="3"/>
  <c r="C196" i="3"/>
  <c r="E196" i="3"/>
  <c r="F196" i="3"/>
  <c r="A197" i="3"/>
  <c r="B197" i="3"/>
  <c r="C197" i="3"/>
  <c r="D197" i="3" s="1"/>
  <c r="E197" i="3"/>
  <c r="F197" i="3"/>
  <c r="A198" i="3"/>
  <c r="B198" i="3"/>
  <c r="C198" i="3"/>
  <c r="D198" i="3" s="1"/>
  <c r="E198" i="3"/>
  <c r="F198" i="3"/>
  <c r="A199" i="3"/>
  <c r="B199" i="3"/>
  <c r="C199" i="3"/>
  <c r="D199" i="3" s="1"/>
  <c r="E199" i="3"/>
  <c r="F199" i="3"/>
  <c r="A200" i="3"/>
  <c r="B200" i="3"/>
  <c r="C200" i="3"/>
  <c r="D200" i="3" s="1"/>
  <c r="E200" i="3"/>
  <c r="F200" i="3"/>
  <c r="A201" i="3"/>
  <c r="B201" i="3"/>
  <c r="C201" i="3"/>
  <c r="D201" i="3" s="1"/>
  <c r="E201" i="3"/>
  <c r="F201" i="3"/>
  <c r="A202" i="3"/>
  <c r="B202" i="3"/>
  <c r="C202" i="3"/>
  <c r="D202" i="3" s="1"/>
  <c r="E202" i="3"/>
  <c r="F202" i="3"/>
  <c r="A203" i="3"/>
  <c r="B203" i="3"/>
  <c r="C203" i="3"/>
  <c r="D203" i="3" s="1"/>
  <c r="E203" i="3"/>
  <c r="F203" i="3"/>
  <c r="A204" i="3"/>
  <c r="B204" i="3"/>
  <c r="C204" i="3"/>
  <c r="D204" i="3" s="1"/>
  <c r="E204" i="3"/>
  <c r="F204" i="3"/>
  <c r="A205" i="3"/>
  <c r="B205" i="3"/>
  <c r="C205" i="3"/>
  <c r="D205" i="3" s="1"/>
  <c r="E205" i="3"/>
  <c r="F205" i="3"/>
  <c r="A206" i="3"/>
  <c r="B206" i="3"/>
  <c r="C206" i="3"/>
  <c r="D206" i="3" s="1"/>
  <c r="E206" i="3"/>
  <c r="F206" i="3"/>
  <c r="A207" i="3"/>
  <c r="B207" i="3"/>
  <c r="C207" i="3"/>
  <c r="D207" i="3" s="1"/>
  <c r="E207" i="3"/>
  <c r="F207" i="3"/>
  <c r="A208" i="3"/>
  <c r="B208" i="3"/>
  <c r="C208" i="3"/>
  <c r="D208" i="3" s="1"/>
  <c r="E208" i="3"/>
  <c r="F208" i="3"/>
  <c r="A209" i="3"/>
  <c r="B209" i="3"/>
  <c r="C209" i="3"/>
  <c r="D209" i="3" s="1"/>
  <c r="E209" i="3"/>
  <c r="F209" i="3"/>
  <c r="A210" i="3"/>
  <c r="B210" i="3"/>
  <c r="C210" i="3"/>
  <c r="D210" i="3" s="1"/>
  <c r="E210" i="3"/>
  <c r="F210" i="3"/>
  <c r="A211" i="3"/>
  <c r="B211" i="3"/>
  <c r="C211" i="3"/>
  <c r="D211" i="3" s="1"/>
  <c r="E211" i="3"/>
  <c r="F211" i="3"/>
  <c r="A212" i="3"/>
  <c r="B212" i="3"/>
  <c r="C212" i="3"/>
  <c r="D212" i="3" s="1"/>
  <c r="E212" i="3"/>
  <c r="F212" i="3"/>
  <c r="A213" i="3"/>
  <c r="B213" i="3"/>
  <c r="C213" i="3"/>
  <c r="D213" i="3" s="1"/>
  <c r="E213" i="3"/>
  <c r="F213" i="3"/>
  <c r="A214" i="3"/>
  <c r="B214" i="3"/>
  <c r="C214" i="3"/>
  <c r="D214" i="3" s="1"/>
  <c r="E214" i="3"/>
  <c r="F214" i="3"/>
  <c r="A215" i="3"/>
  <c r="B215" i="3"/>
  <c r="C215" i="3"/>
  <c r="D215" i="3" s="1"/>
  <c r="E215" i="3"/>
  <c r="F215" i="3"/>
  <c r="A216" i="3"/>
  <c r="B216" i="3"/>
  <c r="C216" i="3"/>
  <c r="E216" i="3"/>
  <c r="F216" i="3"/>
  <c r="A217" i="3"/>
  <c r="B217" i="3"/>
  <c r="C217" i="3"/>
  <c r="D217" i="3" s="1"/>
  <c r="E217" i="3"/>
  <c r="F217" i="3"/>
  <c r="A218" i="3"/>
  <c r="B218" i="3"/>
  <c r="C218" i="3"/>
  <c r="D218" i="3" s="1"/>
  <c r="E218" i="3"/>
  <c r="F218" i="3"/>
  <c r="A219" i="3"/>
  <c r="B219" i="3"/>
  <c r="C219" i="3"/>
  <c r="D219" i="3" s="1"/>
  <c r="E219" i="3"/>
  <c r="F219" i="3"/>
  <c r="A220" i="3"/>
  <c r="B220" i="3"/>
  <c r="C220" i="3"/>
  <c r="D220" i="3" s="1"/>
  <c r="E220" i="3"/>
  <c r="F220" i="3"/>
  <c r="A221" i="3"/>
  <c r="B221" i="3"/>
  <c r="C221" i="3"/>
  <c r="D221" i="3" s="1"/>
  <c r="E221" i="3"/>
  <c r="F221" i="3"/>
  <c r="A222" i="3"/>
  <c r="B222" i="3"/>
  <c r="C222" i="3"/>
  <c r="D222" i="3" s="1"/>
  <c r="E222" i="3"/>
  <c r="F222" i="3"/>
  <c r="A223" i="3"/>
  <c r="B223" i="3"/>
  <c r="C223" i="3"/>
  <c r="D223" i="3" s="1"/>
  <c r="E223" i="3"/>
  <c r="F223" i="3"/>
  <c r="A224" i="3"/>
  <c r="B224" i="3"/>
  <c r="C224" i="3"/>
  <c r="D224" i="3" s="1"/>
  <c r="E224" i="3"/>
  <c r="F224" i="3"/>
  <c r="A225" i="3"/>
  <c r="B225" i="3"/>
  <c r="C225" i="3"/>
  <c r="D225" i="3" s="1"/>
  <c r="E225" i="3"/>
  <c r="F225" i="3"/>
  <c r="A226" i="3"/>
  <c r="B226" i="3"/>
  <c r="C226" i="3"/>
  <c r="D226" i="3" s="1"/>
  <c r="E226" i="3"/>
  <c r="F226" i="3"/>
  <c r="A227" i="3"/>
  <c r="B227" i="3"/>
  <c r="C227" i="3"/>
  <c r="D227" i="3" s="1"/>
  <c r="E227" i="3"/>
  <c r="F227" i="3"/>
  <c r="A228" i="3"/>
  <c r="B228" i="3"/>
  <c r="C228" i="3"/>
  <c r="D228" i="3" s="1"/>
  <c r="E228" i="3"/>
  <c r="F228" i="3"/>
  <c r="A229" i="3"/>
  <c r="B229" i="3"/>
  <c r="C229" i="3"/>
  <c r="D229" i="3" s="1"/>
  <c r="E229" i="3"/>
  <c r="F229" i="3"/>
  <c r="A230" i="3"/>
  <c r="B230" i="3"/>
  <c r="C230" i="3"/>
  <c r="D230" i="3" s="1"/>
  <c r="E230" i="3"/>
  <c r="F230" i="3"/>
  <c r="A231" i="3"/>
  <c r="B231" i="3"/>
  <c r="C231" i="3"/>
  <c r="D231" i="3" s="1"/>
  <c r="E231" i="3"/>
  <c r="F231" i="3"/>
  <c r="A232" i="3"/>
  <c r="B232" i="3"/>
  <c r="C232" i="3"/>
  <c r="D232" i="3" s="1"/>
  <c r="E232" i="3"/>
  <c r="F232" i="3"/>
  <c r="A233" i="3"/>
  <c r="B233" i="3"/>
  <c r="C233" i="3"/>
  <c r="D233" i="3" s="1"/>
  <c r="E233" i="3"/>
  <c r="F233" i="3"/>
  <c r="A234" i="3"/>
  <c r="B234" i="3"/>
  <c r="C234" i="3"/>
  <c r="D234" i="3" s="1"/>
  <c r="E234" i="3"/>
  <c r="F234" i="3"/>
  <c r="A235" i="3"/>
  <c r="B235" i="3"/>
  <c r="C235" i="3"/>
  <c r="D235" i="3" s="1"/>
  <c r="E235" i="3"/>
  <c r="F235" i="3"/>
  <c r="A236" i="3"/>
  <c r="B236" i="3"/>
  <c r="C236" i="3"/>
  <c r="E236" i="3"/>
  <c r="F236" i="3"/>
  <c r="A237" i="3"/>
  <c r="B237" i="3"/>
  <c r="C237" i="3"/>
  <c r="D237" i="3" s="1"/>
  <c r="E237" i="3"/>
  <c r="F237" i="3"/>
  <c r="A238" i="3"/>
  <c r="B238" i="3"/>
  <c r="C238" i="3"/>
  <c r="D238" i="3" s="1"/>
  <c r="E238" i="3"/>
  <c r="F238" i="3"/>
  <c r="A239" i="3"/>
  <c r="B239" i="3"/>
  <c r="C239" i="3"/>
  <c r="D239" i="3" s="1"/>
  <c r="E239" i="3"/>
  <c r="F239" i="3"/>
  <c r="A240" i="3"/>
  <c r="B240" i="3"/>
  <c r="C240" i="3"/>
  <c r="D240" i="3" s="1"/>
  <c r="E240" i="3"/>
  <c r="F240" i="3"/>
  <c r="A241" i="3"/>
  <c r="B241" i="3"/>
  <c r="C241" i="3"/>
  <c r="D241" i="3" s="1"/>
  <c r="E241" i="3"/>
  <c r="F241" i="3"/>
  <c r="A242" i="3"/>
  <c r="B242" i="3"/>
  <c r="C242" i="3"/>
  <c r="D242" i="3" s="1"/>
  <c r="E242" i="3"/>
  <c r="F242" i="3"/>
  <c r="A243" i="3"/>
  <c r="B243" i="3"/>
  <c r="C243" i="3"/>
  <c r="D243" i="3" s="1"/>
  <c r="E243" i="3"/>
  <c r="F243" i="3"/>
  <c r="A244" i="3"/>
  <c r="B244" i="3"/>
  <c r="C244" i="3"/>
  <c r="D244" i="3" s="1"/>
  <c r="E244" i="3"/>
  <c r="F244" i="3"/>
  <c r="A245" i="3"/>
  <c r="B245" i="3"/>
  <c r="C245" i="3"/>
  <c r="D245" i="3" s="1"/>
  <c r="E245" i="3"/>
  <c r="F245" i="3"/>
  <c r="A246" i="3"/>
  <c r="B246" i="3"/>
  <c r="C246" i="3"/>
  <c r="D246" i="3" s="1"/>
  <c r="E246" i="3"/>
  <c r="F246" i="3"/>
  <c r="A247" i="3"/>
  <c r="B247" i="3"/>
  <c r="C247" i="3"/>
  <c r="D247" i="3" s="1"/>
  <c r="E247" i="3"/>
  <c r="F247" i="3"/>
  <c r="A248" i="3"/>
  <c r="B248" i="3"/>
  <c r="C248" i="3"/>
  <c r="D248" i="3" s="1"/>
  <c r="E248" i="3"/>
  <c r="F248" i="3"/>
  <c r="A249" i="3"/>
  <c r="B249" i="3"/>
  <c r="C249" i="3"/>
  <c r="D249" i="3" s="1"/>
  <c r="E249" i="3"/>
  <c r="F249" i="3"/>
  <c r="A250" i="3"/>
  <c r="B250" i="3"/>
  <c r="C250" i="3"/>
  <c r="D250" i="3" s="1"/>
  <c r="E250" i="3"/>
  <c r="F250" i="3"/>
  <c r="A251" i="3"/>
  <c r="B251" i="3"/>
  <c r="C251" i="3"/>
  <c r="D251" i="3" s="1"/>
  <c r="E251" i="3"/>
  <c r="F251" i="3"/>
  <c r="A252" i="3"/>
  <c r="B252" i="3"/>
  <c r="C252" i="3"/>
  <c r="D252" i="3" s="1"/>
  <c r="E252" i="3"/>
  <c r="F252" i="3"/>
  <c r="A253" i="3"/>
  <c r="B253" i="3"/>
  <c r="C253" i="3"/>
  <c r="D253" i="3" s="1"/>
  <c r="E253" i="3"/>
  <c r="F253" i="3"/>
  <c r="A254" i="3"/>
  <c r="B254" i="3"/>
  <c r="C254" i="3"/>
  <c r="D254" i="3" s="1"/>
  <c r="E254" i="3"/>
  <c r="F254" i="3"/>
  <c r="A255" i="3"/>
  <c r="B255" i="3"/>
  <c r="C255" i="3"/>
  <c r="D255" i="3" s="1"/>
  <c r="E255" i="3"/>
  <c r="F255" i="3"/>
  <c r="A256" i="3"/>
  <c r="B256" i="3"/>
  <c r="C256" i="3"/>
  <c r="E256" i="3"/>
  <c r="F256" i="3"/>
  <c r="A257" i="3"/>
  <c r="B257" i="3"/>
  <c r="C257" i="3"/>
  <c r="D257" i="3" s="1"/>
  <c r="E257" i="3"/>
  <c r="F257" i="3"/>
  <c r="A258" i="3"/>
  <c r="B258" i="3"/>
  <c r="C258" i="3"/>
  <c r="D258" i="3" s="1"/>
  <c r="E258" i="3"/>
  <c r="F258" i="3"/>
  <c r="A259" i="3"/>
  <c r="B259" i="3"/>
  <c r="C259" i="3"/>
  <c r="D259" i="3" s="1"/>
  <c r="E259" i="3"/>
  <c r="F259" i="3"/>
  <c r="A260" i="3"/>
  <c r="B260" i="3"/>
  <c r="C260" i="3"/>
  <c r="D260" i="3" s="1"/>
  <c r="E260" i="3"/>
  <c r="F260" i="3"/>
  <c r="A261" i="3"/>
  <c r="B261" i="3"/>
  <c r="C261" i="3"/>
  <c r="D261" i="3" s="1"/>
  <c r="E261" i="3"/>
  <c r="F261" i="3"/>
  <c r="A262" i="3"/>
  <c r="B262" i="3"/>
  <c r="C262" i="3"/>
  <c r="D262" i="3" s="1"/>
  <c r="E262" i="3"/>
  <c r="F262" i="3"/>
  <c r="A263" i="3"/>
  <c r="B263" i="3"/>
  <c r="C263" i="3"/>
  <c r="D263" i="3" s="1"/>
  <c r="E263" i="3"/>
  <c r="F263" i="3"/>
  <c r="A264" i="3"/>
  <c r="B264" i="3"/>
  <c r="C264" i="3"/>
  <c r="D264" i="3" s="1"/>
  <c r="E264" i="3"/>
  <c r="F264" i="3"/>
  <c r="A265" i="3"/>
  <c r="B265" i="3"/>
  <c r="C265" i="3"/>
  <c r="D265" i="3" s="1"/>
  <c r="E265" i="3"/>
  <c r="F265" i="3"/>
  <c r="A266" i="3"/>
  <c r="B266" i="3"/>
  <c r="C266" i="3"/>
  <c r="D266" i="3" s="1"/>
  <c r="E266" i="3"/>
  <c r="F266" i="3"/>
  <c r="A267" i="3"/>
  <c r="B267" i="3"/>
  <c r="C267" i="3"/>
  <c r="D267" i="3" s="1"/>
  <c r="E267" i="3"/>
  <c r="F267" i="3"/>
  <c r="A268" i="3"/>
  <c r="B268" i="3"/>
  <c r="C268" i="3"/>
  <c r="D268" i="3" s="1"/>
  <c r="E268" i="3"/>
  <c r="F268" i="3"/>
  <c r="A269" i="3"/>
  <c r="B269" i="3"/>
  <c r="C269" i="3"/>
  <c r="D269" i="3" s="1"/>
  <c r="E269" i="3"/>
  <c r="F269" i="3"/>
  <c r="A270" i="3"/>
  <c r="B270" i="3"/>
  <c r="C270" i="3"/>
  <c r="D270" i="3" s="1"/>
  <c r="E270" i="3"/>
  <c r="F270" i="3"/>
  <c r="A271" i="3"/>
  <c r="B271" i="3"/>
  <c r="C271" i="3"/>
  <c r="D271" i="3" s="1"/>
  <c r="E271" i="3"/>
  <c r="F271" i="3"/>
  <c r="A272" i="3"/>
  <c r="B272" i="3"/>
  <c r="C272" i="3"/>
  <c r="D272" i="3" s="1"/>
  <c r="E272" i="3"/>
  <c r="F272" i="3"/>
  <c r="A273" i="3"/>
  <c r="B273" i="3"/>
  <c r="C273" i="3"/>
  <c r="D273" i="3" s="1"/>
  <c r="E273" i="3"/>
  <c r="F273" i="3"/>
  <c r="A274" i="3"/>
  <c r="B274" i="3"/>
  <c r="C274" i="3"/>
  <c r="D274" i="3" s="1"/>
  <c r="E274" i="3"/>
  <c r="F274" i="3"/>
  <c r="A275" i="3"/>
  <c r="B275" i="3"/>
  <c r="C275" i="3"/>
  <c r="D275" i="3" s="1"/>
  <c r="E275" i="3"/>
  <c r="F275" i="3"/>
  <c r="A276" i="3"/>
  <c r="B276" i="3"/>
  <c r="C276" i="3"/>
  <c r="E276" i="3"/>
  <c r="F276" i="3"/>
  <c r="A277" i="3"/>
  <c r="B277" i="3"/>
  <c r="C277" i="3"/>
  <c r="D277" i="3" s="1"/>
  <c r="E277" i="3"/>
  <c r="F277" i="3"/>
  <c r="A278" i="3"/>
  <c r="B278" i="3"/>
  <c r="C278" i="3"/>
  <c r="D278" i="3" s="1"/>
  <c r="E278" i="3"/>
  <c r="F278" i="3"/>
  <c r="A279" i="3"/>
  <c r="B279" i="3"/>
  <c r="C279" i="3"/>
  <c r="D279" i="3" s="1"/>
  <c r="E279" i="3"/>
  <c r="F279" i="3"/>
  <c r="A280" i="3"/>
  <c r="B280" i="3"/>
  <c r="C280" i="3"/>
  <c r="D280" i="3" s="1"/>
  <c r="E280" i="3"/>
  <c r="F280" i="3"/>
  <c r="A281" i="3"/>
  <c r="B281" i="3"/>
  <c r="C281" i="3"/>
  <c r="D281" i="3" s="1"/>
  <c r="E281" i="3"/>
  <c r="F281" i="3"/>
  <c r="A282" i="3"/>
  <c r="B282" i="3"/>
  <c r="C282" i="3"/>
  <c r="D282" i="3" s="1"/>
  <c r="E282" i="3"/>
  <c r="F282" i="3"/>
  <c r="A283" i="3"/>
  <c r="B283" i="3"/>
  <c r="C283" i="3"/>
  <c r="D283" i="3" s="1"/>
  <c r="E283" i="3"/>
  <c r="F283" i="3"/>
  <c r="A284" i="3"/>
  <c r="B284" i="3"/>
  <c r="C284" i="3"/>
  <c r="D284" i="3" s="1"/>
  <c r="E284" i="3"/>
  <c r="F284" i="3"/>
  <c r="A285" i="3"/>
  <c r="B285" i="3"/>
  <c r="C285" i="3"/>
  <c r="D285" i="3" s="1"/>
  <c r="E285" i="3"/>
  <c r="F285" i="3"/>
  <c r="A286" i="3"/>
  <c r="B286" i="3"/>
  <c r="C286" i="3"/>
  <c r="D286" i="3" s="1"/>
  <c r="E286" i="3"/>
  <c r="F286" i="3"/>
  <c r="A287" i="3"/>
  <c r="B287" i="3"/>
  <c r="C287" i="3"/>
  <c r="D287" i="3" s="1"/>
  <c r="E287" i="3"/>
  <c r="F287" i="3"/>
  <c r="A288" i="3"/>
  <c r="B288" i="3"/>
  <c r="C288" i="3"/>
  <c r="D288" i="3" s="1"/>
  <c r="E288" i="3"/>
  <c r="F288" i="3"/>
  <c r="A289" i="3"/>
  <c r="B289" i="3"/>
  <c r="C289" i="3"/>
  <c r="D289" i="3" s="1"/>
  <c r="E289" i="3"/>
  <c r="F289" i="3"/>
  <c r="A290" i="3"/>
  <c r="B290" i="3"/>
  <c r="C290" i="3"/>
  <c r="D290" i="3" s="1"/>
  <c r="E290" i="3"/>
  <c r="F290" i="3"/>
  <c r="A291" i="3"/>
  <c r="B291" i="3"/>
  <c r="C291" i="3"/>
  <c r="D291" i="3" s="1"/>
  <c r="E291" i="3"/>
  <c r="F291" i="3"/>
  <c r="A292" i="3"/>
  <c r="B292" i="3"/>
  <c r="C292" i="3"/>
  <c r="D292" i="3" s="1"/>
  <c r="E292" i="3"/>
  <c r="F292" i="3"/>
  <c r="A293" i="3"/>
  <c r="B293" i="3"/>
  <c r="C293" i="3"/>
  <c r="D293" i="3" s="1"/>
  <c r="E293" i="3"/>
  <c r="F293" i="3"/>
  <c r="A294" i="3"/>
  <c r="B294" i="3"/>
  <c r="C294" i="3"/>
  <c r="D294" i="3" s="1"/>
  <c r="E294" i="3"/>
  <c r="F294" i="3"/>
  <c r="A295" i="3"/>
  <c r="B295" i="3"/>
  <c r="C295" i="3"/>
  <c r="D295" i="3" s="1"/>
  <c r="E295" i="3"/>
  <c r="F295" i="3"/>
  <c r="A296" i="3"/>
  <c r="B296" i="3"/>
  <c r="C296" i="3"/>
  <c r="E296" i="3"/>
  <c r="F296" i="3"/>
  <c r="A297" i="3"/>
  <c r="B297" i="3"/>
  <c r="C297" i="3"/>
  <c r="D297" i="3" s="1"/>
  <c r="E297" i="3"/>
  <c r="F297" i="3"/>
  <c r="A298" i="3"/>
  <c r="B298" i="3"/>
  <c r="C298" i="3"/>
  <c r="D298" i="3" s="1"/>
  <c r="E298" i="3"/>
  <c r="F298" i="3"/>
  <c r="A299" i="3"/>
  <c r="B299" i="3"/>
  <c r="C299" i="3"/>
  <c r="D299" i="3" s="1"/>
  <c r="E299" i="3"/>
  <c r="F299" i="3"/>
  <c r="A300" i="3"/>
  <c r="B300" i="3"/>
  <c r="C300" i="3"/>
  <c r="D300" i="3" s="1"/>
  <c r="E300" i="3"/>
  <c r="F300" i="3"/>
  <c r="A301" i="3"/>
  <c r="B301" i="3"/>
  <c r="C301" i="3"/>
  <c r="D301" i="3" s="1"/>
  <c r="E301" i="3"/>
  <c r="F301" i="3"/>
  <c r="A302" i="3"/>
  <c r="B302" i="3"/>
  <c r="C302" i="3"/>
  <c r="D302" i="3" s="1"/>
  <c r="E302" i="3"/>
  <c r="F302" i="3"/>
  <c r="A303" i="3"/>
  <c r="B303" i="3"/>
  <c r="C303" i="3"/>
  <c r="D303" i="3" s="1"/>
  <c r="E303" i="3"/>
  <c r="F303" i="3"/>
  <c r="A304" i="3"/>
  <c r="B304" i="3"/>
  <c r="C304" i="3"/>
  <c r="D304" i="3" s="1"/>
  <c r="E304" i="3"/>
  <c r="F304" i="3"/>
  <c r="A305" i="3"/>
  <c r="B305" i="3"/>
  <c r="C305" i="3"/>
  <c r="D305" i="3" s="1"/>
  <c r="E305" i="3"/>
  <c r="F305" i="3"/>
  <c r="A306" i="3"/>
  <c r="B306" i="3"/>
  <c r="C306" i="3"/>
  <c r="D306" i="3" s="1"/>
  <c r="E306" i="3"/>
  <c r="F306" i="3"/>
  <c r="A307" i="3"/>
  <c r="B307" i="3"/>
  <c r="C307" i="3"/>
  <c r="D307" i="3" s="1"/>
  <c r="E307" i="3"/>
  <c r="F307" i="3"/>
  <c r="A308" i="3"/>
  <c r="B308" i="3"/>
  <c r="C308" i="3"/>
  <c r="D308" i="3" s="1"/>
  <c r="E308" i="3"/>
  <c r="F308" i="3"/>
  <c r="A309" i="3"/>
  <c r="B309" i="3"/>
  <c r="C309" i="3"/>
  <c r="D309" i="3" s="1"/>
  <c r="E309" i="3"/>
  <c r="F309" i="3"/>
  <c r="A310" i="3"/>
  <c r="B310" i="3"/>
  <c r="C310" i="3"/>
  <c r="D310" i="3" s="1"/>
  <c r="E310" i="3"/>
  <c r="F310" i="3"/>
  <c r="A311" i="3"/>
  <c r="B311" i="3"/>
  <c r="C311" i="3"/>
  <c r="D311" i="3" s="1"/>
  <c r="E311" i="3"/>
  <c r="F311" i="3"/>
  <c r="A312" i="3"/>
  <c r="B312" i="3"/>
  <c r="C312" i="3"/>
  <c r="D312" i="3" s="1"/>
  <c r="E312" i="3"/>
  <c r="F312" i="3"/>
  <c r="A313" i="3"/>
  <c r="B313" i="3"/>
  <c r="C313" i="3"/>
  <c r="D313" i="3" s="1"/>
  <c r="E313" i="3"/>
  <c r="F313" i="3"/>
  <c r="A314" i="3"/>
  <c r="B314" i="3"/>
  <c r="C314" i="3"/>
  <c r="D314" i="3" s="1"/>
  <c r="E314" i="3"/>
  <c r="F314" i="3"/>
  <c r="A315" i="3"/>
  <c r="B315" i="3"/>
  <c r="C315" i="3"/>
  <c r="D315" i="3" s="1"/>
  <c r="E315" i="3"/>
  <c r="F315" i="3"/>
  <c r="A316" i="3"/>
  <c r="B316" i="3"/>
  <c r="C316" i="3"/>
  <c r="E316" i="3"/>
  <c r="F316" i="3"/>
  <c r="A317" i="3"/>
  <c r="B317" i="3"/>
  <c r="C317" i="3"/>
  <c r="D317" i="3" s="1"/>
  <c r="E317" i="3"/>
  <c r="F317" i="3"/>
  <c r="A318" i="3"/>
  <c r="B318" i="3"/>
  <c r="C318" i="3"/>
  <c r="D318" i="3" s="1"/>
  <c r="E318" i="3"/>
  <c r="F318" i="3"/>
  <c r="A319" i="3"/>
  <c r="B319" i="3"/>
  <c r="C319" i="3"/>
  <c r="D319" i="3" s="1"/>
  <c r="E319" i="3"/>
  <c r="F319" i="3"/>
  <c r="A320" i="3"/>
  <c r="B320" i="3"/>
  <c r="C320" i="3"/>
  <c r="D320" i="3" s="1"/>
  <c r="E320" i="3"/>
  <c r="F320" i="3"/>
  <c r="A321" i="3"/>
  <c r="B321" i="3"/>
  <c r="C321" i="3"/>
  <c r="D321" i="3" s="1"/>
  <c r="E321" i="3"/>
  <c r="F321" i="3"/>
  <c r="A322" i="3"/>
  <c r="B322" i="3"/>
  <c r="C322" i="3"/>
  <c r="D322" i="3" s="1"/>
  <c r="E322" i="3"/>
  <c r="F322" i="3"/>
  <c r="A323" i="3"/>
  <c r="B323" i="3"/>
  <c r="C323" i="3"/>
  <c r="D323" i="3" s="1"/>
  <c r="E323" i="3"/>
  <c r="F323" i="3"/>
  <c r="A324" i="3"/>
  <c r="B324" i="3"/>
  <c r="C324" i="3"/>
  <c r="D324" i="3" s="1"/>
  <c r="E324" i="3"/>
  <c r="F324" i="3"/>
  <c r="A325" i="3"/>
  <c r="B325" i="3"/>
  <c r="C325" i="3"/>
  <c r="D325" i="3" s="1"/>
  <c r="E325" i="3"/>
  <c r="F325" i="3"/>
  <c r="A326" i="3"/>
  <c r="B326" i="3"/>
  <c r="C326" i="3"/>
  <c r="D326" i="3" s="1"/>
  <c r="E326" i="3"/>
  <c r="F326" i="3"/>
  <c r="A327" i="3"/>
  <c r="B327" i="3"/>
  <c r="C327" i="3"/>
  <c r="D327" i="3" s="1"/>
  <c r="E327" i="3"/>
  <c r="F327" i="3"/>
  <c r="A328" i="3"/>
  <c r="B328" i="3"/>
  <c r="C328" i="3"/>
  <c r="D328" i="3" s="1"/>
  <c r="E328" i="3"/>
  <c r="F328" i="3"/>
  <c r="A329" i="3"/>
  <c r="B329" i="3"/>
  <c r="C329" i="3"/>
  <c r="D329" i="3" s="1"/>
  <c r="E329" i="3"/>
  <c r="F329" i="3"/>
  <c r="A330" i="3"/>
  <c r="B330" i="3"/>
  <c r="C330" i="3"/>
  <c r="D330" i="3" s="1"/>
  <c r="E330" i="3"/>
  <c r="F330" i="3"/>
  <c r="A331" i="3"/>
  <c r="B331" i="3"/>
  <c r="C331" i="3"/>
  <c r="D331" i="3" s="1"/>
  <c r="E331" i="3"/>
  <c r="F331" i="3"/>
  <c r="A332" i="3"/>
  <c r="B332" i="3"/>
  <c r="C332" i="3"/>
  <c r="D332" i="3" s="1"/>
  <c r="E332" i="3"/>
  <c r="F332" i="3"/>
  <c r="B1" i="3"/>
  <c r="C1" i="3"/>
  <c r="D1" i="3"/>
  <c r="E1" i="3"/>
  <c r="F1" i="3"/>
  <c r="A1" i="3"/>
  <c r="C2" i="2"/>
  <c r="D1416" i="3" s="1"/>
  <c r="D1356" i="3" l="1"/>
  <c r="D1296" i="3"/>
  <c r="D1236" i="3"/>
  <c r="D1176" i="3"/>
  <c r="D1116" i="3"/>
  <c r="D1056" i="3"/>
  <c r="D996" i="3"/>
  <c r="D936" i="3"/>
  <c r="D876" i="3"/>
  <c r="D816" i="3"/>
  <c r="D756" i="3"/>
  <c r="D696" i="3"/>
  <c r="D636" i="3"/>
  <c r="D576" i="3"/>
  <c r="D516" i="3"/>
  <c r="D456" i="3"/>
  <c r="D396" i="3"/>
  <c r="D336" i="3"/>
  <c r="D276" i="3"/>
  <c r="D216" i="3"/>
  <c r="D156" i="3"/>
  <c r="D96" i="3"/>
  <c r="D36" i="3"/>
  <c r="D4896" i="3"/>
  <c r="D4836" i="3"/>
  <c r="D4776" i="3"/>
  <c r="D4716" i="3"/>
  <c r="D4656" i="3"/>
  <c r="D4596" i="3"/>
  <c r="D4536" i="3"/>
  <c r="D4476" i="3"/>
  <c r="D4416" i="3"/>
  <c r="D4356" i="3"/>
  <c r="D4296" i="3"/>
  <c r="D4236" i="3"/>
  <c r="D4176" i="3"/>
  <c r="D4116" i="3"/>
  <c r="D4056" i="3"/>
  <c r="D3996" i="3"/>
  <c r="D3936" i="3"/>
  <c r="D3876" i="3"/>
  <c r="D3816" i="3"/>
  <c r="D3756" i="3"/>
  <c r="D3696" i="3"/>
  <c r="D3636" i="3"/>
  <c r="D3576" i="3"/>
  <c r="D3516" i="3"/>
  <c r="D3456" i="3"/>
  <c r="D3396" i="3"/>
  <c r="D3336" i="3"/>
  <c r="D3276" i="3"/>
  <c r="D3216" i="3"/>
  <c r="D3156" i="3"/>
  <c r="D3096" i="3"/>
  <c r="D3036" i="3"/>
  <c r="D2976" i="3"/>
  <c r="D2916" i="3"/>
  <c r="D2856" i="3"/>
  <c r="D2796" i="3"/>
  <c r="D2736" i="3"/>
  <c r="D2676" i="3"/>
  <c r="D2616" i="3"/>
  <c r="D2556" i="3"/>
  <c r="D2496" i="3"/>
  <c r="D2436" i="3"/>
  <c r="D2376" i="3"/>
  <c r="D2316" i="3"/>
  <c r="D2256" i="3"/>
  <c r="D2196" i="3"/>
  <c r="D2136" i="3"/>
  <c r="D2076" i="3"/>
  <c r="D2016" i="3"/>
  <c r="D1956" i="3"/>
  <c r="D1896" i="3"/>
  <c r="D1836" i="3"/>
  <c r="D1776" i="3"/>
  <c r="D1716" i="3"/>
  <c r="D1656" i="3"/>
  <c r="D1596" i="3"/>
  <c r="D1536" i="3"/>
  <c r="D1476" i="3"/>
  <c r="D1376" i="3"/>
  <c r="D1316" i="3"/>
  <c r="D1256" i="3"/>
  <c r="D1196" i="3"/>
  <c r="D1136" i="3"/>
  <c r="D1076" i="3"/>
  <c r="D1016" i="3"/>
  <c r="D956" i="3"/>
  <c r="D896" i="3"/>
  <c r="D836" i="3"/>
  <c r="D776" i="3"/>
  <c r="D716" i="3"/>
  <c r="D656" i="3"/>
  <c r="D596" i="3"/>
  <c r="D536" i="3"/>
  <c r="D476" i="3"/>
  <c r="D416" i="3"/>
  <c r="D356" i="3"/>
  <c r="D296" i="3"/>
  <c r="D236" i="3"/>
  <c r="D176" i="3"/>
  <c r="D116" i="3"/>
  <c r="D56" i="3"/>
  <c r="D4856" i="3"/>
  <c r="D4796" i="3"/>
  <c r="D4736" i="3"/>
  <c r="D4676" i="3"/>
  <c r="D4616" i="3"/>
  <c r="D4556" i="3"/>
  <c r="D4496" i="3"/>
  <c r="D4436" i="3"/>
  <c r="D4376" i="3"/>
  <c r="D4316" i="3"/>
  <c r="D4256" i="3"/>
  <c r="D4196" i="3"/>
  <c r="D4136" i="3"/>
  <c r="D4076" i="3"/>
  <c r="D4016" i="3"/>
  <c r="D3956" i="3"/>
  <c r="D3896" i="3"/>
  <c r="D3836" i="3"/>
  <c r="D3776" i="3"/>
  <c r="D3716" i="3"/>
  <c r="D3656" i="3"/>
  <c r="D3596" i="3"/>
  <c r="D3536" i="3"/>
  <c r="D3476" i="3"/>
  <c r="D3416" i="3"/>
  <c r="D3356" i="3"/>
  <c r="D3296" i="3"/>
  <c r="D3236" i="3"/>
  <c r="D3176" i="3"/>
  <c r="D3116" i="3"/>
  <c r="D3056" i="3"/>
  <c r="D2996" i="3"/>
  <c r="D2936" i="3"/>
  <c r="D2876" i="3"/>
  <c r="D2816" i="3"/>
  <c r="D2756" i="3"/>
  <c r="D2696" i="3"/>
  <c r="D2636" i="3"/>
  <c r="D2576" i="3"/>
  <c r="D2516" i="3"/>
  <c r="D2456" i="3"/>
  <c r="D2396" i="3"/>
  <c r="D2336" i="3"/>
  <c r="D2276" i="3"/>
  <c r="D2216" i="3"/>
  <c r="D2156" i="3"/>
  <c r="D2096" i="3"/>
  <c r="D2036" i="3"/>
  <c r="D1976" i="3"/>
  <c r="D1916" i="3"/>
  <c r="D1856" i="3"/>
  <c r="D1796" i="3"/>
  <c r="D1736" i="3"/>
  <c r="D1676" i="3"/>
  <c r="D1616" i="3"/>
  <c r="D1556" i="3"/>
  <c r="D1496" i="3"/>
  <c r="D1436" i="3"/>
  <c r="D1396" i="3"/>
  <c r="D1336" i="3"/>
  <c r="D1276" i="3"/>
  <c r="D1216" i="3"/>
  <c r="D1156" i="3"/>
  <c r="D1096" i="3"/>
  <c r="D1036" i="3"/>
  <c r="D976" i="3"/>
  <c r="D916" i="3"/>
  <c r="D856" i="3"/>
  <c r="D796" i="3"/>
  <c r="D736" i="3"/>
  <c r="D676" i="3"/>
  <c r="D616" i="3"/>
  <c r="D556" i="3"/>
  <c r="D496" i="3"/>
  <c r="D436" i="3"/>
  <c r="D376" i="3"/>
  <c r="D316" i="3"/>
  <c r="D256" i="3"/>
  <c r="D196" i="3"/>
  <c r="D136" i="3"/>
  <c r="D76" i="3"/>
  <c r="D16" i="3"/>
  <c r="D4876" i="3"/>
  <c r="D4816" i="3"/>
  <c r="D4756" i="3"/>
  <c r="D4696" i="3"/>
  <c r="D4636" i="3"/>
  <c r="D4576" i="3"/>
  <c r="D4516" i="3"/>
  <c r="D4456" i="3"/>
  <c r="D4396" i="3"/>
  <c r="D4336" i="3"/>
  <c r="D4276" i="3"/>
  <c r="D4216" i="3"/>
  <c r="D4156" i="3"/>
  <c r="D4096" i="3"/>
  <c r="D4036" i="3"/>
  <c r="D3976" i="3"/>
  <c r="D3916" i="3"/>
  <c r="D3856" i="3"/>
  <c r="D3796" i="3"/>
  <c r="D3736" i="3"/>
  <c r="D3676" i="3"/>
  <c r="D3616" i="3"/>
  <c r="D3556" i="3"/>
  <c r="D3496" i="3"/>
  <c r="D3436" i="3"/>
  <c r="D3376" i="3"/>
  <c r="D3316" i="3"/>
  <c r="D3256" i="3"/>
  <c r="D3196" i="3"/>
  <c r="D3136" i="3"/>
  <c r="D3076" i="3"/>
  <c r="D3016" i="3"/>
  <c r="D2956" i="3"/>
  <c r="D2896" i="3"/>
  <c r="D2836" i="3"/>
  <c r="D2776" i="3"/>
  <c r="D2716" i="3"/>
  <c r="D2656" i="3"/>
  <c r="D2596" i="3"/>
  <c r="D2536" i="3"/>
  <c r="D2476" i="3"/>
  <c r="D2416" i="3"/>
  <c r="D2356" i="3"/>
  <c r="D2296" i="3"/>
  <c r="D2236" i="3"/>
  <c r="D2176" i="3"/>
  <c r="D2116" i="3"/>
  <c r="D2056" i="3"/>
  <c r="D1996" i="3"/>
  <c r="D1936" i="3"/>
  <c r="D1876" i="3"/>
  <c r="D1816" i="3"/>
  <c r="D1756" i="3"/>
  <c r="D1696" i="3"/>
  <c r="D1636" i="3"/>
  <c r="D1576" i="3"/>
  <c r="D1516" i="3"/>
  <c r="D1456" i="3"/>
</calcChain>
</file>

<file path=xl/sharedStrings.xml><?xml version="1.0" encoding="utf-8"?>
<sst xmlns="http://schemas.openxmlformats.org/spreadsheetml/2006/main" count="19608" uniqueCount="290">
  <si>
    <t>regions</t>
  </si>
  <si>
    <t>periods</t>
  </si>
  <si>
    <t>demand_comm</t>
  </si>
  <si>
    <t>demand</t>
  </si>
  <si>
    <t>demand_units</t>
  </si>
  <si>
    <t>demand_notes</t>
  </si>
  <si>
    <t>TO</t>
  </si>
  <si>
    <t>ADEMCOMBDGWSTOldLI</t>
  </si>
  <si>
    <t>Mm2</t>
  </si>
  <si>
    <t>Aggregated DemandCommercialBuildingWholesale TradeOldLighting</t>
  </si>
  <si>
    <t>ADEMCOMBDGRTTOldLI</t>
  </si>
  <si>
    <t>Aggregated DemandCommercialBuildingRetail TradeOldLighting</t>
  </si>
  <si>
    <t>ADEMCOMBDGTAWOldLI</t>
  </si>
  <si>
    <t>Aggregated DemandCommercialBuildingTransportation and WarehousingOldLighting</t>
  </si>
  <si>
    <t>ADEMCOMBDGICIOldLI</t>
  </si>
  <si>
    <t>Aggregated DemandCommercialBuildingInformation and Cultural IndustriesOldLighting</t>
  </si>
  <si>
    <t>ADEMCOMBDGOFFOldLI</t>
  </si>
  <si>
    <t>Aggregated DemandCommercialBuildingOfficesOldLighting</t>
  </si>
  <si>
    <t>ADEMCOMBDGEDSOldLI</t>
  </si>
  <si>
    <t>Aggregated DemandCommercialBuildingEducational ServicesOldLighting</t>
  </si>
  <si>
    <t>ADEMCOMBDGHLCOldLI</t>
  </si>
  <si>
    <t>Aggregated DemandCommercialBuildingHealth Care and Social AssistanceOldLighting</t>
  </si>
  <si>
    <t>ADEMCOMBDGAEROldLI</t>
  </si>
  <si>
    <t>Aggregated DemandCommercialBuildingArts, Entertainment and RecreationOldLighting</t>
  </si>
  <si>
    <t>ADEMCOMBDGAFSOldLI</t>
  </si>
  <si>
    <t>Aggregated DemandCommercialBuildingAccommodation and Food ServicesOldLighting</t>
  </si>
  <si>
    <t>ADEMCOMBDGOTSOldLI</t>
  </si>
  <si>
    <t>Aggregated DemandCommercialBuildingOther ServicesOldLighting</t>
  </si>
  <si>
    <t>ADEMCOMBDGWSTNewLI</t>
  </si>
  <si>
    <t>Aggregated DemandCommercialBuildingWholesale TradeNewLighting</t>
  </si>
  <si>
    <t>ADEMCOMBDGRTTNewLI</t>
  </si>
  <si>
    <t>Aggregated DemandCommercialBuildingRetail TradeNewLighting</t>
  </si>
  <si>
    <t>ADEMCOMBDGTAWNewLI</t>
  </si>
  <si>
    <t>Aggregated DemandCommercialBuildingTransportation and WarehousingNewLighting</t>
  </si>
  <si>
    <t>ADEMCOMBDGICINewLI</t>
  </si>
  <si>
    <t>Aggregated DemandCommercialBuildingInformation and Cultural IndustriesNewLighting</t>
  </si>
  <si>
    <t>ADEMCOMBDGOFFNewLI</t>
  </si>
  <si>
    <t>Aggregated DemandCommercialBuildingOfficesNewLighting</t>
  </si>
  <si>
    <t>ADEMCOMBDGEDSNewLI</t>
  </si>
  <si>
    <t>Aggregated DemandCommercialBuildingEducational ServicesNewLighting</t>
  </si>
  <si>
    <t>ADEMCOMBDGHLCNewLI</t>
  </si>
  <si>
    <t>Aggregated DemandCommercialBuildingHealth Care and Social AssistanceNewLighting</t>
  </si>
  <si>
    <t>ADEMCOMBDGAERNewLI</t>
  </si>
  <si>
    <t>Aggregated DemandCommercialBuildingArts, Entertainment and RecreationNewLighting</t>
  </si>
  <si>
    <t>ADEMCOMBDGAFSNewLI</t>
  </si>
  <si>
    <t>Aggregated DemandCommercialBuildingAccommodation and Food ServicesNewLighting</t>
  </si>
  <si>
    <t>ADEMCOMBDGOTSNewLI</t>
  </si>
  <si>
    <t>Aggregated DemandCommercialBuildingOther ServicesNewLighting</t>
  </si>
  <si>
    <t>ADEMCOMBDGWSTOldAE</t>
  </si>
  <si>
    <t>Aggregated DemandCommercialBuildingWholesale TradeOldAuxiliary Equipment</t>
  </si>
  <si>
    <t>ADEMCOMBDGRTTOldAE</t>
  </si>
  <si>
    <t>Aggregated DemandCommercialBuildingRetail TradeOldAuxiliary Equipment</t>
  </si>
  <si>
    <t>ADEMCOMBDGTAWOldAE</t>
  </si>
  <si>
    <t>Aggregated DemandCommercialBuildingTransportation and WarehousingOldAuxiliary Equipment</t>
  </si>
  <si>
    <t>ADEMCOMBDGICIOldAE</t>
  </si>
  <si>
    <t>Aggregated DemandCommercialBuildingInformation and Cultural IndustriesOldAuxiliary Equipment</t>
  </si>
  <si>
    <t>ADEMCOMBDGOFFOldAE</t>
  </si>
  <si>
    <t>Aggregated DemandCommercialBuildingOfficesOldAuxiliary Equipment</t>
  </si>
  <si>
    <t>ADEMCOMBDGEDSOldAE</t>
  </si>
  <si>
    <t>Aggregated DemandCommercialBuildingEducational ServicesOldAuxiliary Equipment</t>
  </si>
  <si>
    <t>ADEMCOMBDGHLCOldAE</t>
  </si>
  <si>
    <t>Aggregated DemandCommercialBuildingHealth Care and Social AssistanceOldAuxiliary Equipment</t>
  </si>
  <si>
    <t>ADEMCOMBDGAEROldAE</t>
  </si>
  <si>
    <t>Aggregated DemandCommercialBuildingArts, Entertainment and RecreationOldAuxiliary Equipment</t>
  </si>
  <si>
    <t>ADEMCOMBDGAFSOldAE</t>
  </si>
  <si>
    <t>Aggregated DemandCommercialBuildingAccommodation and Food ServicesOldAuxiliary Equipment</t>
  </si>
  <si>
    <t>ADEMCOMBDGOTSOldAE</t>
  </si>
  <si>
    <t>Aggregated DemandCommercialBuildingOther ServicesOldAuxiliary Equipment</t>
  </si>
  <si>
    <t>ADEMCOMBDGWSTNewAE</t>
  </si>
  <si>
    <t>Aggregated DemandCommercialBuildingWholesale TradeNewAuxiliary Equipment</t>
  </si>
  <si>
    <t>ADEMCOMBDGRTTNewAE</t>
  </si>
  <si>
    <t>Aggregated DemandCommercialBuildingRetail TradeNewAuxiliary Equipment</t>
  </si>
  <si>
    <t>ADEMCOMBDGTAWNewAE</t>
  </si>
  <si>
    <t>Aggregated DemandCommercialBuildingTransportation and WarehousingNewAuxiliary Equipment</t>
  </si>
  <si>
    <t>ADEMCOMBDGICINewAE</t>
  </si>
  <si>
    <t>Aggregated DemandCommercialBuildingInformation and Cultural IndustriesNewAuxiliary Equipment</t>
  </si>
  <si>
    <t>ADEMCOMBDGOFFNewAE</t>
  </si>
  <si>
    <t>Aggregated DemandCommercialBuildingOfficesNewAuxiliary Equipment</t>
  </si>
  <si>
    <t>ADEMCOMBDGEDSNewAE</t>
  </si>
  <si>
    <t>Aggregated DemandCommercialBuildingEducational ServicesNewAuxiliary Equipment</t>
  </si>
  <si>
    <t>ADEMCOMBDGHLCNewAE</t>
  </si>
  <si>
    <t>Aggregated DemandCommercialBuildingHealth Care and Social AssistanceNewAuxiliary Equipment</t>
  </si>
  <si>
    <t>ADEMCOMBDGAERNewAE</t>
  </si>
  <si>
    <t>Aggregated DemandCommercialBuildingArts, Entertainment and RecreationNewAuxiliary Equipment</t>
  </si>
  <si>
    <t>ADEMCOMBDGAFSNewAE</t>
  </si>
  <si>
    <t>Aggregated DemandCommercialBuildingAccommodation and Food ServicesNewAuxiliary Equipment</t>
  </si>
  <si>
    <t>ADEMCOMBDGOTSNewAE</t>
  </si>
  <si>
    <t>Aggregated DemandCommercialBuildingOther ServicesNewAuxiliary Equipment</t>
  </si>
  <si>
    <t>ADEMCOMBDGWSTOldAM</t>
  </si>
  <si>
    <t>Aggregated DemandCommercialBuildingWholesale TradeOldAuxiliary Motors</t>
  </si>
  <si>
    <t>ADEMCOMBDGRTTOldAM</t>
  </si>
  <si>
    <t>Aggregated DemandCommercialBuildingRetail TradeOldAuxiliary Motors</t>
  </si>
  <si>
    <t>ADEMCOMBDGTAWOldAM</t>
  </si>
  <si>
    <t>Aggregated DemandCommercialBuildingTransportation and WarehousingOldAuxiliary Motors</t>
  </si>
  <si>
    <t>ADEMCOMBDGICIOldAM</t>
  </si>
  <si>
    <t>Aggregated DemandCommercialBuildingInformation and Cultural IndustriesOldAuxiliary Motors</t>
  </si>
  <si>
    <t>ADEMCOMBDGOFFOldAM</t>
  </si>
  <si>
    <t>Aggregated DemandCommercialBuildingOfficesOldAuxiliary Motors</t>
  </si>
  <si>
    <t>ADEMCOMBDGEDSOldAM</t>
  </si>
  <si>
    <t>Aggregated DemandCommercialBuildingEducational ServicesOldAuxiliary Motors</t>
  </si>
  <si>
    <t>ADEMCOMBDGHLCOldAM</t>
  </si>
  <si>
    <t>Aggregated DemandCommercialBuildingHealth Care and Social AssistanceOldAuxiliary Motors</t>
  </si>
  <si>
    <t>ADEMCOMBDGAEROldAM</t>
  </si>
  <si>
    <t>Aggregated DemandCommercialBuildingArts, Entertainment and RecreationOldAuxiliary Motors</t>
  </si>
  <si>
    <t>ADEMCOMBDGAFSOldAM</t>
  </si>
  <si>
    <t>Aggregated DemandCommercialBuildingAccommodation and Food ServicesOldAuxiliary Motors</t>
  </si>
  <si>
    <t>ADEMCOMBDGOTSOldAM</t>
  </si>
  <si>
    <t>Aggregated DemandCommercialBuildingOther ServicesOldAuxiliary Motors</t>
  </si>
  <si>
    <t>ADEMCOMBDGWSTNewAM</t>
  </si>
  <si>
    <t>Aggregated DemandCommercialBuildingWholesale TradeNewAuxiliary Motors</t>
  </si>
  <si>
    <t>ADEMCOMBDGRTTNewAM</t>
  </si>
  <si>
    <t>Aggregated DemandCommercialBuildingRetail TradeNewAuxiliary Motors</t>
  </si>
  <si>
    <t>ADEMCOMBDGTAWNewAM</t>
  </si>
  <si>
    <t>Aggregated DemandCommercialBuildingTransportation and WarehousingNewAuxiliary Motors</t>
  </si>
  <si>
    <t>ADEMCOMBDGICINewAM</t>
  </si>
  <si>
    <t>Aggregated DemandCommercialBuildingInformation and Cultural IndustriesNewAuxiliary Motors</t>
  </si>
  <si>
    <t>ADEMCOMBDGOFFNewAM</t>
  </si>
  <si>
    <t>Aggregated DemandCommercialBuildingOfficesNewAuxiliary Motors</t>
  </si>
  <si>
    <t>ADEMCOMBDGEDSNewAM</t>
  </si>
  <si>
    <t>Aggregated DemandCommercialBuildingEducational ServicesNewAuxiliary Motors</t>
  </si>
  <si>
    <t>ADEMCOMBDGHLCNewAM</t>
  </si>
  <si>
    <t>Aggregated DemandCommercialBuildingHealth Care and Social AssistanceNewAuxiliary Motors</t>
  </si>
  <si>
    <t>ADEMCOMBDGAERNewAM</t>
  </si>
  <si>
    <t>Aggregated DemandCommercialBuildingArts, Entertainment and RecreationNewAuxiliary Motors</t>
  </si>
  <si>
    <t>ADEMCOMBDGAFSNewAM</t>
  </si>
  <si>
    <t>Aggregated DemandCommercialBuildingAccommodation and Food ServicesNewAuxiliary Motors</t>
  </si>
  <si>
    <t>ADEMCOMBDGOTSNewAM</t>
  </si>
  <si>
    <t>Aggregated DemandCommercialBuildingOther ServicesNewAuxiliary Motors</t>
  </si>
  <si>
    <t>ADEMCOMBDGWSTOldSC</t>
  </si>
  <si>
    <t>Aggregated DemandCommercialBuildingWholesale TradeOldSpace Cooling</t>
  </si>
  <si>
    <t>ADEMCOMBDGRTTOldSC</t>
  </si>
  <si>
    <t>Aggregated DemandCommercialBuildingRetail TradeOldSpace Cooling</t>
  </si>
  <si>
    <t>ADEMCOMBDGTAWOldSC</t>
  </si>
  <si>
    <t>Aggregated DemandCommercialBuildingTransportation and WarehousingOldSpace Cooling</t>
  </si>
  <si>
    <t>ADEMCOMBDGICIOldSC</t>
  </si>
  <si>
    <t>Aggregated DemandCommercialBuildingInformation and Cultural IndustriesOldSpace Cooling</t>
  </si>
  <si>
    <t>ADEMCOMBDGOFFOldSC</t>
  </si>
  <si>
    <t>Aggregated DemandCommercialBuildingOfficesOldSpace Cooling</t>
  </si>
  <si>
    <t>ADEMCOMBDGEDSOldSC</t>
  </si>
  <si>
    <t>Aggregated DemandCommercialBuildingEducational ServicesOldSpace Cooling</t>
  </si>
  <si>
    <t>ADEMCOMBDGHLCOldSC</t>
  </si>
  <si>
    <t>Aggregated DemandCommercialBuildingHealth Care and Social AssistanceOldSpace Cooling</t>
  </si>
  <si>
    <t>ADEMCOMBDGAEROldSC</t>
  </si>
  <si>
    <t>Aggregated DemandCommercialBuildingArts, Entertainment and RecreationOldSpace Cooling</t>
  </si>
  <si>
    <t>ADEMCOMBDGAFSOldSC</t>
  </si>
  <si>
    <t>Aggregated DemandCommercialBuildingAccommodation and Food ServicesOldSpace Cooling</t>
  </si>
  <si>
    <t>ADEMCOMBDGOTSOldSC</t>
  </si>
  <si>
    <t>Aggregated DemandCommercialBuildingOther ServicesOldSpace Cooling</t>
  </si>
  <si>
    <t>ADEMCOMBDGWSTNewSC</t>
  </si>
  <si>
    <t>Aggregated DemandCommercialBuildingWholesale TradeNewSpace Cooling</t>
  </si>
  <si>
    <t>ADEMCOMBDGRTTNewSC</t>
  </si>
  <si>
    <t>Aggregated DemandCommercialBuildingRetail TradeNewSpace Cooling</t>
  </si>
  <si>
    <t>ADEMCOMBDGTAWNewSC</t>
  </si>
  <si>
    <t>Aggregated DemandCommercialBuildingTransportation and WarehousingNewSpace Cooling</t>
  </si>
  <si>
    <t>ADEMCOMBDGICINewSC</t>
  </si>
  <si>
    <t>Aggregated DemandCommercialBuildingInformation and Cultural IndustriesNewSpace Cooling</t>
  </si>
  <si>
    <t>ADEMCOMBDGOFFNewSC</t>
  </si>
  <si>
    <t>Aggregated DemandCommercialBuildingOfficesNewSpace Cooling</t>
  </si>
  <si>
    <t>ADEMCOMBDGEDSNewSC</t>
  </si>
  <si>
    <t>Aggregated DemandCommercialBuildingEducational ServicesNewSpace Cooling</t>
  </si>
  <si>
    <t>ADEMCOMBDGHLCNewSC</t>
  </si>
  <si>
    <t>Aggregated DemandCommercialBuildingHealth Care and Social AssistanceNewSpace Cooling</t>
  </si>
  <si>
    <t>ADEMCOMBDGAERNewSC</t>
  </si>
  <si>
    <t>Aggregated DemandCommercialBuildingArts, Entertainment and RecreationNewSpace Cooling</t>
  </si>
  <si>
    <t>ADEMCOMBDGAFSNewSC</t>
  </si>
  <si>
    <t>Aggregated DemandCommercialBuildingAccommodation and Food ServicesNewSpace Cooling</t>
  </si>
  <si>
    <t>ADEMCOMBDGOTSNewSC</t>
  </si>
  <si>
    <t>Aggregated DemandCommercialBuildingOther ServicesNewSpace Cooling</t>
  </si>
  <si>
    <t>ADEMCOMBDGWSTOldSH</t>
  </si>
  <si>
    <t>Aggregated DemandCommercialBuildingWholesale TradeOldSpace Heating</t>
  </si>
  <si>
    <t>ADEMCOMBDGRTTOldSH</t>
  </si>
  <si>
    <t>Aggregated DemandCommercialBuildingRetail TradeOldSpace Heating</t>
  </si>
  <si>
    <t>ADEMCOMBDGTAWOldSH</t>
  </si>
  <si>
    <t>Aggregated DemandCommercialBuildingTransportation and WarehousingOldSpace Heating</t>
  </si>
  <si>
    <t>ADEMCOMBDGICIOldSH</t>
  </si>
  <si>
    <t>Aggregated DemandCommercialBuildingInformation and Cultural IndustriesOldSpace Heating</t>
  </si>
  <si>
    <t>ADEMCOMBDGOFFOldSH</t>
  </si>
  <si>
    <t>Aggregated DemandCommercialBuildingOfficesOldSpace Heating</t>
  </si>
  <si>
    <t>ADEMCOMBDGEDSOldSH</t>
  </si>
  <si>
    <t>Aggregated DemandCommercialBuildingEducational ServicesOldSpace Heating</t>
  </si>
  <si>
    <t>ADEMCOMBDGHLCOldSH</t>
  </si>
  <si>
    <t>Aggregated DemandCommercialBuildingHealth Care and Social AssistanceOldSpace Heating</t>
  </si>
  <si>
    <t>ADEMCOMBDGAEROldSH</t>
  </si>
  <si>
    <t>Aggregated DemandCommercialBuildingArts, Entertainment and RecreationOldSpace Heating</t>
  </si>
  <si>
    <t>ADEMCOMBDGAFSOldSH</t>
  </si>
  <si>
    <t>Aggregated DemandCommercialBuildingAccommodation and Food ServicesOldSpace Heating</t>
  </si>
  <si>
    <t>ADEMCOMBDGOTSOldSH</t>
  </si>
  <si>
    <t>Aggregated DemandCommercialBuildingOther ServicesOldSpace Heating</t>
  </si>
  <si>
    <t>ADEMCOMBDGWSTNewSH</t>
  </si>
  <si>
    <t>Aggregated DemandCommercialBuildingWholesale TradeNewSpace Heating</t>
  </si>
  <si>
    <t>ADEMCOMBDGRTTNewSH</t>
  </si>
  <si>
    <t>Aggregated DemandCommercialBuildingRetail TradeNewSpace Heating</t>
  </si>
  <si>
    <t>ADEMCOMBDGTAWNewSH</t>
  </si>
  <si>
    <t>Aggregated DemandCommercialBuildingTransportation and WarehousingNewSpace Heating</t>
  </si>
  <si>
    <t>ADEMCOMBDGICINewSH</t>
  </si>
  <si>
    <t>Aggregated DemandCommercialBuildingInformation and Cultural IndustriesNewSpace Heating</t>
  </si>
  <si>
    <t>ADEMCOMBDGOFFNewSH</t>
  </si>
  <si>
    <t>Aggregated DemandCommercialBuildingOfficesNewSpace Heating</t>
  </si>
  <si>
    <t>ADEMCOMBDGEDSNewSH</t>
  </si>
  <si>
    <t>Aggregated DemandCommercialBuildingEducational ServicesNewSpace Heating</t>
  </si>
  <si>
    <t>ADEMCOMBDGHLCNewSH</t>
  </si>
  <si>
    <t>Aggregated DemandCommercialBuildingHealth Care and Social AssistanceNewSpace Heating</t>
  </si>
  <si>
    <t>ADEMCOMBDGAERNewSH</t>
  </si>
  <si>
    <t>Aggregated DemandCommercialBuildingArts, Entertainment and RecreationNewSpace Heating</t>
  </si>
  <si>
    <t>ADEMCOMBDGAFSNewSH</t>
  </si>
  <si>
    <t>Aggregated DemandCommercialBuildingAccommodation and Food ServicesNewSpace Heating</t>
  </si>
  <si>
    <t>ADEMCOMBDGOTSNewSH</t>
  </si>
  <si>
    <t>Aggregated DemandCommercialBuildingOther ServicesNewSpace Heating</t>
  </si>
  <si>
    <t>ADEMCOMBDGWSTOldWH</t>
  </si>
  <si>
    <t>Aggregated DemandCommercialBuildingWholesale TradeOldWater Heating</t>
  </si>
  <si>
    <t>ADEMCOMBDGRTTOldWH</t>
  </si>
  <si>
    <t>Aggregated DemandCommercialBuildingRetail TradeOldWater Heating</t>
  </si>
  <si>
    <t>ADEMCOMBDGTAWOldWH</t>
  </si>
  <si>
    <t>Aggregated DemandCommercialBuildingTransportation and WarehousingOldWater Heating</t>
  </si>
  <si>
    <t>ADEMCOMBDGICIOldWH</t>
  </si>
  <si>
    <t>Aggregated DemandCommercialBuildingInformation and Cultural IndustriesOldWater Heating</t>
  </si>
  <si>
    <t>ADEMCOMBDGOFFOldWH</t>
  </si>
  <si>
    <t>Aggregated DemandCommercialBuildingOfficesOldWater Heating</t>
  </si>
  <si>
    <t>ADEMCOMBDGEDSOldWH</t>
  </si>
  <si>
    <t>Aggregated DemandCommercialBuildingEducational ServicesOldWater Heating</t>
  </si>
  <si>
    <t>ADEMCOMBDGHLCOldWH</t>
  </si>
  <si>
    <t>Aggregated DemandCommercialBuildingHealth Care and Social AssistanceOldWater Heating</t>
  </si>
  <si>
    <t>ADEMCOMBDGAEROldWH</t>
  </si>
  <si>
    <t>Aggregated DemandCommercialBuildingArts, Entertainment and RecreationOldWater Heating</t>
  </si>
  <si>
    <t>ADEMCOMBDGAFSOldWH</t>
  </si>
  <si>
    <t>Aggregated DemandCommercialBuildingAccommodation and Food ServicesOldWater Heating</t>
  </si>
  <si>
    <t>ADEMCOMBDGOTSOldWH</t>
  </si>
  <si>
    <t>Aggregated DemandCommercialBuildingOther ServicesOldWater Heating</t>
  </si>
  <si>
    <t>ADEMCOMBDGWSTNewWH</t>
  </si>
  <si>
    <t>Aggregated DemandCommercialBuildingWholesale TradeNewWater Heating</t>
  </si>
  <si>
    <t>ADEMCOMBDGRTTNewWH</t>
  </si>
  <si>
    <t>Aggregated DemandCommercialBuildingRetail TradeNewWater Heating</t>
  </si>
  <si>
    <t>ADEMCOMBDGTAWNewWH</t>
  </si>
  <si>
    <t>Aggregated DemandCommercialBuildingTransportation and WarehousingNewWater Heating</t>
  </si>
  <si>
    <t>ADEMCOMBDGICINewWH</t>
  </si>
  <si>
    <t>Aggregated DemandCommercialBuildingInformation and Cultural IndustriesNewWater Heating</t>
  </si>
  <si>
    <t>ADEMCOMBDGOFFNewWH</t>
  </si>
  <si>
    <t>Aggregated DemandCommercialBuildingOfficesNewWater Heating</t>
  </si>
  <si>
    <t>ADEMCOMBDGEDSNewWH</t>
  </si>
  <si>
    <t>Aggregated DemandCommercialBuildingEducational ServicesNewWater Heating</t>
  </si>
  <si>
    <t>ADEMCOMBDGHLCNewWH</t>
  </si>
  <si>
    <t>Aggregated DemandCommercialBuildingHealth Care and Social AssistanceNewWater Heating</t>
  </si>
  <si>
    <t>ADEMCOMBDGAERNewWH</t>
  </si>
  <si>
    <t>Aggregated DemandCommercialBuildingArts, Entertainment and RecreationNewWater Heating</t>
  </si>
  <si>
    <t>ADEMCOMBDGAFSNewWH</t>
  </si>
  <si>
    <t>Aggregated DemandCommercialBuildingAccommodation and Food ServicesNewWater Heating</t>
  </si>
  <si>
    <t>ADEMCOMBDGOTSNewWH</t>
  </si>
  <si>
    <t>Aggregated DemandCommercialBuildingOther ServicesNewWater Heating</t>
  </si>
  <si>
    <t>ADEMCOMBDGWSTOldSL</t>
  </si>
  <si>
    <t>Aggregated DemandCommercialBuildingWholesale TradeOldStreet Lighting</t>
  </si>
  <si>
    <t>ADEMCOMBDGRTTOldSL</t>
  </si>
  <si>
    <t>Aggregated DemandCommercialBuildingRetail TradeOldStreet Lighting</t>
  </si>
  <si>
    <t>ADEMCOMBDGTAWOldSL</t>
  </si>
  <si>
    <t>Aggregated DemandCommercialBuildingTransportation and WarehousingOldStreet Lighting</t>
  </si>
  <si>
    <t>ADEMCOMBDGICIOldSL</t>
  </si>
  <si>
    <t>Aggregated DemandCommercialBuildingInformation and Cultural IndustriesOldStreet Lighting</t>
  </si>
  <si>
    <t>ADEMCOMBDGOFFOldSL</t>
  </si>
  <si>
    <t>Aggregated DemandCommercialBuildingOfficesOldStreet Lighting</t>
  </si>
  <si>
    <t>ADEMCOMBDGEDSOldSL</t>
  </si>
  <si>
    <t>Aggregated DemandCommercialBuildingEducational ServicesOldStreet Lighting</t>
  </si>
  <si>
    <t>ADEMCOMBDGHLCOldSL</t>
  </si>
  <si>
    <t>Aggregated DemandCommercialBuildingHealth Care and Social AssistanceOldStreet Lighting</t>
  </si>
  <si>
    <t>ADEMCOMBDGAEROldSL</t>
  </si>
  <si>
    <t>Aggregated DemandCommercialBuildingArts, Entertainment and RecreationOldStreet Lighting</t>
  </si>
  <si>
    <t>ADEMCOMBDGAFSOldSL</t>
  </si>
  <si>
    <t>Aggregated DemandCommercialBuildingAccommodation and Food ServicesOldStreet Lighting</t>
  </si>
  <si>
    <t>ADEMCOMBDGOTSOldSL</t>
  </si>
  <si>
    <t>Aggregated DemandCommercialBuildingOther ServicesOldStreet Lighting</t>
  </si>
  <si>
    <t>ADEMCOMBDGWSTNewSL</t>
  </si>
  <si>
    <t>Aggregated DemandCommercialBuildingWholesale TradeNewStreet Lighting</t>
  </si>
  <si>
    <t>ADEMCOMBDGRTTNewSL</t>
  </si>
  <si>
    <t>Aggregated DemandCommercialBuildingRetail TradeNewStreet Lighting</t>
  </si>
  <si>
    <t>ADEMCOMBDGTAWNewSL</t>
  </si>
  <si>
    <t>Aggregated DemandCommercialBuildingTransportation and WarehousingNewStreet Lighting</t>
  </si>
  <si>
    <t>ADEMCOMBDGICINewSL</t>
  </si>
  <si>
    <t>Aggregated DemandCommercialBuildingInformation and Cultural IndustriesNewStreet Lighting</t>
  </si>
  <si>
    <t>ADEMCOMBDGOFFNewSL</t>
  </si>
  <si>
    <t>Aggregated DemandCommercialBuildingOfficesNewStreet Lighting</t>
  </si>
  <si>
    <t>ADEMCOMBDGEDSNewSL</t>
  </si>
  <si>
    <t>Aggregated DemandCommercialBuildingEducational ServicesNewStreet Lighting</t>
  </si>
  <si>
    <t>ADEMCOMBDGHLCNewSL</t>
  </si>
  <si>
    <t>Aggregated DemandCommercialBuildingHealth Care and Social AssistanceNewStreet Lighting</t>
  </si>
  <si>
    <t>ADEMCOMBDGAERNewSL</t>
  </si>
  <si>
    <t>Aggregated DemandCommercialBuildingArts, Entertainment and RecreationNewStreet Lighting</t>
  </si>
  <si>
    <t>ADEMCOMBDGAFSNewSL</t>
  </si>
  <si>
    <t>Aggregated DemandCommercialBuildingAccommodation and Food ServicesNewStreet Lighting</t>
  </si>
  <si>
    <t>ADEMCOMBDGOTSNewSL</t>
  </si>
  <si>
    <t>Aggregated DemandCommercialBuildingOther ServicesNewStreet Lighting</t>
  </si>
  <si>
    <t>Decrease of new office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</si>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</sst>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9" fontId="0" fillId="33" borderId="10" xfId="1" applyFont="1" applyFill="1" applyBorder="1"/>
    <xf numFmtId="0" fontId="0" fillId="33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4901"/>
  <sheetViews>
    <sheetView workbookViewId="0">
      <selection activeCell="D18" sqref="D18"/>
    </sheetView>
  </sheetViews>
  <sheetFormatPr defaultRowHeight="15" x14ac:dyDescent="0.25"/>
  <cols>
    <col min="3" max="3" width="2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 t="s">
        <v>7</v>
      </c>
      <c r="D2">
        <v>7.002789548</v>
      </c>
      <c r="E2" t="s">
        <v>8</v>
      </c>
      <c r="F2" t="s">
        <v>9</v>
      </c>
    </row>
    <row r="3" spans="1:6" x14ac:dyDescent="0.25">
      <c r="A3" t="s">
        <v>6</v>
      </c>
      <c r="B3">
        <v>2016</v>
      </c>
      <c r="C3" t="s">
        <v>10</v>
      </c>
      <c r="D3">
        <v>10.69155894</v>
      </c>
      <c r="E3" t="s">
        <v>8</v>
      </c>
      <c r="F3" t="s">
        <v>11</v>
      </c>
    </row>
    <row r="4" spans="1:6" x14ac:dyDescent="0.25">
      <c r="A4" t="s">
        <v>6</v>
      </c>
      <c r="B4">
        <v>2016</v>
      </c>
      <c r="C4" t="s">
        <v>12</v>
      </c>
      <c r="D4">
        <v>1.9660448749999999</v>
      </c>
      <c r="E4" t="s">
        <v>8</v>
      </c>
      <c r="F4" t="s">
        <v>13</v>
      </c>
    </row>
    <row r="5" spans="1:6" x14ac:dyDescent="0.25">
      <c r="A5" t="s">
        <v>6</v>
      </c>
      <c r="B5">
        <v>2016</v>
      </c>
      <c r="C5" t="s">
        <v>14</v>
      </c>
      <c r="D5">
        <v>0.45684563500000003</v>
      </c>
      <c r="E5" t="s">
        <v>8</v>
      </c>
      <c r="F5" t="s">
        <v>15</v>
      </c>
    </row>
    <row r="6" spans="1:6" x14ac:dyDescent="0.25">
      <c r="A6" t="s">
        <v>6</v>
      </c>
      <c r="B6">
        <v>2016</v>
      </c>
      <c r="C6" t="s">
        <v>16</v>
      </c>
      <c r="D6">
        <v>30.687344400000001</v>
      </c>
      <c r="E6" t="s">
        <v>8</v>
      </c>
      <c r="F6" t="s">
        <v>17</v>
      </c>
    </row>
    <row r="7" spans="1:6" x14ac:dyDescent="0.25">
      <c r="A7" t="s">
        <v>6</v>
      </c>
      <c r="B7">
        <v>2016</v>
      </c>
      <c r="C7" t="s">
        <v>18</v>
      </c>
      <c r="D7">
        <v>8.5789267159999998</v>
      </c>
      <c r="E7" t="s">
        <v>8</v>
      </c>
      <c r="F7" t="s">
        <v>19</v>
      </c>
    </row>
    <row r="8" spans="1:6" x14ac:dyDescent="0.25">
      <c r="A8" t="s">
        <v>6</v>
      </c>
      <c r="B8">
        <v>2016</v>
      </c>
      <c r="C8" t="s">
        <v>20</v>
      </c>
      <c r="D8">
        <v>3.0652826009999998</v>
      </c>
      <c r="E8" t="s">
        <v>8</v>
      </c>
      <c r="F8" t="s">
        <v>21</v>
      </c>
    </row>
    <row r="9" spans="1:6" x14ac:dyDescent="0.25">
      <c r="A9" t="s">
        <v>6</v>
      </c>
      <c r="B9">
        <v>2016</v>
      </c>
      <c r="C9" t="s">
        <v>22</v>
      </c>
      <c r="D9">
        <v>2.677741905</v>
      </c>
      <c r="E9" t="s">
        <v>8</v>
      </c>
      <c r="F9" t="s">
        <v>23</v>
      </c>
    </row>
    <row r="10" spans="1:6" x14ac:dyDescent="0.25">
      <c r="A10" t="s">
        <v>6</v>
      </c>
      <c r="B10">
        <v>2016</v>
      </c>
      <c r="C10" t="s">
        <v>24</v>
      </c>
      <c r="D10">
        <v>2.246087996</v>
      </c>
      <c r="E10" t="s">
        <v>8</v>
      </c>
      <c r="F10" t="s">
        <v>25</v>
      </c>
    </row>
    <row r="11" spans="1:6" x14ac:dyDescent="0.25">
      <c r="A11" t="s">
        <v>6</v>
      </c>
      <c r="B11">
        <v>2016</v>
      </c>
      <c r="C11" t="s">
        <v>26</v>
      </c>
      <c r="D11">
        <v>3.6141455279999999</v>
      </c>
      <c r="E11" t="s">
        <v>8</v>
      </c>
      <c r="F11" t="s">
        <v>27</v>
      </c>
    </row>
    <row r="12" spans="1:6" x14ac:dyDescent="0.25">
      <c r="A12" t="s">
        <v>6</v>
      </c>
      <c r="B12">
        <v>2016</v>
      </c>
      <c r="C12" t="s">
        <v>28</v>
      </c>
      <c r="D12">
        <v>0</v>
      </c>
      <c r="E12" t="s">
        <v>8</v>
      </c>
      <c r="F12" t="s">
        <v>29</v>
      </c>
    </row>
    <row r="13" spans="1:6" x14ac:dyDescent="0.25">
      <c r="A13" t="s">
        <v>6</v>
      </c>
      <c r="B13">
        <v>2016</v>
      </c>
      <c r="C13" t="s">
        <v>30</v>
      </c>
      <c r="D13">
        <v>0</v>
      </c>
      <c r="E13" t="s">
        <v>8</v>
      </c>
      <c r="F13" t="s">
        <v>31</v>
      </c>
    </row>
    <row r="14" spans="1:6" x14ac:dyDescent="0.25">
      <c r="A14" t="s">
        <v>6</v>
      </c>
      <c r="B14">
        <v>2016</v>
      </c>
      <c r="C14" t="s">
        <v>32</v>
      </c>
      <c r="D14">
        <v>0</v>
      </c>
      <c r="E14" t="s">
        <v>8</v>
      </c>
      <c r="F14" t="s">
        <v>33</v>
      </c>
    </row>
    <row r="15" spans="1:6" x14ac:dyDescent="0.25">
      <c r="A15" t="s">
        <v>6</v>
      </c>
      <c r="B15">
        <v>2016</v>
      </c>
      <c r="C15" t="s">
        <v>34</v>
      </c>
      <c r="D15">
        <v>0</v>
      </c>
      <c r="E15" t="s">
        <v>8</v>
      </c>
      <c r="F15" t="s">
        <v>35</v>
      </c>
    </row>
    <row r="16" spans="1:6" x14ac:dyDescent="0.25">
      <c r="A16" t="s">
        <v>6</v>
      </c>
      <c r="B16">
        <v>2016</v>
      </c>
      <c r="C16" t="s">
        <v>36</v>
      </c>
      <c r="D16">
        <v>0</v>
      </c>
      <c r="E16" t="s">
        <v>8</v>
      </c>
      <c r="F16" t="s">
        <v>37</v>
      </c>
    </row>
    <row r="17" spans="1:6" x14ac:dyDescent="0.25">
      <c r="A17" t="s">
        <v>6</v>
      </c>
      <c r="B17">
        <v>2016</v>
      </c>
      <c r="C17" t="s">
        <v>38</v>
      </c>
      <c r="D17">
        <v>0</v>
      </c>
      <c r="E17" t="s">
        <v>8</v>
      </c>
      <c r="F17" t="s">
        <v>39</v>
      </c>
    </row>
    <row r="18" spans="1:6" x14ac:dyDescent="0.25">
      <c r="A18" t="s">
        <v>6</v>
      </c>
      <c r="B18">
        <v>2016</v>
      </c>
      <c r="C18" t="s">
        <v>40</v>
      </c>
      <c r="D18">
        <v>0</v>
      </c>
      <c r="E18" t="s">
        <v>8</v>
      </c>
      <c r="F18" t="s">
        <v>41</v>
      </c>
    </row>
    <row r="19" spans="1:6" x14ac:dyDescent="0.25">
      <c r="A19" t="s">
        <v>6</v>
      </c>
      <c r="B19">
        <v>2016</v>
      </c>
      <c r="C19" t="s">
        <v>42</v>
      </c>
      <c r="D19">
        <v>0</v>
      </c>
      <c r="E19" t="s">
        <v>8</v>
      </c>
      <c r="F19" t="s">
        <v>43</v>
      </c>
    </row>
    <row r="20" spans="1:6" x14ac:dyDescent="0.25">
      <c r="A20" t="s">
        <v>6</v>
      </c>
      <c r="B20">
        <v>2016</v>
      </c>
      <c r="C20" t="s">
        <v>44</v>
      </c>
      <c r="D20">
        <v>0</v>
      </c>
      <c r="E20" t="s">
        <v>8</v>
      </c>
      <c r="F20" t="s">
        <v>45</v>
      </c>
    </row>
    <row r="21" spans="1:6" x14ac:dyDescent="0.25">
      <c r="A21" t="s">
        <v>6</v>
      </c>
      <c r="B21">
        <v>2016</v>
      </c>
      <c r="C21" t="s">
        <v>46</v>
      </c>
      <c r="D21">
        <v>0</v>
      </c>
      <c r="E21" t="s">
        <v>8</v>
      </c>
      <c r="F21" t="s">
        <v>47</v>
      </c>
    </row>
    <row r="22" spans="1:6" x14ac:dyDescent="0.25">
      <c r="A22" t="s">
        <v>6</v>
      </c>
      <c r="B22">
        <v>2016</v>
      </c>
      <c r="C22" t="s">
        <v>48</v>
      </c>
      <c r="D22">
        <v>7.002789548</v>
      </c>
      <c r="E22" t="s">
        <v>8</v>
      </c>
      <c r="F22" t="s">
        <v>49</v>
      </c>
    </row>
    <row r="23" spans="1:6" x14ac:dyDescent="0.25">
      <c r="A23" t="s">
        <v>6</v>
      </c>
      <c r="B23">
        <v>2016</v>
      </c>
      <c r="C23" t="s">
        <v>50</v>
      </c>
      <c r="D23">
        <v>10.69155894</v>
      </c>
      <c r="E23" t="s">
        <v>8</v>
      </c>
      <c r="F23" t="s">
        <v>51</v>
      </c>
    </row>
    <row r="24" spans="1:6" x14ac:dyDescent="0.25">
      <c r="A24" t="s">
        <v>6</v>
      </c>
      <c r="B24">
        <v>2016</v>
      </c>
      <c r="C24" t="s">
        <v>52</v>
      </c>
      <c r="D24">
        <v>1.9660448749999999</v>
      </c>
      <c r="E24" t="s">
        <v>8</v>
      </c>
      <c r="F24" t="s">
        <v>53</v>
      </c>
    </row>
    <row r="25" spans="1:6" x14ac:dyDescent="0.25">
      <c r="A25" t="s">
        <v>6</v>
      </c>
      <c r="B25">
        <v>2016</v>
      </c>
      <c r="C25" t="s">
        <v>54</v>
      </c>
      <c r="D25">
        <v>0.45684563500000003</v>
      </c>
      <c r="E25" t="s">
        <v>8</v>
      </c>
      <c r="F25" t="s">
        <v>55</v>
      </c>
    </row>
    <row r="26" spans="1:6" x14ac:dyDescent="0.25">
      <c r="A26" t="s">
        <v>6</v>
      </c>
      <c r="B26">
        <v>2016</v>
      </c>
      <c r="C26" t="s">
        <v>56</v>
      </c>
      <c r="D26">
        <v>30.687344400000001</v>
      </c>
      <c r="E26" t="s">
        <v>8</v>
      </c>
      <c r="F26" t="s">
        <v>57</v>
      </c>
    </row>
    <row r="27" spans="1:6" x14ac:dyDescent="0.25">
      <c r="A27" t="s">
        <v>6</v>
      </c>
      <c r="B27">
        <v>2016</v>
      </c>
      <c r="C27" t="s">
        <v>58</v>
      </c>
      <c r="D27">
        <v>8.5789267159999998</v>
      </c>
      <c r="E27" t="s">
        <v>8</v>
      </c>
      <c r="F27" t="s">
        <v>59</v>
      </c>
    </row>
    <row r="28" spans="1:6" x14ac:dyDescent="0.25">
      <c r="A28" t="s">
        <v>6</v>
      </c>
      <c r="B28">
        <v>2016</v>
      </c>
      <c r="C28" t="s">
        <v>60</v>
      </c>
      <c r="D28">
        <v>3.0652826009999998</v>
      </c>
      <c r="E28" t="s">
        <v>8</v>
      </c>
      <c r="F28" t="s">
        <v>61</v>
      </c>
    </row>
    <row r="29" spans="1:6" x14ac:dyDescent="0.25">
      <c r="A29" t="s">
        <v>6</v>
      </c>
      <c r="B29">
        <v>2016</v>
      </c>
      <c r="C29" t="s">
        <v>62</v>
      </c>
      <c r="D29">
        <v>2.677741905</v>
      </c>
      <c r="E29" t="s">
        <v>8</v>
      </c>
      <c r="F29" t="s">
        <v>63</v>
      </c>
    </row>
    <row r="30" spans="1:6" x14ac:dyDescent="0.25">
      <c r="A30" t="s">
        <v>6</v>
      </c>
      <c r="B30">
        <v>2016</v>
      </c>
      <c r="C30" t="s">
        <v>64</v>
      </c>
      <c r="D30">
        <v>2.246087996</v>
      </c>
      <c r="E30" t="s">
        <v>8</v>
      </c>
      <c r="F30" t="s">
        <v>65</v>
      </c>
    </row>
    <row r="31" spans="1:6" x14ac:dyDescent="0.25">
      <c r="A31" t="s">
        <v>6</v>
      </c>
      <c r="B31">
        <v>2016</v>
      </c>
      <c r="C31" t="s">
        <v>66</v>
      </c>
      <c r="D31">
        <v>3.6141455279999999</v>
      </c>
      <c r="E31" t="s">
        <v>8</v>
      </c>
      <c r="F31" t="s">
        <v>67</v>
      </c>
    </row>
    <row r="32" spans="1:6" x14ac:dyDescent="0.25">
      <c r="A32" t="s">
        <v>6</v>
      </c>
      <c r="B32">
        <v>2016</v>
      </c>
      <c r="C32" t="s">
        <v>68</v>
      </c>
      <c r="D32">
        <v>0</v>
      </c>
      <c r="E32" t="s">
        <v>8</v>
      </c>
      <c r="F32" t="s">
        <v>69</v>
      </c>
    </row>
    <row r="33" spans="1:6" x14ac:dyDescent="0.25">
      <c r="A33" t="s">
        <v>6</v>
      </c>
      <c r="B33">
        <v>2016</v>
      </c>
      <c r="C33" t="s">
        <v>70</v>
      </c>
      <c r="D33">
        <v>0</v>
      </c>
      <c r="E33" t="s">
        <v>8</v>
      </c>
      <c r="F33" t="s">
        <v>71</v>
      </c>
    </row>
    <row r="34" spans="1:6" x14ac:dyDescent="0.25">
      <c r="A34" t="s">
        <v>6</v>
      </c>
      <c r="B34">
        <v>2016</v>
      </c>
      <c r="C34" t="s">
        <v>72</v>
      </c>
      <c r="D34">
        <v>0</v>
      </c>
      <c r="E34" t="s">
        <v>8</v>
      </c>
      <c r="F34" t="s">
        <v>73</v>
      </c>
    </row>
    <row r="35" spans="1:6" x14ac:dyDescent="0.25">
      <c r="A35" t="s">
        <v>6</v>
      </c>
      <c r="B35">
        <v>2016</v>
      </c>
      <c r="C35" t="s">
        <v>74</v>
      </c>
      <c r="D35">
        <v>0</v>
      </c>
      <c r="E35" t="s">
        <v>8</v>
      </c>
      <c r="F35" t="s">
        <v>75</v>
      </c>
    </row>
    <row r="36" spans="1:6" x14ac:dyDescent="0.25">
      <c r="A36" t="s">
        <v>6</v>
      </c>
      <c r="B36">
        <v>2016</v>
      </c>
      <c r="C36" t="s">
        <v>76</v>
      </c>
      <c r="D36">
        <v>0</v>
      </c>
      <c r="E36" t="s">
        <v>8</v>
      </c>
      <c r="F36" t="s">
        <v>77</v>
      </c>
    </row>
    <row r="37" spans="1:6" x14ac:dyDescent="0.25">
      <c r="A37" t="s">
        <v>6</v>
      </c>
      <c r="B37">
        <v>2016</v>
      </c>
      <c r="C37" t="s">
        <v>78</v>
      </c>
      <c r="D37">
        <v>0</v>
      </c>
      <c r="E37" t="s">
        <v>8</v>
      </c>
      <c r="F37" t="s">
        <v>79</v>
      </c>
    </row>
    <row r="38" spans="1:6" x14ac:dyDescent="0.25">
      <c r="A38" t="s">
        <v>6</v>
      </c>
      <c r="B38">
        <v>2016</v>
      </c>
      <c r="C38" t="s">
        <v>80</v>
      </c>
      <c r="D38">
        <v>0</v>
      </c>
      <c r="E38" t="s">
        <v>8</v>
      </c>
      <c r="F38" t="s">
        <v>81</v>
      </c>
    </row>
    <row r="39" spans="1:6" x14ac:dyDescent="0.25">
      <c r="A39" t="s">
        <v>6</v>
      </c>
      <c r="B39">
        <v>2016</v>
      </c>
      <c r="C39" t="s">
        <v>82</v>
      </c>
      <c r="D39">
        <v>0</v>
      </c>
      <c r="E39" t="s">
        <v>8</v>
      </c>
      <c r="F39" t="s">
        <v>83</v>
      </c>
    </row>
    <row r="40" spans="1:6" x14ac:dyDescent="0.25">
      <c r="A40" t="s">
        <v>6</v>
      </c>
      <c r="B40">
        <v>2016</v>
      </c>
      <c r="C40" t="s">
        <v>84</v>
      </c>
      <c r="D40">
        <v>0</v>
      </c>
      <c r="E40" t="s">
        <v>8</v>
      </c>
      <c r="F40" t="s">
        <v>85</v>
      </c>
    </row>
    <row r="41" spans="1:6" x14ac:dyDescent="0.25">
      <c r="A41" t="s">
        <v>6</v>
      </c>
      <c r="B41">
        <v>2016</v>
      </c>
      <c r="C41" t="s">
        <v>86</v>
      </c>
      <c r="D41">
        <v>0</v>
      </c>
      <c r="E41" t="s">
        <v>8</v>
      </c>
      <c r="F41" t="s">
        <v>87</v>
      </c>
    </row>
    <row r="42" spans="1:6" x14ac:dyDescent="0.25">
      <c r="A42" t="s">
        <v>6</v>
      </c>
      <c r="B42">
        <v>2016</v>
      </c>
      <c r="C42" t="s">
        <v>88</v>
      </c>
      <c r="D42">
        <v>7.002789548</v>
      </c>
      <c r="E42" t="s">
        <v>8</v>
      </c>
      <c r="F42" t="s">
        <v>89</v>
      </c>
    </row>
    <row r="43" spans="1:6" x14ac:dyDescent="0.25">
      <c r="A43" t="s">
        <v>6</v>
      </c>
      <c r="B43">
        <v>2016</v>
      </c>
      <c r="C43" t="s">
        <v>90</v>
      </c>
      <c r="D43">
        <v>10.69155894</v>
      </c>
      <c r="E43" t="s">
        <v>8</v>
      </c>
      <c r="F43" t="s">
        <v>91</v>
      </c>
    </row>
    <row r="44" spans="1:6" x14ac:dyDescent="0.25">
      <c r="A44" t="s">
        <v>6</v>
      </c>
      <c r="B44">
        <v>2016</v>
      </c>
      <c r="C44" t="s">
        <v>92</v>
      </c>
      <c r="D44">
        <v>1.9660448749999999</v>
      </c>
      <c r="E44" t="s">
        <v>8</v>
      </c>
      <c r="F44" t="s">
        <v>93</v>
      </c>
    </row>
    <row r="45" spans="1:6" x14ac:dyDescent="0.25">
      <c r="A45" t="s">
        <v>6</v>
      </c>
      <c r="B45">
        <v>2016</v>
      </c>
      <c r="C45" t="s">
        <v>94</v>
      </c>
      <c r="D45">
        <v>0.45684563500000003</v>
      </c>
      <c r="E45" t="s">
        <v>8</v>
      </c>
      <c r="F45" t="s">
        <v>95</v>
      </c>
    </row>
    <row r="46" spans="1:6" x14ac:dyDescent="0.25">
      <c r="A46" t="s">
        <v>6</v>
      </c>
      <c r="B46">
        <v>2016</v>
      </c>
      <c r="C46" t="s">
        <v>96</v>
      </c>
      <c r="D46">
        <v>30.687344400000001</v>
      </c>
      <c r="E46" t="s">
        <v>8</v>
      </c>
      <c r="F46" t="s">
        <v>97</v>
      </c>
    </row>
    <row r="47" spans="1:6" x14ac:dyDescent="0.25">
      <c r="A47" t="s">
        <v>6</v>
      </c>
      <c r="B47">
        <v>2016</v>
      </c>
      <c r="C47" t="s">
        <v>98</v>
      </c>
      <c r="D47">
        <v>8.5789267159999998</v>
      </c>
      <c r="E47" t="s">
        <v>8</v>
      </c>
      <c r="F47" t="s">
        <v>99</v>
      </c>
    </row>
    <row r="48" spans="1:6" x14ac:dyDescent="0.25">
      <c r="A48" t="s">
        <v>6</v>
      </c>
      <c r="B48">
        <v>2016</v>
      </c>
      <c r="C48" t="s">
        <v>100</v>
      </c>
      <c r="D48">
        <v>3.0652826009999998</v>
      </c>
      <c r="E48" t="s">
        <v>8</v>
      </c>
      <c r="F48" t="s">
        <v>101</v>
      </c>
    </row>
    <row r="49" spans="1:6" x14ac:dyDescent="0.25">
      <c r="A49" t="s">
        <v>6</v>
      </c>
      <c r="B49">
        <v>2016</v>
      </c>
      <c r="C49" t="s">
        <v>102</v>
      </c>
      <c r="D49">
        <v>2.677741905</v>
      </c>
      <c r="E49" t="s">
        <v>8</v>
      </c>
      <c r="F49" t="s">
        <v>103</v>
      </c>
    </row>
    <row r="50" spans="1:6" x14ac:dyDescent="0.25">
      <c r="A50" t="s">
        <v>6</v>
      </c>
      <c r="B50">
        <v>2016</v>
      </c>
      <c r="C50" t="s">
        <v>104</v>
      </c>
      <c r="D50">
        <v>2.246087996</v>
      </c>
      <c r="E50" t="s">
        <v>8</v>
      </c>
      <c r="F50" t="s">
        <v>105</v>
      </c>
    </row>
    <row r="51" spans="1:6" x14ac:dyDescent="0.25">
      <c r="A51" t="s">
        <v>6</v>
      </c>
      <c r="B51">
        <v>2016</v>
      </c>
      <c r="C51" t="s">
        <v>106</v>
      </c>
      <c r="D51">
        <v>3.6141455279999999</v>
      </c>
      <c r="E51" t="s">
        <v>8</v>
      </c>
      <c r="F51" t="s">
        <v>107</v>
      </c>
    </row>
    <row r="52" spans="1:6" x14ac:dyDescent="0.25">
      <c r="A52" t="s">
        <v>6</v>
      </c>
      <c r="B52">
        <v>2016</v>
      </c>
      <c r="C52" t="s">
        <v>108</v>
      </c>
      <c r="D52">
        <v>0</v>
      </c>
      <c r="E52" t="s">
        <v>8</v>
      </c>
      <c r="F52" t="s">
        <v>109</v>
      </c>
    </row>
    <row r="53" spans="1:6" x14ac:dyDescent="0.25">
      <c r="A53" t="s">
        <v>6</v>
      </c>
      <c r="B53">
        <v>2016</v>
      </c>
      <c r="C53" t="s">
        <v>110</v>
      </c>
      <c r="D53">
        <v>0</v>
      </c>
      <c r="E53" t="s">
        <v>8</v>
      </c>
      <c r="F53" t="s">
        <v>111</v>
      </c>
    </row>
    <row r="54" spans="1:6" x14ac:dyDescent="0.25">
      <c r="A54" t="s">
        <v>6</v>
      </c>
      <c r="B54">
        <v>2016</v>
      </c>
      <c r="C54" t="s">
        <v>112</v>
      </c>
      <c r="D54">
        <v>0</v>
      </c>
      <c r="E54" t="s">
        <v>8</v>
      </c>
      <c r="F54" t="s">
        <v>113</v>
      </c>
    </row>
    <row r="55" spans="1:6" x14ac:dyDescent="0.25">
      <c r="A55" t="s">
        <v>6</v>
      </c>
      <c r="B55">
        <v>2016</v>
      </c>
      <c r="C55" t="s">
        <v>114</v>
      </c>
      <c r="D55">
        <v>0</v>
      </c>
      <c r="E55" t="s">
        <v>8</v>
      </c>
      <c r="F55" t="s">
        <v>115</v>
      </c>
    </row>
    <row r="56" spans="1:6" x14ac:dyDescent="0.25">
      <c r="A56" t="s">
        <v>6</v>
      </c>
      <c r="B56">
        <v>2016</v>
      </c>
      <c r="C56" t="s">
        <v>116</v>
      </c>
      <c r="D56">
        <v>0</v>
      </c>
      <c r="E56" t="s">
        <v>8</v>
      </c>
      <c r="F56" t="s">
        <v>117</v>
      </c>
    </row>
    <row r="57" spans="1:6" x14ac:dyDescent="0.25">
      <c r="A57" t="s">
        <v>6</v>
      </c>
      <c r="B57">
        <v>2016</v>
      </c>
      <c r="C57" t="s">
        <v>118</v>
      </c>
      <c r="D57">
        <v>0</v>
      </c>
      <c r="E57" t="s">
        <v>8</v>
      </c>
      <c r="F57" t="s">
        <v>119</v>
      </c>
    </row>
    <row r="58" spans="1:6" x14ac:dyDescent="0.25">
      <c r="A58" t="s">
        <v>6</v>
      </c>
      <c r="B58">
        <v>2016</v>
      </c>
      <c r="C58" t="s">
        <v>120</v>
      </c>
      <c r="D58">
        <v>0</v>
      </c>
      <c r="E58" t="s">
        <v>8</v>
      </c>
      <c r="F58" t="s">
        <v>121</v>
      </c>
    </row>
    <row r="59" spans="1:6" x14ac:dyDescent="0.25">
      <c r="A59" t="s">
        <v>6</v>
      </c>
      <c r="B59">
        <v>2016</v>
      </c>
      <c r="C59" t="s">
        <v>122</v>
      </c>
      <c r="D59">
        <v>0</v>
      </c>
      <c r="E59" t="s">
        <v>8</v>
      </c>
      <c r="F59" t="s">
        <v>123</v>
      </c>
    </row>
    <row r="60" spans="1:6" x14ac:dyDescent="0.25">
      <c r="A60" t="s">
        <v>6</v>
      </c>
      <c r="B60">
        <v>2016</v>
      </c>
      <c r="C60" t="s">
        <v>124</v>
      </c>
      <c r="D60">
        <v>0</v>
      </c>
      <c r="E60" t="s">
        <v>8</v>
      </c>
      <c r="F60" t="s">
        <v>125</v>
      </c>
    </row>
    <row r="61" spans="1:6" x14ac:dyDescent="0.25">
      <c r="A61" t="s">
        <v>6</v>
      </c>
      <c r="B61">
        <v>2016</v>
      </c>
      <c r="C61" t="s">
        <v>126</v>
      </c>
      <c r="D61">
        <v>0</v>
      </c>
      <c r="E61" t="s">
        <v>8</v>
      </c>
      <c r="F61" t="s">
        <v>127</v>
      </c>
    </row>
    <row r="62" spans="1:6" x14ac:dyDescent="0.25">
      <c r="A62" t="s">
        <v>6</v>
      </c>
      <c r="B62">
        <v>2016</v>
      </c>
      <c r="C62" t="s">
        <v>128</v>
      </c>
      <c r="D62">
        <v>7.002789548</v>
      </c>
      <c r="E62" t="s">
        <v>8</v>
      </c>
      <c r="F62" t="s">
        <v>129</v>
      </c>
    </row>
    <row r="63" spans="1:6" x14ac:dyDescent="0.25">
      <c r="A63" t="s">
        <v>6</v>
      </c>
      <c r="B63">
        <v>2016</v>
      </c>
      <c r="C63" t="s">
        <v>130</v>
      </c>
      <c r="D63">
        <v>10.69155894</v>
      </c>
      <c r="E63" t="s">
        <v>8</v>
      </c>
      <c r="F63" t="s">
        <v>131</v>
      </c>
    </row>
    <row r="64" spans="1:6" x14ac:dyDescent="0.25">
      <c r="A64" t="s">
        <v>6</v>
      </c>
      <c r="B64">
        <v>2016</v>
      </c>
      <c r="C64" t="s">
        <v>132</v>
      </c>
      <c r="D64">
        <v>1.9660448749999999</v>
      </c>
      <c r="E64" t="s">
        <v>8</v>
      </c>
      <c r="F64" t="s">
        <v>133</v>
      </c>
    </row>
    <row r="65" spans="1:6" x14ac:dyDescent="0.25">
      <c r="A65" t="s">
        <v>6</v>
      </c>
      <c r="B65">
        <v>2016</v>
      </c>
      <c r="C65" t="s">
        <v>134</v>
      </c>
      <c r="D65">
        <v>0.45684563500000003</v>
      </c>
      <c r="E65" t="s">
        <v>8</v>
      </c>
      <c r="F65" t="s">
        <v>135</v>
      </c>
    </row>
    <row r="66" spans="1:6" x14ac:dyDescent="0.25">
      <c r="A66" t="s">
        <v>6</v>
      </c>
      <c r="B66">
        <v>2016</v>
      </c>
      <c r="C66" t="s">
        <v>136</v>
      </c>
      <c r="D66">
        <v>30.687344400000001</v>
      </c>
      <c r="E66" t="s">
        <v>8</v>
      </c>
      <c r="F66" t="s">
        <v>137</v>
      </c>
    </row>
    <row r="67" spans="1:6" x14ac:dyDescent="0.25">
      <c r="A67" t="s">
        <v>6</v>
      </c>
      <c r="B67">
        <v>2016</v>
      </c>
      <c r="C67" t="s">
        <v>138</v>
      </c>
      <c r="D67">
        <v>8.5789267159999998</v>
      </c>
      <c r="E67" t="s">
        <v>8</v>
      </c>
      <c r="F67" t="s">
        <v>139</v>
      </c>
    </row>
    <row r="68" spans="1:6" x14ac:dyDescent="0.25">
      <c r="A68" t="s">
        <v>6</v>
      </c>
      <c r="B68">
        <v>2016</v>
      </c>
      <c r="C68" t="s">
        <v>140</v>
      </c>
      <c r="D68">
        <v>3.0652826009999998</v>
      </c>
      <c r="E68" t="s">
        <v>8</v>
      </c>
      <c r="F68" t="s">
        <v>141</v>
      </c>
    </row>
    <row r="69" spans="1:6" x14ac:dyDescent="0.25">
      <c r="A69" t="s">
        <v>6</v>
      </c>
      <c r="B69">
        <v>2016</v>
      </c>
      <c r="C69" t="s">
        <v>142</v>
      </c>
      <c r="D69">
        <v>2.677741905</v>
      </c>
      <c r="E69" t="s">
        <v>8</v>
      </c>
      <c r="F69" t="s">
        <v>143</v>
      </c>
    </row>
    <row r="70" spans="1:6" x14ac:dyDescent="0.25">
      <c r="A70" t="s">
        <v>6</v>
      </c>
      <c r="B70">
        <v>2016</v>
      </c>
      <c r="C70" t="s">
        <v>144</v>
      </c>
      <c r="D70">
        <v>2.246087996</v>
      </c>
      <c r="E70" t="s">
        <v>8</v>
      </c>
      <c r="F70" t="s">
        <v>145</v>
      </c>
    </row>
    <row r="71" spans="1:6" x14ac:dyDescent="0.25">
      <c r="A71" t="s">
        <v>6</v>
      </c>
      <c r="B71">
        <v>2016</v>
      </c>
      <c r="C71" t="s">
        <v>146</v>
      </c>
      <c r="D71">
        <v>3.6141455279999999</v>
      </c>
      <c r="E71" t="s">
        <v>8</v>
      </c>
      <c r="F71" t="s">
        <v>147</v>
      </c>
    </row>
    <row r="72" spans="1:6" x14ac:dyDescent="0.25">
      <c r="A72" t="s">
        <v>6</v>
      </c>
      <c r="B72">
        <v>2016</v>
      </c>
      <c r="C72" t="s">
        <v>148</v>
      </c>
      <c r="D72">
        <v>0</v>
      </c>
      <c r="E72" t="s">
        <v>8</v>
      </c>
      <c r="F72" t="s">
        <v>149</v>
      </c>
    </row>
    <row r="73" spans="1:6" x14ac:dyDescent="0.25">
      <c r="A73" t="s">
        <v>6</v>
      </c>
      <c r="B73">
        <v>2016</v>
      </c>
      <c r="C73" t="s">
        <v>150</v>
      </c>
      <c r="D73">
        <v>0</v>
      </c>
      <c r="E73" t="s">
        <v>8</v>
      </c>
      <c r="F73" t="s">
        <v>151</v>
      </c>
    </row>
    <row r="74" spans="1:6" x14ac:dyDescent="0.25">
      <c r="A74" t="s">
        <v>6</v>
      </c>
      <c r="B74">
        <v>2016</v>
      </c>
      <c r="C74" t="s">
        <v>152</v>
      </c>
      <c r="D74">
        <v>0</v>
      </c>
      <c r="E74" t="s">
        <v>8</v>
      </c>
      <c r="F74" t="s">
        <v>153</v>
      </c>
    </row>
    <row r="75" spans="1:6" x14ac:dyDescent="0.25">
      <c r="A75" t="s">
        <v>6</v>
      </c>
      <c r="B75">
        <v>2016</v>
      </c>
      <c r="C75" t="s">
        <v>154</v>
      </c>
      <c r="D75">
        <v>0</v>
      </c>
      <c r="E75" t="s">
        <v>8</v>
      </c>
      <c r="F75" t="s">
        <v>155</v>
      </c>
    </row>
    <row r="76" spans="1:6" x14ac:dyDescent="0.25">
      <c r="A76" t="s">
        <v>6</v>
      </c>
      <c r="B76">
        <v>2016</v>
      </c>
      <c r="C76" t="s">
        <v>156</v>
      </c>
      <c r="D76">
        <v>0</v>
      </c>
      <c r="E76" t="s">
        <v>8</v>
      </c>
      <c r="F76" t="s">
        <v>157</v>
      </c>
    </row>
    <row r="77" spans="1:6" x14ac:dyDescent="0.25">
      <c r="A77" t="s">
        <v>6</v>
      </c>
      <c r="B77">
        <v>2016</v>
      </c>
      <c r="C77" t="s">
        <v>158</v>
      </c>
      <c r="D77">
        <v>0</v>
      </c>
      <c r="E77" t="s">
        <v>8</v>
      </c>
      <c r="F77" t="s">
        <v>159</v>
      </c>
    </row>
    <row r="78" spans="1:6" x14ac:dyDescent="0.25">
      <c r="A78" t="s">
        <v>6</v>
      </c>
      <c r="B78">
        <v>2016</v>
      </c>
      <c r="C78" t="s">
        <v>160</v>
      </c>
      <c r="D78">
        <v>0</v>
      </c>
      <c r="E78" t="s">
        <v>8</v>
      </c>
      <c r="F78" t="s">
        <v>161</v>
      </c>
    </row>
    <row r="79" spans="1:6" x14ac:dyDescent="0.25">
      <c r="A79" t="s">
        <v>6</v>
      </c>
      <c r="B79">
        <v>2016</v>
      </c>
      <c r="C79" t="s">
        <v>162</v>
      </c>
      <c r="D79">
        <v>0</v>
      </c>
      <c r="E79" t="s">
        <v>8</v>
      </c>
      <c r="F79" t="s">
        <v>163</v>
      </c>
    </row>
    <row r="80" spans="1:6" x14ac:dyDescent="0.25">
      <c r="A80" t="s">
        <v>6</v>
      </c>
      <c r="B80">
        <v>2016</v>
      </c>
      <c r="C80" t="s">
        <v>164</v>
      </c>
      <c r="D80">
        <v>0</v>
      </c>
      <c r="E80" t="s">
        <v>8</v>
      </c>
      <c r="F80" t="s">
        <v>165</v>
      </c>
    </row>
    <row r="81" spans="1:6" x14ac:dyDescent="0.25">
      <c r="A81" t="s">
        <v>6</v>
      </c>
      <c r="B81">
        <v>2016</v>
      </c>
      <c r="C81" t="s">
        <v>166</v>
      </c>
      <c r="D81">
        <v>0</v>
      </c>
      <c r="E81" t="s">
        <v>8</v>
      </c>
      <c r="F81" t="s">
        <v>167</v>
      </c>
    </row>
    <row r="82" spans="1:6" x14ac:dyDescent="0.25">
      <c r="A82" t="s">
        <v>6</v>
      </c>
      <c r="B82">
        <v>2016</v>
      </c>
      <c r="C82" t="s">
        <v>168</v>
      </c>
      <c r="D82">
        <v>7.002789548</v>
      </c>
      <c r="E82" t="s">
        <v>8</v>
      </c>
      <c r="F82" t="s">
        <v>169</v>
      </c>
    </row>
    <row r="83" spans="1:6" x14ac:dyDescent="0.25">
      <c r="A83" t="s">
        <v>6</v>
      </c>
      <c r="B83">
        <v>2016</v>
      </c>
      <c r="C83" t="s">
        <v>170</v>
      </c>
      <c r="D83">
        <v>10.69155894</v>
      </c>
      <c r="E83" t="s">
        <v>8</v>
      </c>
      <c r="F83" t="s">
        <v>171</v>
      </c>
    </row>
    <row r="84" spans="1:6" x14ac:dyDescent="0.25">
      <c r="A84" t="s">
        <v>6</v>
      </c>
      <c r="B84">
        <v>2016</v>
      </c>
      <c r="C84" t="s">
        <v>172</v>
      </c>
      <c r="D84">
        <v>1.9660448749999999</v>
      </c>
      <c r="E84" t="s">
        <v>8</v>
      </c>
      <c r="F84" t="s">
        <v>173</v>
      </c>
    </row>
    <row r="85" spans="1:6" x14ac:dyDescent="0.25">
      <c r="A85" t="s">
        <v>6</v>
      </c>
      <c r="B85">
        <v>2016</v>
      </c>
      <c r="C85" t="s">
        <v>174</v>
      </c>
      <c r="D85">
        <v>0.45684563500000003</v>
      </c>
      <c r="E85" t="s">
        <v>8</v>
      </c>
      <c r="F85" t="s">
        <v>175</v>
      </c>
    </row>
    <row r="86" spans="1:6" x14ac:dyDescent="0.25">
      <c r="A86" t="s">
        <v>6</v>
      </c>
      <c r="B86">
        <v>2016</v>
      </c>
      <c r="C86" t="s">
        <v>176</v>
      </c>
      <c r="D86">
        <v>30.687344400000001</v>
      </c>
      <c r="E86" t="s">
        <v>8</v>
      </c>
      <c r="F86" t="s">
        <v>177</v>
      </c>
    </row>
    <row r="87" spans="1:6" x14ac:dyDescent="0.25">
      <c r="A87" t="s">
        <v>6</v>
      </c>
      <c r="B87">
        <v>2016</v>
      </c>
      <c r="C87" t="s">
        <v>178</v>
      </c>
      <c r="D87">
        <v>8.5789267159999998</v>
      </c>
      <c r="E87" t="s">
        <v>8</v>
      </c>
      <c r="F87" t="s">
        <v>179</v>
      </c>
    </row>
    <row r="88" spans="1:6" x14ac:dyDescent="0.25">
      <c r="A88" t="s">
        <v>6</v>
      </c>
      <c r="B88">
        <v>2016</v>
      </c>
      <c r="C88" t="s">
        <v>180</v>
      </c>
      <c r="D88">
        <v>3.0652826009999998</v>
      </c>
      <c r="E88" t="s">
        <v>8</v>
      </c>
      <c r="F88" t="s">
        <v>181</v>
      </c>
    </row>
    <row r="89" spans="1:6" x14ac:dyDescent="0.25">
      <c r="A89" t="s">
        <v>6</v>
      </c>
      <c r="B89">
        <v>2016</v>
      </c>
      <c r="C89" t="s">
        <v>182</v>
      </c>
      <c r="D89">
        <v>2.677741905</v>
      </c>
      <c r="E89" t="s">
        <v>8</v>
      </c>
      <c r="F89" t="s">
        <v>183</v>
      </c>
    </row>
    <row r="90" spans="1:6" x14ac:dyDescent="0.25">
      <c r="A90" t="s">
        <v>6</v>
      </c>
      <c r="B90">
        <v>2016</v>
      </c>
      <c r="C90" t="s">
        <v>184</v>
      </c>
      <c r="D90">
        <v>2.246087996</v>
      </c>
      <c r="E90" t="s">
        <v>8</v>
      </c>
      <c r="F90" t="s">
        <v>185</v>
      </c>
    </row>
    <row r="91" spans="1:6" x14ac:dyDescent="0.25">
      <c r="A91" t="s">
        <v>6</v>
      </c>
      <c r="B91">
        <v>2016</v>
      </c>
      <c r="C91" t="s">
        <v>186</v>
      </c>
      <c r="D91">
        <v>3.6141455279999999</v>
      </c>
      <c r="E91" t="s">
        <v>8</v>
      </c>
      <c r="F91" t="s">
        <v>187</v>
      </c>
    </row>
    <row r="92" spans="1:6" x14ac:dyDescent="0.25">
      <c r="A92" t="s">
        <v>6</v>
      </c>
      <c r="B92">
        <v>2016</v>
      </c>
      <c r="C92" t="s">
        <v>188</v>
      </c>
      <c r="D92">
        <v>0</v>
      </c>
      <c r="E92" t="s">
        <v>8</v>
      </c>
      <c r="F92" t="s">
        <v>189</v>
      </c>
    </row>
    <row r="93" spans="1:6" x14ac:dyDescent="0.25">
      <c r="A93" t="s">
        <v>6</v>
      </c>
      <c r="B93">
        <v>2016</v>
      </c>
      <c r="C93" t="s">
        <v>190</v>
      </c>
      <c r="D93">
        <v>0</v>
      </c>
      <c r="E93" t="s">
        <v>8</v>
      </c>
      <c r="F93" t="s">
        <v>191</v>
      </c>
    </row>
    <row r="94" spans="1:6" x14ac:dyDescent="0.25">
      <c r="A94" t="s">
        <v>6</v>
      </c>
      <c r="B94">
        <v>2016</v>
      </c>
      <c r="C94" t="s">
        <v>192</v>
      </c>
      <c r="D94">
        <v>0</v>
      </c>
      <c r="E94" t="s">
        <v>8</v>
      </c>
      <c r="F94" t="s">
        <v>193</v>
      </c>
    </row>
    <row r="95" spans="1:6" x14ac:dyDescent="0.25">
      <c r="A95" t="s">
        <v>6</v>
      </c>
      <c r="B95">
        <v>2016</v>
      </c>
      <c r="C95" t="s">
        <v>194</v>
      </c>
      <c r="D95">
        <v>0</v>
      </c>
      <c r="E95" t="s">
        <v>8</v>
      </c>
      <c r="F95" t="s">
        <v>195</v>
      </c>
    </row>
    <row r="96" spans="1:6" x14ac:dyDescent="0.25">
      <c r="A96" t="s">
        <v>6</v>
      </c>
      <c r="B96">
        <v>2016</v>
      </c>
      <c r="C96" t="s">
        <v>196</v>
      </c>
      <c r="D96">
        <v>0</v>
      </c>
      <c r="E96" t="s">
        <v>8</v>
      </c>
      <c r="F96" t="s">
        <v>197</v>
      </c>
    </row>
    <row r="97" spans="1:6" x14ac:dyDescent="0.25">
      <c r="A97" t="s">
        <v>6</v>
      </c>
      <c r="B97">
        <v>2016</v>
      </c>
      <c r="C97" t="s">
        <v>198</v>
      </c>
      <c r="D97">
        <v>0</v>
      </c>
      <c r="E97" t="s">
        <v>8</v>
      </c>
      <c r="F97" t="s">
        <v>199</v>
      </c>
    </row>
    <row r="98" spans="1:6" x14ac:dyDescent="0.25">
      <c r="A98" t="s">
        <v>6</v>
      </c>
      <c r="B98">
        <v>2016</v>
      </c>
      <c r="C98" t="s">
        <v>200</v>
      </c>
      <c r="D98">
        <v>0</v>
      </c>
      <c r="E98" t="s">
        <v>8</v>
      </c>
      <c r="F98" t="s">
        <v>201</v>
      </c>
    </row>
    <row r="99" spans="1:6" x14ac:dyDescent="0.25">
      <c r="A99" t="s">
        <v>6</v>
      </c>
      <c r="B99">
        <v>2016</v>
      </c>
      <c r="C99" t="s">
        <v>202</v>
      </c>
      <c r="D99">
        <v>0</v>
      </c>
      <c r="E99" t="s">
        <v>8</v>
      </c>
      <c r="F99" t="s">
        <v>203</v>
      </c>
    </row>
    <row r="100" spans="1:6" x14ac:dyDescent="0.25">
      <c r="A100" t="s">
        <v>6</v>
      </c>
      <c r="B100">
        <v>2016</v>
      </c>
      <c r="C100" t="s">
        <v>204</v>
      </c>
      <c r="D100">
        <v>0</v>
      </c>
      <c r="E100" t="s">
        <v>8</v>
      </c>
      <c r="F100" t="s">
        <v>205</v>
      </c>
    </row>
    <row r="101" spans="1:6" x14ac:dyDescent="0.25">
      <c r="A101" t="s">
        <v>6</v>
      </c>
      <c r="B101">
        <v>2016</v>
      </c>
      <c r="C101" t="s">
        <v>206</v>
      </c>
      <c r="D101">
        <v>0</v>
      </c>
      <c r="E101" t="s">
        <v>8</v>
      </c>
      <c r="F101" t="s">
        <v>207</v>
      </c>
    </row>
    <row r="102" spans="1:6" x14ac:dyDescent="0.25">
      <c r="A102" t="s">
        <v>6</v>
      </c>
      <c r="B102">
        <v>2016</v>
      </c>
      <c r="C102" t="s">
        <v>208</v>
      </c>
      <c r="D102">
        <v>7.002789548</v>
      </c>
      <c r="E102" t="s">
        <v>8</v>
      </c>
      <c r="F102" t="s">
        <v>209</v>
      </c>
    </row>
    <row r="103" spans="1:6" x14ac:dyDescent="0.25">
      <c r="A103" t="s">
        <v>6</v>
      </c>
      <c r="B103">
        <v>2016</v>
      </c>
      <c r="C103" t="s">
        <v>210</v>
      </c>
      <c r="D103">
        <v>10.69155894</v>
      </c>
      <c r="E103" t="s">
        <v>8</v>
      </c>
      <c r="F103" t="s">
        <v>211</v>
      </c>
    </row>
    <row r="104" spans="1:6" x14ac:dyDescent="0.25">
      <c r="A104" t="s">
        <v>6</v>
      </c>
      <c r="B104">
        <v>2016</v>
      </c>
      <c r="C104" t="s">
        <v>212</v>
      </c>
      <c r="D104">
        <v>1.9660448749999999</v>
      </c>
      <c r="E104" t="s">
        <v>8</v>
      </c>
      <c r="F104" t="s">
        <v>213</v>
      </c>
    </row>
    <row r="105" spans="1:6" x14ac:dyDescent="0.25">
      <c r="A105" t="s">
        <v>6</v>
      </c>
      <c r="B105">
        <v>2016</v>
      </c>
      <c r="C105" t="s">
        <v>214</v>
      </c>
      <c r="D105">
        <v>0.45684563500000003</v>
      </c>
      <c r="E105" t="s">
        <v>8</v>
      </c>
      <c r="F105" t="s">
        <v>215</v>
      </c>
    </row>
    <row r="106" spans="1:6" x14ac:dyDescent="0.25">
      <c r="A106" t="s">
        <v>6</v>
      </c>
      <c r="B106">
        <v>2016</v>
      </c>
      <c r="C106" t="s">
        <v>216</v>
      </c>
      <c r="D106">
        <v>30.687344400000001</v>
      </c>
      <c r="E106" t="s">
        <v>8</v>
      </c>
      <c r="F106" t="s">
        <v>217</v>
      </c>
    </row>
    <row r="107" spans="1:6" x14ac:dyDescent="0.25">
      <c r="A107" t="s">
        <v>6</v>
      </c>
      <c r="B107">
        <v>2016</v>
      </c>
      <c r="C107" t="s">
        <v>218</v>
      </c>
      <c r="D107">
        <v>8.5789267159999998</v>
      </c>
      <c r="E107" t="s">
        <v>8</v>
      </c>
      <c r="F107" t="s">
        <v>219</v>
      </c>
    </row>
    <row r="108" spans="1:6" x14ac:dyDescent="0.25">
      <c r="A108" t="s">
        <v>6</v>
      </c>
      <c r="B108">
        <v>2016</v>
      </c>
      <c r="C108" t="s">
        <v>220</v>
      </c>
      <c r="D108">
        <v>3.0652826009999998</v>
      </c>
      <c r="E108" t="s">
        <v>8</v>
      </c>
      <c r="F108" t="s">
        <v>221</v>
      </c>
    </row>
    <row r="109" spans="1:6" x14ac:dyDescent="0.25">
      <c r="A109" t="s">
        <v>6</v>
      </c>
      <c r="B109">
        <v>2016</v>
      </c>
      <c r="C109" t="s">
        <v>222</v>
      </c>
      <c r="D109">
        <v>2.677741905</v>
      </c>
      <c r="E109" t="s">
        <v>8</v>
      </c>
      <c r="F109" t="s">
        <v>223</v>
      </c>
    </row>
    <row r="110" spans="1:6" x14ac:dyDescent="0.25">
      <c r="A110" t="s">
        <v>6</v>
      </c>
      <c r="B110">
        <v>2016</v>
      </c>
      <c r="C110" t="s">
        <v>224</v>
      </c>
      <c r="D110">
        <v>2.246087996</v>
      </c>
      <c r="E110" t="s">
        <v>8</v>
      </c>
      <c r="F110" t="s">
        <v>225</v>
      </c>
    </row>
    <row r="111" spans="1:6" x14ac:dyDescent="0.25">
      <c r="A111" t="s">
        <v>6</v>
      </c>
      <c r="B111">
        <v>2016</v>
      </c>
      <c r="C111" t="s">
        <v>226</v>
      </c>
      <c r="D111">
        <v>3.6141455279999999</v>
      </c>
      <c r="E111" t="s">
        <v>8</v>
      </c>
      <c r="F111" t="s">
        <v>227</v>
      </c>
    </row>
    <row r="112" spans="1:6" x14ac:dyDescent="0.25">
      <c r="A112" t="s">
        <v>6</v>
      </c>
      <c r="B112">
        <v>2016</v>
      </c>
      <c r="C112" t="s">
        <v>228</v>
      </c>
      <c r="D112">
        <v>0</v>
      </c>
      <c r="E112" t="s">
        <v>8</v>
      </c>
      <c r="F112" t="s">
        <v>229</v>
      </c>
    </row>
    <row r="113" spans="1:6" x14ac:dyDescent="0.25">
      <c r="A113" t="s">
        <v>6</v>
      </c>
      <c r="B113">
        <v>2016</v>
      </c>
      <c r="C113" t="s">
        <v>230</v>
      </c>
      <c r="D113">
        <v>0</v>
      </c>
      <c r="E113" t="s">
        <v>8</v>
      </c>
      <c r="F113" t="s">
        <v>231</v>
      </c>
    </row>
    <row r="114" spans="1:6" x14ac:dyDescent="0.25">
      <c r="A114" t="s">
        <v>6</v>
      </c>
      <c r="B114">
        <v>2016</v>
      </c>
      <c r="C114" t="s">
        <v>232</v>
      </c>
      <c r="D114">
        <v>0</v>
      </c>
      <c r="E114" t="s">
        <v>8</v>
      </c>
      <c r="F114" t="s">
        <v>233</v>
      </c>
    </row>
    <row r="115" spans="1:6" x14ac:dyDescent="0.25">
      <c r="A115" t="s">
        <v>6</v>
      </c>
      <c r="B115">
        <v>2016</v>
      </c>
      <c r="C115" t="s">
        <v>234</v>
      </c>
      <c r="D115">
        <v>0</v>
      </c>
      <c r="E115" t="s">
        <v>8</v>
      </c>
      <c r="F115" t="s">
        <v>235</v>
      </c>
    </row>
    <row r="116" spans="1:6" x14ac:dyDescent="0.25">
      <c r="A116" t="s">
        <v>6</v>
      </c>
      <c r="B116">
        <v>2016</v>
      </c>
      <c r="C116" t="s">
        <v>236</v>
      </c>
      <c r="D116">
        <v>0</v>
      </c>
      <c r="E116" t="s">
        <v>8</v>
      </c>
      <c r="F116" t="s">
        <v>237</v>
      </c>
    </row>
    <row r="117" spans="1:6" x14ac:dyDescent="0.25">
      <c r="A117" t="s">
        <v>6</v>
      </c>
      <c r="B117">
        <v>2016</v>
      </c>
      <c r="C117" t="s">
        <v>238</v>
      </c>
      <c r="D117">
        <v>0</v>
      </c>
      <c r="E117" t="s">
        <v>8</v>
      </c>
      <c r="F117" t="s">
        <v>239</v>
      </c>
    </row>
    <row r="118" spans="1:6" x14ac:dyDescent="0.25">
      <c r="A118" t="s">
        <v>6</v>
      </c>
      <c r="B118">
        <v>2016</v>
      </c>
      <c r="C118" t="s">
        <v>240</v>
      </c>
      <c r="D118">
        <v>0</v>
      </c>
      <c r="E118" t="s">
        <v>8</v>
      </c>
      <c r="F118" t="s">
        <v>241</v>
      </c>
    </row>
    <row r="119" spans="1:6" x14ac:dyDescent="0.25">
      <c r="A119" t="s">
        <v>6</v>
      </c>
      <c r="B119">
        <v>2016</v>
      </c>
      <c r="C119" t="s">
        <v>242</v>
      </c>
      <c r="D119">
        <v>0</v>
      </c>
      <c r="E119" t="s">
        <v>8</v>
      </c>
      <c r="F119" t="s">
        <v>243</v>
      </c>
    </row>
    <row r="120" spans="1:6" x14ac:dyDescent="0.25">
      <c r="A120" t="s">
        <v>6</v>
      </c>
      <c r="B120">
        <v>2016</v>
      </c>
      <c r="C120" t="s">
        <v>244</v>
      </c>
      <c r="D120">
        <v>0</v>
      </c>
      <c r="E120" t="s">
        <v>8</v>
      </c>
      <c r="F120" t="s">
        <v>245</v>
      </c>
    </row>
    <row r="121" spans="1:6" x14ac:dyDescent="0.25">
      <c r="A121" t="s">
        <v>6</v>
      </c>
      <c r="B121">
        <v>2016</v>
      </c>
      <c r="C121" t="s">
        <v>246</v>
      </c>
      <c r="D121">
        <v>0</v>
      </c>
      <c r="E121" t="s">
        <v>8</v>
      </c>
      <c r="F121" t="s">
        <v>247</v>
      </c>
    </row>
    <row r="122" spans="1:6" x14ac:dyDescent="0.25">
      <c r="A122" t="s">
        <v>6</v>
      </c>
      <c r="B122">
        <v>2016</v>
      </c>
      <c r="C122" t="s">
        <v>248</v>
      </c>
      <c r="D122">
        <v>7.002789548</v>
      </c>
      <c r="E122" t="s">
        <v>8</v>
      </c>
      <c r="F122" t="s">
        <v>249</v>
      </c>
    </row>
    <row r="123" spans="1:6" x14ac:dyDescent="0.25">
      <c r="A123" t="s">
        <v>6</v>
      </c>
      <c r="B123">
        <v>2016</v>
      </c>
      <c r="C123" t="s">
        <v>250</v>
      </c>
      <c r="D123">
        <v>10.69155894</v>
      </c>
      <c r="E123" t="s">
        <v>8</v>
      </c>
      <c r="F123" t="s">
        <v>251</v>
      </c>
    </row>
    <row r="124" spans="1:6" x14ac:dyDescent="0.25">
      <c r="A124" t="s">
        <v>6</v>
      </c>
      <c r="B124">
        <v>2016</v>
      </c>
      <c r="C124" t="s">
        <v>252</v>
      </c>
      <c r="D124">
        <v>1.9660448749999999</v>
      </c>
      <c r="E124" t="s">
        <v>8</v>
      </c>
      <c r="F124" t="s">
        <v>253</v>
      </c>
    </row>
    <row r="125" spans="1:6" x14ac:dyDescent="0.25">
      <c r="A125" t="s">
        <v>6</v>
      </c>
      <c r="B125">
        <v>2016</v>
      </c>
      <c r="C125" t="s">
        <v>254</v>
      </c>
      <c r="D125">
        <v>0.45684563500000003</v>
      </c>
      <c r="E125" t="s">
        <v>8</v>
      </c>
      <c r="F125" t="s">
        <v>255</v>
      </c>
    </row>
    <row r="126" spans="1:6" x14ac:dyDescent="0.25">
      <c r="A126" t="s">
        <v>6</v>
      </c>
      <c r="B126">
        <v>2016</v>
      </c>
      <c r="C126" t="s">
        <v>256</v>
      </c>
      <c r="D126">
        <v>30.687344400000001</v>
      </c>
      <c r="E126" t="s">
        <v>8</v>
      </c>
      <c r="F126" t="s">
        <v>257</v>
      </c>
    </row>
    <row r="127" spans="1:6" x14ac:dyDescent="0.25">
      <c r="A127" t="s">
        <v>6</v>
      </c>
      <c r="B127">
        <v>2016</v>
      </c>
      <c r="C127" t="s">
        <v>258</v>
      </c>
      <c r="D127">
        <v>8.5789267159999998</v>
      </c>
      <c r="E127" t="s">
        <v>8</v>
      </c>
      <c r="F127" t="s">
        <v>259</v>
      </c>
    </row>
    <row r="128" spans="1:6" x14ac:dyDescent="0.25">
      <c r="A128" t="s">
        <v>6</v>
      </c>
      <c r="B128">
        <v>2016</v>
      </c>
      <c r="C128" t="s">
        <v>260</v>
      </c>
      <c r="D128">
        <v>3.0652826009999998</v>
      </c>
      <c r="E128" t="s">
        <v>8</v>
      </c>
      <c r="F128" t="s">
        <v>261</v>
      </c>
    </row>
    <row r="129" spans="1:6" x14ac:dyDescent="0.25">
      <c r="A129" t="s">
        <v>6</v>
      </c>
      <c r="B129">
        <v>2016</v>
      </c>
      <c r="C129" t="s">
        <v>262</v>
      </c>
      <c r="D129">
        <v>2.677741905</v>
      </c>
      <c r="E129" t="s">
        <v>8</v>
      </c>
      <c r="F129" t="s">
        <v>263</v>
      </c>
    </row>
    <row r="130" spans="1:6" x14ac:dyDescent="0.25">
      <c r="A130" t="s">
        <v>6</v>
      </c>
      <c r="B130">
        <v>2016</v>
      </c>
      <c r="C130" t="s">
        <v>264</v>
      </c>
      <c r="D130">
        <v>2.246087996</v>
      </c>
      <c r="E130" t="s">
        <v>8</v>
      </c>
      <c r="F130" t="s">
        <v>265</v>
      </c>
    </row>
    <row r="131" spans="1:6" x14ac:dyDescent="0.25">
      <c r="A131" t="s">
        <v>6</v>
      </c>
      <c r="B131">
        <v>2016</v>
      </c>
      <c r="C131" t="s">
        <v>266</v>
      </c>
      <c r="D131">
        <v>3.6141455279999999</v>
      </c>
      <c r="E131" t="s">
        <v>8</v>
      </c>
      <c r="F131" t="s">
        <v>267</v>
      </c>
    </row>
    <row r="132" spans="1:6" x14ac:dyDescent="0.25">
      <c r="A132" t="s">
        <v>6</v>
      </c>
      <c r="B132">
        <v>2016</v>
      </c>
      <c r="C132" t="s">
        <v>268</v>
      </c>
      <c r="D132">
        <v>0</v>
      </c>
      <c r="E132" t="s">
        <v>8</v>
      </c>
      <c r="F132" t="s">
        <v>269</v>
      </c>
    </row>
    <row r="133" spans="1:6" x14ac:dyDescent="0.25">
      <c r="A133" t="s">
        <v>6</v>
      </c>
      <c r="B133">
        <v>2016</v>
      </c>
      <c r="C133" t="s">
        <v>270</v>
      </c>
      <c r="D133">
        <v>0</v>
      </c>
      <c r="E133" t="s">
        <v>8</v>
      </c>
      <c r="F133" t="s">
        <v>271</v>
      </c>
    </row>
    <row r="134" spans="1:6" x14ac:dyDescent="0.25">
      <c r="A134" t="s">
        <v>6</v>
      </c>
      <c r="B134">
        <v>2016</v>
      </c>
      <c r="C134" t="s">
        <v>272</v>
      </c>
      <c r="D134">
        <v>0</v>
      </c>
      <c r="E134" t="s">
        <v>8</v>
      </c>
      <c r="F134" t="s">
        <v>273</v>
      </c>
    </row>
    <row r="135" spans="1:6" x14ac:dyDescent="0.25">
      <c r="A135" t="s">
        <v>6</v>
      </c>
      <c r="B135">
        <v>2016</v>
      </c>
      <c r="C135" t="s">
        <v>274</v>
      </c>
      <c r="D135">
        <v>0</v>
      </c>
      <c r="E135" t="s">
        <v>8</v>
      </c>
      <c r="F135" t="s">
        <v>275</v>
      </c>
    </row>
    <row r="136" spans="1:6" x14ac:dyDescent="0.25">
      <c r="A136" t="s">
        <v>6</v>
      </c>
      <c r="B136">
        <v>2016</v>
      </c>
      <c r="C136" t="s">
        <v>276</v>
      </c>
      <c r="D136">
        <v>0</v>
      </c>
      <c r="E136" t="s">
        <v>8</v>
      </c>
      <c r="F136" t="s">
        <v>277</v>
      </c>
    </row>
    <row r="137" spans="1:6" x14ac:dyDescent="0.25">
      <c r="A137" t="s">
        <v>6</v>
      </c>
      <c r="B137">
        <v>2016</v>
      </c>
      <c r="C137" t="s">
        <v>278</v>
      </c>
      <c r="D137">
        <v>0</v>
      </c>
      <c r="E137" t="s">
        <v>8</v>
      </c>
      <c r="F137" t="s">
        <v>279</v>
      </c>
    </row>
    <row r="138" spans="1:6" x14ac:dyDescent="0.25">
      <c r="A138" t="s">
        <v>6</v>
      </c>
      <c r="B138">
        <v>2016</v>
      </c>
      <c r="C138" t="s">
        <v>280</v>
      </c>
      <c r="D138">
        <v>0</v>
      </c>
      <c r="E138" t="s">
        <v>8</v>
      </c>
      <c r="F138" t="s">
        <v>281</v>
      </c>
    </row>
    <row r="139" spans="1:6" x14ac:dyDescent="0.25">
      <c r="A139" t="s">
        <v>6</v>
      </c>
      <c r="B139">
        <v>2016</v>
      </c>
      <c r="C139" t="s">
        <v>282</v>
      </c>
      <c r="D139">
        <v>0</v>
      </c>
      <c r="E139" t="s">
        <v>8</v>
      </c>
      <c r="F139" t="s">
        <v>283</v>
      </c>
    </row>
    <row r="140" spans="1:6" x14ac:dyDescent="0.25">
      <c r="A140" t="s">
        <v>6</v>
      </c>
      <c r="B140">
        <v>2016</v>
      </c>
      <c r="C140" t="s">
        <v>284</v>
      </c>
      <c r="D140">
        <v>0</v>
      </c>
      <c r="E140" t="s">
        <v>8</v>
      </c>
      <c r="F140" t="s">
        <v>285</v>
      </c>
    </row>
    <row r="141" spans="1:6" x14ac:dyDescent="0.25">
      <c r="A141" t="s">
        <v>6</v>
      </c>
      <c r="B141">
        <v>2016</v>
      </c>
      <c r="C141" t="s">
        <v>286</v>
      </c>
      <c r="D141">
        <v>0</v>
      </c>
      <c r="E141" t="s">
        <v>8</v>
      </c>
      <c r="F141" t="s">
        <v>287</v>
      </c>
    </row>
    <row r="142" spans="1:6" x14ac:dyDescent="0.25">
      <c r="A142" t="s">
        <v>6</v>
      </c>
      <c r="B142">
        <v>2017</v>
      </c>
      <c r="C142" t="s">
        <v>7</v>
      </c>
      <c r="D142">
        <v>7.0348396019999999</v>
      </c>
      <c r="E142" t="s">
        <v>8</v>
      </c>
      <c r="F142" t="s">
        <v>9</v>
      </c>
    </row>
    <row r="143" spans="1:6" x14ac:dyDescent="0.25">
      <c r="A143" t="s">
        <v>6</v>
      </c>
      <c r="B143">
        <v>2017</v>
      </c>
      <c r="C143" t="s">
        <v>10</v>
      </c>
      <c r="D143">
        <v>10.76684133</v>
      </c>
      <c r="E143" t="s">
        <v>8</v>
      </c>
      <c r="F143" t="s">
        <v>11</v>
      </c>
    </row>
    <row r="144" spans="1:6" x14ac:dyDescent="0.25">
      <c r="A144" t="s">
        <v>6</v>
      </c>
      <c r="B144">
        <v>2017</v>
      </c>
      <c r="C144" t="s">
        <v>12</v>
      </c>
      <c r="D144">
        <v>1.9811211289999999</v>
      </c>
      <c r="E144" t="s">
        <v>8</v>
      </c>
      <c r="F144" t="s">
        <v>13</v>
      </c>
    </row>
    <row r="145" spans="1:6" x14ac:dyDescent="0.25">
      <c r="A145" t="s">
        <v>6</v>
      </c>
      <c r="B145">
        <v>2017</v>
      </c>
      <c r="C145" t="s">
        <v>14</v>
      </c>
      <c r="D145">
        <v>0.45684563500000003</v>
      </c>
      <c r="E145" t="s">
        <v>8</v>
      </c>
      <c r="F145" t="s">
        <v>15</v>
      </c>
    </row>
    <row r="146" spans="1:6" x14ac:dyDescent="0.25">
      <c r="A146" t="s">
        <v>6</v>
      </c>
      <c r="B146">
        <v>2017</v>
      </c>
      <c r="C146" t="s">
        <v>16</v>
      </c>
      <c r="D146">
        <v>30.86778898</v>
      </c>
      <c r="E146" t="s">
        <v>8</v>
      </c>
      <c r="F146" t="s">
        <v>17</v>
      </c>
    </row>
    <row r="147" spans="1:6" x14ac:dyDescent="0.25">
      <c r="A147" t="s">
        <v>6</v>
      </c>
      <c r="B147">
        <v>2017</v>
      </c>
      <c r="C147" t="s">
        <v>18</v>
      </c>
      <c r="D147">
        <v>8.6205114359999993</v>
      </c>
      <c r="E147" t="s">
        <v>8</v>
      </c>
      <c r="F147" t="s">
        <v>19</v>
      </c>
    </row>
    <row r="148" spans="1:6" x14ac:dyDescent="0.25">
      <c r="A148" t="s">
        <v>6</v>
      </c>
      <c r="B148">
        <v>2017</v>
      </c>
      <c r="C148" t="s">
        <v>20</v>
      </c>
      <c r="D148">
        <v>3.0964478949999998</v>
      </c>
      <c r="E148" t="s">
        <v>8</v>
      </c>
      <c r="F148" t="s">
        <v>21</v>
      </c>
    </row>
    <row r="149" spans="1:6" x14ac:dyDescent="0.25">
      <c r="A149" t="s">
        <v>6</v>
      </c>
      <c r="B149">
        <v>2017</v>
      </c>
      <c r="C149" t="s">
        <v>22</v>
      </c>
      <c r="D149">
        <v>2.6885395569999999</v>
      </c>
      <c r="E149" t="s">
        <v>8</v>
      </c>
      <c r="F149" t="s">
        <v>23</v>
      </c>
    </row>
    <row r="150" spans="1:6" x14ac:dyDescent="0.25">
      <c r="A150" t="s">
        <v>6</v>
      </c>
      <c r="B150">
        <v>2017</v>
      </c>
      <c r="C150" t="s">
        <v>24</v>
      </c>
      <c r="D150">
        <v>2.2532110400000001</v>
      </c>
      <c r="E150" t="s">
        <v>8</v>
      </c>
      <c r="F150" t="s">
        <v>25</v>
      </c>
    </row>
    <row r="151" spans="1:6" x14ac:dyDescent="0.25">
      <c r="A151" t="s">
        <v>6</v>
      </c>
      <c r="B151">
        <v>2017</v>
      </c>
      <c r="C151" t="s">
        <v>26</v>
      </c>
      <c r="D151">
        <v>3.6501878790000002</v>
      </c>
      <c r="E151" t="s">
        <v>8</v>
      </c>
      <c r="F151" t="s">
        <v>27</v>
      </c>
    </row>
    <row r="152" spans="1:6" x14ac:dyDescent="0.25">
      <c r="A152" t="s">
        <v>6</v>
      </c>
      <c r="B152">
        <v>2017</v>
      </c>
      <c r="C152" t="s">
        <v>28</v>
      </c>
      <c r="D152">
        <v>0</v>
      </c>
      <c r="E152" t="s">
        <v>8</v>
      </c>
      <c r="F152" t="s">
        <v>29</v>
      </c>
    </row>
    <row r="153" spans="1:6" x14ac:dyDescent="0.25">
      <c r="A153" t="s">
        <v>6</v>
      </c>
      <c r="B153">
        <v>2017</v>
      </c>
      <c r="C153" t="s">
        <v>30</v>
      </c>
      <c r="D153">
        <v>0</v>
      </c>
      <c r="E153" t="s">
        <v>8</v>
      </c>
      <c r="F153" t="s">
        <v>31</v>
      </c>
    </row>
    <row r="154" spans="1:6" x14ac:dyDescent="0.25">
      <c r="A154" t="s">
        <v>6</v>
      </c>
      <c r="B154">
        <v>2017</v>
      </c>
      <c r="C154" t="s">
        <v>32</v>
      </c>
      <c r="D154">
        <v>0</v>
      </c>
      <c r="E154" t="s">
        <v>8</v>
      </c>
      <c r="F154" t="s">
        <v>33</v>
      </c>
    </row>
    <row r="155" spans="1:6" x14ac:dyDescent="0.25">
      <c r="A155" t="s">
        <v>6</v>
      </c>
      <c r="B155">
        <v>2017</v>
      </c>
      <c r="C155" t="s">
        <v>34</v>
      </c>
      <c r="D155">
        <v>0</v>
      </c>
      <c r="E155" t="s">
        <v>8</v>
      </c>
      <c r="F155" t="s">
        <v>35</v>
      </c>
    </row>
    <row r="156" spans="1:6" x14ac:dyDescent="0.25">
      <c r="A156" t="s">
        <v>6</v>
      </c>
      <c r="B156">
        <v>2017</v>
      </c>
      <c r="C156" t="s">
        <v>36</v>
      </c>
      <c r="D156">
        <v>0</v>
      </c>
      <c r="E156" t="s">
        <v>8</v>
      </c>
      <c r="F156" t="s">
        <v>37</v>
      </c>
    </row>
    <row r="157" spans="1:6" x14ac:dyDescent="0.25">
      <c r="A157" t="s">
        <v>6</v>
      </c>
      <c r="B157">
        <v>2017</v>
      </c>
      <c r="C157" t="s">
        <v>38</v>
      </c>
      <c r="D157">
        <v>0</v>
      </c>
      <c r="E157" t="s">
        <v>8</v>
      </c>
      <c r="F157" t="s">
        <v>39</v>
      </c>
    </row>
    <row r="158" spans="1:6" x14ac:dyDescent="0.25">
      <c r="A158" t="s">
        <v>6</v>
      </c>
      <c r="B158">
        <v>2017</v>
      </c>
      <c r="C158" t="s">
        <v>40</v>
      </c>
      <c r="D158">
        <v>0</v>
      </c>
      <c r="E158" t="s">
        <v>8</v>
      </c>
      <c r="F158" t="s">
        <v>41</v>
      </c>
    </row>
    <row r="159" spans="1:6" x14ac:dyDescent="0.25">
      <c r="A159" t="s">
        <v>6</v>
      </c>
      <c r="B159">
        <v>2017</v>
      </c>
      <c r="C159" t="s">
        <v>42</v>
      </c>
      <c r="D159">
        <v>0</v>
      </c>
      <c r="E159" t="s">
        <v>8</v>
      </c>
      <c r="F159" t="s">
        <v>43</v>
      </c>
    </row>
    <row r="160" spans="1:6" x14ac:dyDescent="0.25">
      <c r="A160" t="s">
        <v>6</v>
      </c>
      <c r="B160">
        <v>2017</v>
      </c>
      <c r="C160" t="s">
        <v>44</v>
      </c>
      <c r="D160">
        <v>0</v>
      </c>
      <c r="E160" t="s">
        <v>8</v>
      </c>
      <c r="F160" t="s">
        <v>45</v>
      </c>
    </row>
    <row r="161" spans="1:6" x14ac:dyDescent="0.25">
      <c r="A161" t="s">
        <v>6</v>
      </c>
      <c r="B161">
        <v>2017</v>
      </c>
      <c r="C161" t="s">
        <v>46</v>
      </c>
      <c r="D161">
        <v>0</v>
      </c>
      <c r="E161" t="s">
        <v>8</v>
      </c>
      <c r="F161" t="s">
        <v>47</v>
      </c>
    </row>
    <row r="162" spans="1:6" x14ac:dyDescent="0.25">
      <c r="A162" t="s">
        <v>6</v>
      </c>
      <c r="B162">
        <v>2017</v>
      </c>
      <c r="C162" t="s">
        <v>48</v>
      </c>
      <c r="D162">
        <v>7.0348396019999999</v>
      </c>
      <c r="E162" t="s">
        <v>8</v>
      </c>
      <c r="F162" t="s">
        <v>49</v>
      </c>
    </row>
    <row r="163" spans="1:6" x14ac:dyDescent="0.25">
      <c r="A163" t="s">
        <v>6</v>
      </c>
      <c r="B163">
        <v>2017</v>
      </c>
      <c r="C163" t="s">
        <v>50</v>
      </c>
      <c r="D163">
        <v>10.76684133</v>
      </c>
      <c r="E163" t="s">
        <v>8</v>
      </c>
      <c r="F163" t="s">
        <v>51</v>
      </c>
    </row>
    <row r="164" spans="1:6" x14ac:dyDescent="0.25">
      <c r="A164" t="s">
        <v>6</v>
      </c>
      <c r="B164">
        <v>2017</v>
      </c>
      <c r="C164" t="s">
        <v>52</v>
      </c>
      <c r="D164">
        <v>1.9811211289999999</v>
      </c>
      <c r="E164" t="s">
        <v>8</v>
      </c>
      <c r="F164" t="s">
        <v>53</v>
      </c>
    </row>
    <row r="165" spans="1:6" x14ac:dyDescent="0.25">
      <c r="A165" t="s">
        <v>6</v>
      </c>
      <c r="B165">
        <v>2017</v>
      </c>
      <c r="C165" t="s">
        <v>54</v>
      </c>
      <c r="D165">
        <v>0.45684563500000003</v>
      </c>
      <c r="E165" t="s">
        <v>8</v>
      </c>
      <c r="F165" t="s">
        <v>55</v>
      </c>
    </row>
    <row r="166" spans="1:6" x14ac:dyDescent="0.25">
      <c r="A166" t="s">
        <v>6</v>
      </c>
      <c r="B166">
        <v>2017</v>
      </c>
      <c r="C166" t="s">
        <v>56</v>
      </c>
      <c r="D166">
        <v>30.86778898</v>
      </c>
      <c r="E166" t="s">
        <v>8</v>
      </c>
      <c r="F166" t="s">
        <v>57</v>
      </c>
    </row>
    <row r="167" spans="1:6" x14ac:dyDescent="0.25">
      <c r="A167" t="s">
        <v>6</v>
      </c>
      <c r="B167">
        <v>2017</v>
      </c>
      <c r="C167" t="s">
        <v>58</v>
      </c>
      <c r="D167">
        <v>8.6205114359999993</v>
      </c>
      <c r="E167" t="s">
        <v>8</v>
      </c>
      <c r="F167" t="s">
        <v>59</v>
      </c>
    </row>
    <row r="168" spans="1:6" x14ac:dyDescent="0.25">
      <c r="A168" t="s">
        <v>6</v>
      </c>
      <c r="B168">
        <v>2017</v>
      </c>
      <c r="C168" t="s">
        <v>60</v>
      </c>
      <c r="D168">
        <v>3.0964478949999998</v>
      </c>
      <c r="E168" t="s">
        <v>8</v>
      </c>
      <c r="F168" t="s">
        <v>61</v>
      </c>
    </row>
    <row r="169" spans="1:6" x14ac:dyDescent="0.25">
      <c r="A169" t="s">
        <v>6</v>
      </c>
      <c r="B169">
        <v>2017</v>
      </c>
      <c r="C169" t="s">
        <v>62</v>
      </c>
      <c r="D169">
        <v>2.6885395569999999</v>
      </c>
      <c r="E169" t="s">
        <v>8</v>
      </c>
      <c r="F169" t="s">
        <v>63</v>
      </c>
    </row>
    <row r="170" spans="1:6" x14ac:dyDescent="0.25">
      <c r="A170" t="s">
        <v>6</v>
      </c>
      <c r="B170">
        <v>2017</v>
      </c>
      <c r="C170" t="s">
        <v>64</v>
      </c>
      <c r="D170">
        <v>2.2532110400000001</v>
      </c>
      <c r="E170" t="s">
        <v>8</v>
      </c>
      <c r="F170" t="s">
        <v>65</v>
      </c>
    </row>
    <row r="171" spans="1:6" x14ac:dyDescent="0.25">
      <c r="A171" t="s">
        <v>6</v>
      </c>
      <c r="B171">
        <v>2017</v>
      </c>
      <c r="C171" t="s">
        <v>66</v>
      </c>
      <c r="D171">
        <v>3.6501878790000002</v>
      </c>
      <c r="E171" t="s">
        <v>8</v>
      </c>
      <c r="F171" t="s">
        <v>67</v>
      </c>
    </row>
    <row r="172" spans="1:6" x14ac:dyDescent="0.25">
      <c r="A172" t="s">
        <v>6</v>
      </c>
      <c r="B172">
        <v>2017</v>
      </c>
      <c r="C172" t="s">
        <v>68</v>
      </c>
      <c r="D172">
        <v>0</v>
      </c>
      <c r="E172" t="s">
        <v>8</v>
      </c>
      <c r="F172" t="s">
        <v>69</v>
      </c>
    </row>
    <row r="173" spans="1:6" x14ac:dyDescent="0.25">
      <c r="A173" t="s">
        <v>6</v>
      </c>
      <c r="B173">
        <v>2017</v>
      </c>
      <c r="C173" t="s">
        <v>70</v>
      </c>
      <c r="D173">
        <v>0</v>
      </c>
      <c r="E173" t="s">
        <v>8</v>
      </c>
      <c r="F173" t="s">
        <v>71</v>
      </c>
    </row>
    <row r="174" spans="1:6" x14ac:dyDescent="0.25">
      <c r="A174" t="s">
        <v>6</v>
      </c>
      <c r="B174">
        <v>2017</v>
      </c>
      <c r="C174" t="s">
        <v>72</v>
      </c>
      <c r="D174">
        <v>0</v>
      </c>
      <c r="E174" t="s">
        <v>8</v>
      </c>
      <c r="F174" t="s">
        <v>73</v>
      </c>
    </row>
    <row r="175" spans="1:6" x14ac:dyDescent="0.25">
      <c r="A175" t="s">
        <v>6</v>
      </c>
      <c r="B175">
        <v>2017</v>
      </c>
      <c r="C175" t="s">
        <v>74</v>
      </c>
      <c r="D175">
        <v>0</v>
      </c>
      <c r="E175" t="s">
        <v>8</v>
      </c>
      <c r="F175" t="s">
        <v>75</v>
      </c>
    </row>
    <row r="176" spans="1:6" x14ac:dyDescent="0.25">
      <c r="A176" t="s">
        <v>6</v>
      </c>
      <c r="B176">
        <v>2017</v>
      </c>
      <c r="C176" t="s">
        <v>76</v>
      </c>
      <c r="D176">
        <v>0</v>
      </c>
      <c r="E176" t="s">
        <v>8</v>
      </c>
      <c r="F176" t="s">
        <v>77</v>
      </c>
    </row>
    <row r="177" spans="1:6" x14ac:dyDescent="0.25">
      <c r="A177" t="s">
        <v>6</v>
      </c>
      <c r="B177">
        <v>2017</v>
      </c>
      <c r="C177" t="s">
        <v>78</v>
      </c>
      <c r="D177">
        <v>0</v>
      </c>
      <c r="E177" t="s">
        <v>8</v>
      </c>
      <c r="F177" t="s">
        <v>79</v>
      </c>
    </row>
    <row r="178" spans="1:6" x14ac:dyDescent="0.25">
      <c r="A178" t="s">
        <v>6</v>
      </c>
      <c r="B178">
        <v>2017</v>
      </c>
      <c r="C178" t="s">
        <v>80</v>
      </c>
      <c r="D178">
        <v>0</v>
      </c>
      <c r="E178" t="s">
        <v>8</v>
      </c>
      <c r="F178" t="s">
        <v>81</v>
      </c>
    </row>
    <row r="179" spans="1:6" x14ac:dyDescent="0.25">
      <c r="A179" t="s">
        <v>6</v>
      </c>
      <c r="B179">
        <v>2017</v>
      </c>
      <c r="C179" t="s">
        <v>82</v>
      </c>
      <c r="D179">
        <v>0</v>
      </c>
      <c r="E179" t="s">
        <v>8</v>
      </c>
      <c r="F179" t="s">
        <v>83</v>
      </c>
    </row>
    <row r="180" spans="1:6" x14ac:dyDescent="0.25">
      <c r="A180" t="s">
        <v>6</v>
      </c>
      <c r="B180">
        <v>2017</v>
      </c>
      <c r="C180" t="s">
        <v>84</v>
      </c>
      <c r="D180">
        <v>0</v>
      </c>
      <c r="E180" t="s">
        <v>8</v>
      </c>
      <c r="F180" t="s">
        <v>85</v>
      </c>
    </row>
    <row r="181" spans="1:6" x14ac:dyDescent="0.25">
      <c r="A181" t="s">
        <v>6</v>
      </c>
      <c r="B181">
        <v>2017</v>
      </c>
      <c r="C181" t="s">
        <v>86</v>
      </c>
      <c r="D181">
        <v>0</v>
      </c>
      <c r="E181" t="s">
        <v>8</v>
      </c>
      <c r="F181" t="s">
        <v>87</v>
      </c>
    </row>
    <row r="182" spans="1:6" x14ac:dyDescent="0.25">
      <c r="A182" t="s">
        <v>6</v>
      </c>
      <c r="B182">
        <v>2017</v>
      </c>
      <c r="C182" t="s">
        <v>88</v>
      </c>
      <c r="D182">
        <v>7.0348396019999999</v>
      </c>
      <c r="E182" t="s">
        <v>8</v>
      </c>
      <c r="F182" t="s">
        <v>89</v>
      </c>
    </row>
    <row r="183" spans="1:6" x14ac:dyDescent="0.25">
      <c r="A183" t="s">
        <v>6</v>
      </c>
      <c r="B183">
        <v>2017</v>
      </c>
      <c r="C183" t="s">
        <v>90</v>
      </c>
      <c r="D183">
        <v>10.76684133</v>
      </c>
      <c r="E183" t="s">
        <v>8</v>
      </c>
      <c r="F183" t="s">
        <v>91</v>
      </c>
    </row>
    <row r="184" spans="1:6" x14ac:dyDescent="0.25">
      <c r="A184" t="s">
        <v>6</v>
      </c>
      <c r="B184">
        <v>2017</v>
      </c>
      <c r="C184" t="s">
        <v>92</v>
      </c>
      <c r="D184">
        <v>1.9811211289999999</v>
      </c>
      <c r="E184" t="s">
        <v>8</v>
      </c>
      <c r="F184" t="s">
        <v>93</v>
      </c>
    </row>
    <row r="185" spans="1:6" x14ac:dyDescent="0.25">
      <c r="A185" t="s">
        <v>6</v>
      </c>
      <c r="B185">
        <v>2017</v>
      </c>
      <c r="C185" t="s">
        <v>94</v>
      </c>
      <c r="D185">
        <v>0.45684563500000003</v>
      </c>
      <c r="E185" t="s">
        <v>8</v>
      </c>
      <c r="F185" t="s">
        <v>95</v>
      </c>
    </row>
    <row r="186" spans="1:6" x14ac:dyDescent="0.25">
      <c r="A186" t="s">
        <v>6</v>
      </c>
      <c r="B186">
        <v>2017</v>
      </c>
      <c r="C186" t="s">
        <v>96</v>
      </c>
      <c r="D186">
        <v>30.86778898</v>
      </c>
      <c r="E186" t="s">
        <v>8</v>
      </c>
      <c r="F186" t="s">
        <v>97</v>
      </c>
    </row>
    <row r="187" spans="1:6" x14ac:dyDescent="0.25">
      <c r="A187" t="s">
        <v>6</v>
      </c>
      <c r="B187">
        <v>2017</v>
      </c>
      <c r="C187" t="s">
        <v>98</v>
      </c>
      <c r="D187">
        <v>8.6205114359999993</v>
      </c>
      <c r="E187" t="s">
        <v>8</v>
      </c>
      <c r="F187" t="s">
        <v>99</v>
      </c>
    </row>
    <row r="188" spans="1:6" x14ac:dyDescent="0.25">
      <c r="A188" t="s">
        <v>6</v>
      </c>
      <c r="B188">
        <v>2017</v>
      </c>
      <c r="C188" t="s">
        <v>100</v>
      </c>
      <c r="D188">
        <v>3.0964478949999998</v>
      </c>
      <c r="E188" t="s">
        <v>8</v>
      </c>
      <c r="F188" t="s">
        <v>101</v>
      </c>
    </row>
    <row r="189" spans="1:6" x14ac:dyDescent="0.25">
      <c r="A189" t="s">
        <v>6</v>
      </c>
      <c r="B189">
        <v>2017</v>
      </c>
      <c r="C189" t="s">
        <v>102</v>
      </c>
      <c r="D189">
        <v>2.6885395569999999</v>
      </c>
      <c r="E189" t="s">
        <v>8</v>
      </c>
      <c r="F189" t="s">
        <v>103</v>
      </c>
    </row>
    <row r="190" spans="1:6" x14ac:dyDescent="0.25">
      <c r="A190" t="s">
        <v>6</v>
      </c>
      <c r="B190">
        <v>2017</v>
      </c>
      <c r="C190" t="s">
        <v>104</v>
      </c>
      <c r="D190">
        <v>2.2532110400000001</v>
      </c>
      <c r="E190" t="s">
        <v>8</v>
      </c>
      <c r="F190" t="s">
        <v>105</v>
      </c>
    </row>
    <row r="191" spans="1:6" x14ac:dyDescent="0.25">
      <c r="A191" t="s">
        <v>6</v>
      </c>
      <c r="B191">
        <v>2017</v>
      </c>
      <c r="C191" t="s">
        <v>106</v>
      </c>
      <c r="D191">
        <v>3.6501878790000002</v>
      </c>
      <c r="E191" t="s">
        <v>8</v>
      </c>
      <c r="F191" t="s">
        <v>107</v>
      </c>
    </row>
    <row r="192" spans="1:6" x14ac:dyDescent="0.25">
      <c r="A192" t="s">
        <v>6</v>
      </c>
      <c r="B192">
        <v>2017</v>
      </c>
      <c r="C192" t="s">
        <v>108</v>
      </c>
      <c r="D192">
        <v>0</v>
      </c>
      <c r="E192" t="s">
        <v>8</v>
      </c>
      <c r="F192" t="s">
        <v>109</v>
      </c>
    </row>
    <row r="193" spans="1:6" x14ac:dyDescent="0.25">
      <c r="A193" t="s">
        <v>6</v>
      </c>
      <c r="B193">
        <v>2017</v>
      </c>
      <c r="C193" t="s">
        <v>110</v>
      </c>
      <c r="D193">
        <v>0</v>
      </c>
      <c r="E193" t="s">
        <v>8</v>
      </c>
      <c r="F193" t="s">
        <v>111</v>
      </c>
    </row>
    <row r="194" spans="1:6" x14ac:dyDescent="0.25">
      <c r="A194" t="s">
        <v>6</v>
      </c>
      <c r="B194">
        <v>2017</v>
      </c>
      <c r="C194" t="s">
        <v>112</v>
      </c>
      <c r="D194">
        <v>0</v>
      </c>
      <c r="E194" t="s">
        <v>8</v>
      </c>
      <c r="F194" t="s">
        <v>113</v>
      </c>
    </row>
    <row r="195" spans="1:6" x14ac:dyDescent="0.25">
      <c r="A195" t="s">
        <v>6</v>
      </c>
      <c r="B195">
        <v>2017</v>
      </c>
      <c r="C195" t="s">
        <v>114</v>
      </c>
      <c r="D195">
        <v>0</v>
      </c>
      <c r="E195" t="s">
        <v>8</v>
      </c>
      <c r="F195" t="s">
        <v>115</v>
      </c>
    </row>
    <row r="196" spans="1:6" x14ac:dyDescent="0.25">
      <c r="A196" t="s">
        <v>6</v>
      </c>
      <c r="B196">
        <v>2017</v>
      </c>
      <c r="C196" t="s">
        <v>116</v>
      </c>
      <c r="D196">
        <v>0</v>
      </c>
      <c r="E196" t="s">
        <v>8</v>
      </c>
      <c r="F196" t="s">
        <v>117</v>
      </c>
    </row>
    <row r="197" spans="1:6" x14ac:dyDescent="0.25">
      <c r="A197" t="s">
        <v>6</v>
      </c>
      <c r="B197">
        <v>2017</v>
      </c>
      <c r="C197" t="s">
        <v>118</v>
      </c>
      <c r="D197">
        <v>0</v>
      </c>
      <c r="E197" t="s">
        <v>8</v>
      </c>
      <c r="F197" t="s">
        <v>119</v>
      </c>
    </row>
    <row r="198" spans="1:6" x14ac:dyDescent="0.25">
      <c r="A198" t="s">
        <v>6</v>
      </c>
      <c r="B198">
        <v>2017</v>
      </c>
      <c r="C198" t="s">
        <v>120</v>
      </c>
      <c r="D198">
        <v>0</v>
      </c>
      <c r="E198" t="s">
        <v>8</v>
      </c>
      <c r="F198" t="s">
        <v>121</v>
      </c>
    </row>
    <row r="199" spans="1:6" x14ac:dyDescent="0.25">
      <c r="A199" t="s">
        <v>6</v>
      </c>
      <c r="B199">
        <v>2017</v>
      </c>
      <c r="C199" t="s">
        <v>122</v>
      </c>
      <c r="D199">
        <v>0</v>
      </c>
      <c r="E199" t="s">
        <v>8</v>
      </c>
      <c r="F199" t="s">
        <v>123</v>
      </c>
    </row>
    <row r="200" spans="1:6" x14ac:dyDescent="0.25">
      <c r="A200" t="s">
        <v>6</v>
      </c>
      <c r="B200">
        <v>2017</v>
      </c>
      <c r="C200" t="s">
        <v>124</v>
      </c>
      <c r="D200">
        <v>0</v>
      </c>
      <c r="E200" t="s">
        <v>8</v>
      </c>
      <c r="F200" t="s">
        <v>125</v>
      </c>
    </row>
    <row r="201" spans="1:6" x14ac:dyDescent="0.25">
      <c r="A201" t="s">
        <v>6</v>
      </c>
      <c r="B201">
        <v>2017</v>
      </c>
      <c r="C201" t="s">
        <v>126</v>
      </c>
      <c r="D201">
        <v>0</v>
      </c>
      <c r="E201" t="s">
        <v>8</v>
      </c>
      <c r="F201" t="s">
        <v>127</v>
      </c>
    </row>
    <row r="202" spans="1:6" x14ac:dyDescent="0.25">
      <c r="A202" t="s">
        <v>6</v>
      </c>
      <c r="B202">
        <v>2017</v>
      </c>
      <c r="C202" t="s">
        <v>128</v>
      </c>
      <c r="D202">
        <v>7.0348396019999999</v>
      </c>
      <c r="E202" t="s">
        <v>8</v>
      </c>
      <c r="F202" t="s">
        <v>129</v>
      </c>
    </row>
    <row r="203" spans="1:6" x14ac:dyDescent="0.25">
      <c r="A203" t="s">
        <v>6</v>
      </c>
      <c r="B203">
        <v>2017</v>
      </c>
      <c r="C203" t="s">
        <v>130</v>
      </c>
      <c r="D203">
        <v>10.76684133</v>
      </c>
      <c r="E203" t="s">
        <v>8</v>
      </c>
      <c r="F203" t="s">
        <v>131</v>
      </c>
    </row>
    <row r="204" spans="1:6" x14ac:dyDescent="0.25">
      <c r="A204" t="s">
        <v>6</v>
      </c>
      <c r="B204">
        <v>2017</v>
      </c>
      <c r="C204" t="s">
        <v>132</v>
      </c>
      <c r="D204">
        <v>1.9811211289999999</v>
      </c>
      <c r="E204" t="s">
        <v>8</v>
      </c>
      <c r="F204" t="s">
        <v>133</v>
      </c>
    </row>
    <row r="205" spans="1:6" x14ac:dyDescent="0.25">
      <c r="A205" t="s">
        <v>6</v>
      </c>
      <c r="B205">
        <v>2017</v>
      </c>
      <c r="C205" t="s">
        <v>134</v>
      </c>
      <c r="D205">
        <v>0.45684563500000003</v>
      </c>
      <c r="E205" t="s">
        <v>8</v>
      </c>
      <c r="F205" t="s">
        <v>135</v>
      </c>
    </row>
    <row r="206" spans="1:6" x14ac:dyDescent="0.25">
      <c r="A206" t="s">
        <v>6</v>
      </c>
      <c r="B206">
        <v>2017</v>
      </c>
      <c r="C206" t="s">
        <v>136</v>
      </c>
      <c r="D206">
        <v>30.86778898</v>
      </c>
      <c r="E206" t="s">
        <v>8</v>
      </c>
      <c r="F206" t="s">
        <v>137</v>
      </c>
    </row>
    <row r="207" spans="1:6" x14ac:dyDescent="0.25">
      <c r="A207" t="s">
        <v>6</v>
      </c>
      <c r="B207">
        <v>2017</v>
      </c>
      <c r="C207" t="s">
        <v>138</v>
      </c>
      <c r="D207">
        <v>8.6205114359999993</v>
      </c>
      <c r="E207" t="s">
        <v>8</v>
      </c>
      <c r="F207" t="s">
        <v>139</v>
      </c>
    </row>
    <row r="208" spans="1:6" x14ac:dyDescent="0.25">
      <c r="A208" t="s">
        <v>6</v>
      </c>
      <c r="B208">
        <v>2017</v>
      </c>
      <c r="C208" t="s">
        <v>140</v>
      </c>
      <c r="D208">
        <v>3.0964478949999998</v>
      </c>
      <c r="E208" t="s">
        <v>8</v>
      </c>
      <c r="F208" t="s">
        <v>141</v>
      </c>
    </row>
    <row r="209" spans="1:6" x14ac:dyDescent="0.25">
      <c r="A209" t="s">
        <v>6</v>
      </c>
      <c r="B209">
        <v>2017</v>
      </c>
      <c r="C209" t="s">
        <v>142</v>
      </c>
      <c r="D209">
        <v>2.6885395569999999</v>
      </c>
      <c r="E209" t="s">
        <v>8</v>
      </c>
      <c r="F209" t="s">
        <v>143</v>
      </c>
    </row>
    <row r="210" spans="1:6" x14ac:dyDescent="0.25">
      <c r="A210" t="s">
        <v>6</v>
      </c>
      <c r="B210">
        <v>2017</v>
      </c>
      <c r="C210" t="s">
        <v>144</v>
      </c>
      <c r="D210">
        <v>2.2532110400000001</v>
      </c>
      <c r="E210" t="s">
        <v>8</v>
      </c>
      <c r="F210" t="s">
        <v>145</v>
      </c>
    </row>
    <row r="211" spans="1:6" x14ac:dyDescent="0.25">
      <c r="A211" t="s">
        <v>6</v>
      </c>
      <c r="B211">
        <v>2017</v>
      </c>
      <c r="C211" t="s">
        <v>146</v>
      </c>
      <c r="D211">
        <v>3.6501878790000002</v>
      </c>
      <c r="E211" t="s">
        <v>8</v>
      </c>
      <c r="F211" t="s">
        <v>147</v>
      </c>
    </row>
    <row r="212" spans="1:6" x14ac:dyDescent="0.25">
      <c r="A212" t="s">
        <v>6</v>
      </c>
      <c r="B212">
        <v>2017</v>
      </c>
      <c r="C212" t="s">
        <v>148</v>
      </c>
      <c r="D212">
        <v>0</v>
      </c>
      <c r="E212" t="s">
        <v>8</v>
      </c>
      <c r="F212" t="s">
        <v>149</v>
      </c>
    </row>
    <row r="213" spans="1:6" x14ac:dyDescent="0.25">
      <c r="A213" t="s">
        <v>6</v>
      </c>
      <c r="B213">
        <v>2017</v>
      </c>
      <c r="C213" t="s">
        <v>150</v>
      </c>
      <c r="D213">
        <v>0</v>
      </c>
      <c r="E213" t="s">
        <v>8</v>
      </c>
      <c r="F213" t="s">
        <v>151</v>
      </c>
    </row>
    <row r="214" spans="1:6" x14ac:dyDescent="0.25">
      <c r="A214" t="s">
        <v>6</v>
      </c>
      <c r="B214">
        <v>2017</v>
      </c>
      <c r="C214" t="s">
        <v>152</v>
      </c>
      <c r="D214">
        <v>0</v>
      </c>
      <c r="E214" t="s">
        <v>8</v>
      </c>
      <c r="F214" t="s">
        <v>153</v>
      </c>
    </row>
    <row r="215" spans="1:6" x14ac:dyDescent="0.25">
      <c r="A215" t="s">
        <v>6</v>
      </c>
      <c r="B215">
        <v>2017</v>
      </c>
      <c r="C215" t="s">
        <v>154</v>
      </c>
      <c r="D215">
        <v>0</v>
      </c>
      <c r="E215" t="s">
        <v>8</v>
      </c>
      <c r="F215" t="s">
        <v>155</v>
      </c>
    </row>
    <row r="216" spans="1:6" x14ac:dyDescent="0.25">
      <c r="A216" t="s">
        <v>6</v>
      </c>
      <c r="B216">
        <v>2017</v>
      </c>
      <c r="C216" t="s">
        <v>156</v>
      </c>
      <c r="D216">
        <v>0</v>
      </c>
      <c r="E216" t="s">
        <v>8</v>
      </c>
      <c r="F216" t="s">
        <v>157</v>
      </c>
    </row>
    <row r="217" spans="1:6" x14ac:dyDescent="0.25">
      <c r="A217" t="s">
        <v>6</v>
      </c>
      <c r="B217">
        <v>2017</v>
      </c>
      <c r="C217" t="s">
        <v>158</v>
      </c>
      <c r="D217">
        <v>0</v>
      </c>
      <c r="E217" t="s">
        <v>8</v>
      </c>
      <c r="F217" t="s">
        <v>159</v>
      </c>
    </row>
    <row r="218" spans="1:6" x14ac:dyDescent="0.25">
      <c r="A218" t="s">
        <v>6</v>
      </c>
      <c r="B218">
        <v>2017</v>
      </c>
      <c r="C218" t="s">
        <v>160</v>
      </c>
      <c r="D218">
        <v>0</v>
      </c>
      <c r="E218" t="s">
        <v>8</v>
      </c>
      <c r="F218" t="s">
        <v>161</v>
      </c>
    </row>
    <row r="219" spans="1:6" x14ac:dyDescent="0.25">
      <c r="A219" t="s">
        <v>6</v>
      </c>
      <c r="B219">
        <v>2017</v>
      </c>
      <c r="C219" t="s">
        <v>162</v>
      </c>
      <c r="D219">
        <v>0</v>
      </c>
      <c r="E219" t="s">
        <v>8</v>
      </c>
      <c r="F219" t="s">
        <v>163</v>
      </c>
    </row>
    <row r="220" spans="1:6" x14ac:dyDescent="0.25">
      <c r="A220" t="s">
        <v>6</v>
      </c>
      <c r="B220">
        <v>2017</v>
      </c>
      <c r="C220" t="s">
        <v>164</v>
      </c>
      <c r="D220">
        <v>0</v>
      </c>
      <c r="E220" t="s">
        <v>8</v>
      </c>
      <c r="F220" t="s">
        <v>165</v>
      </c>
    </row>
    <row r="221" spans="1:6" x14ac:dyDescent="0.25">
      <c r="A221" t="s">
        <v>6</v>
      </c>
      <c r="B221">
        <v>2017</v>
      </c>
      <c r="C221" t="s">
        <v>166</v>
      </c>
      <c r="D221">
        <v>0</v>
      </c>
      <c r="E221" t="s">
        <v>8</v>
      </c>
      <c r="F221" t="s">
        <v>167</v>
      </c>
    </row>
    <row r="222" spans="1:6" x14ac:dyDescent="0.25">
      <c r="A222" t="s">
        <v>6</v>
      </c>
      <c r="B222">
        <v>2017</v>
      </c>
      <c r="C222" t="s">
        <v>168</v>
      </c>
      <c r="D222">
        <v>7.0348396019999999</v>
      </c>
      <c r="E222" t="s">
        <v>8</v>
      </c>
      <c r="F222" t="s">
        <v>169</v>
      </c>
    </row>
    <row r="223" spans="1:6" x14ac:dyDescent="0.25">
      <c r="A223" t="s">
        <v>6</v>
      </c>
      <c r="B223">
        <v>2017</v>
      </c>
      <c r="C223" t="s">
        <v>170</v>
      </c>
      <c r="D223">
        <v>10.76684133</v>
      </c>
      <c r="E223" t="s">
        <v>8</v>
      </c>
      <c r="F223" t="s">
        <v>171</v>
      </c>
    </row>
    <row r="224" spans="1:6" x14ac:dyDescent="0.25">
      <c r="A224" t="s">
        <v>6</v>
      </c>
      <c r="B224">
        <v>2017</v>
      </c>
      <c r="C224" t="s">
        <v>172</v>
      </c>
      <c r="D224">
        <v>1.9811211289999999</v>
      </c>
      <c r="E224" t="s">
        <v>8</v>
      </c>
      <c r="F224" t="s">
        <v>173</v>
      </c>
    </row>
    <row r="225" spans="1:6" x14ac:dyDescent="0.25">
      <c r="A225" t="s">
        <v>6</v>
      </c>
      <c r="B225">
        <v>2017</v>
      </c>
      <c r="C225" t="s">
        <v>174</v>
      </c>
      <c r="D225">
        <v>0.45684563500000003</v>
      </c>
      <c r="E225" t="s">
        <v>8</v>
      </c>
      <c r="F225" t="s">
        <v>175</v>
      </c>
    </row>
    <row r="226" spans="1:6" x14ac:dyDescent="0.25">
      <c r="A226" t="s">
        <v>6</v>
      </c>
      <c r="B226">
        <v>2017</v>
      </c>
      <c r="C226" t="s">
        <v>176</v>
      </c>
      <c r="D226">
        <v>30.86778898</v>
      </c>
      <c r="E226" t="s">
        <v>8</v>
      </c>
      <c r="F226" t="s">
        <v>177</v>
      </c>
    </row>
    <row r="227" spans="1:6" x14ac:dyDescent="0.25">
      <c r="A227" t="s">
        <v>6</v>
      </c>
      <c r="B227">
        <v>2017</v>
      </c>
      <c r="C227" t="s">
        <v>178</v>
      </c>
      <c r="D227">
        <v>8.6205114359999993</v>
      </c>
      <c r="E227" t="s">
        <v>8</v>
      </c>
      <c r="F227" t="s">
        <v>179</v>
      </c>
    </row>
    <row r="228" spans="1:6" x14ac:dyDescent="0.25">
      <c r="A228" t="s">
        <v>6</v>
      </c>
      <c r="B228">
        <v>2017</v>
      </c>
      <c r="C228" t="s">
        <v>180</v>
      </c>
      <c r="D228">
        <v>3.0964478949999998</v>
      </c>
      <c r="E228" t="s">
        <v>8</v>
      </c>
      <c r="F228" t="s">
        <v>181</v>
      </c>
    </row>
    <row r="229" spans="1:6" x14ac:dyDescent="0.25">
      <c r="A229" t="s">
        <v>6</v>
      </c>
      <c r="B229">
        <v>2017</v>
      </c>
      <c r="C229" t="s">
        <v>182</v>
      </c>
      <c r="D229">
        <v>2.6885395569999999</v>
      </c>
      <c r="E229" t="s">
        <v>8</v>
      </c>
      <c r="F229" t="s">
        <v>183</v>
      </c>
    </row>
    <row r="230" spans="1:6" x14ac:dyDescent="0.25">
      <c r="A230" t="s">
        <v>6</v>
      </c>
      <c r="B230">
        <v>2017</v>
      </c>
      <c r="C230" t="s">
        <v>184</v>
      </c>
      <c r="D230">
        <v>2.2532110400000001</v>
      </c>
      <c r="E230" t="s">
        <v>8</v>
      </c>
      <c r="F230" t="s">
        <v>185</v>
      </c>
    </row>
    <row r="231" spans="1:6" x14ac:dyDescent="0.25">
      <c r="A231" t="s">
        <v>6</v>
      </c>
      <c r="B231">
        <v>2017</v>
      </c>
      <c r="C231" t="s">
        <v>186</v>
      </c>
      <c r="D231">
        <v>3.6501878790000002</v>
      </c>
      <c r="E231" t="s">
        <v>8</v>
      </c>
      <c r="F231" t="s">
        <v>187</v>
      </c>
    </row>
    <row r="232" spans="1:6" x14ac:dyDescent="0.25">
      <c r="A232" t="s">
        <v>6</v>
      </c>
      <c r="B232">
        <v>2017</v>
      </c>
      <c r="C232" t="s">
        <v>188</v>
      </c>
      <c r="D232">
        <v>0</v>
      </c>
      <c r="E232" t="s">
        <v>8</v>
      </c>
      <c r="F232" t="s">
        <v>189</v>
      </c>
    </row>
    <row r="233" spans="1:6" x14ac:dyDescent="0.25">
      <c r="A233" t="s">
        <v>6</v>
      </c>
      <c r="B233">
        <v>2017</v>
      </c>
      <c r="C233" t="s">
        <v>190</v>
      </c>
      <c r="D233">
        <v>0</v>
      </c>
      <c r="E233" t="s">
        <v>8</v>
      </c>
      <c r="F233" t="s">
        <v>191</v>
      </c>
    </row>
    <row r="234" spans="1:6" x14ac:dyDescent="0.25">
      <c r="A234" t="s">
        <v>6</v>
      </c>
      <c r="B234">
        <v>2017</v>
      </c>
      <c r="C234" t="s">
        <v>192</v>
      </c>
      <c r="D234">
        <v>0</v>
      </c>
      <c r="E234" t="s">
        <v>8</v>
      </c>
      <c r="F234" t="s">
        <v>193</v>
      </c>
    </row>
    <row r="235" spans="1:6" x14ac:dyDescent="0.25">
      <c r="A235" t="s">
        <v>6</v>
      </c>
      <c r="B235">
        <v>2017</v>
      </c>
      <c r="C235" t="s">
        <v>194</v>
      </c>
      <c r="D235">
        <v>0</v>
      </c>
      <c r="E235" t="s">
        <v>8</v>
      </c>
      <c r="F235" t="s">
        <v>195</v>
      </c>
    </row>
    <row r="236" spans="1:6" x14ac:dyDescent="0.25">
      <c r="A236" t="s">
        <v>6</v>
      </c>
      <c r="B236">
        <v>2017</v>
      </c>
      <c r="C236" t="s">
        <v>196</v>
      </c>
      <c r="D236">
        <v>0</v>
      </c>
      <c r="E236" t="s">
        <v>8</v>
      </c>
      <c r="F236" t="s">
        <v>197</v>
      </c>
    </row>
    <row r="237" spans="1:6" x14ac:dyDescent="0.25">
      <c r="A237" t="s">
        <v>6</v>
      </c>
      <c r="B237">
        <v>2017</v>
      </c>
      <c r="C237" t="s">
        <v>198</v>
      </c>
      <c r="D237">
        <v>0</v>
      </c>
      <c r="E237" t="s">
        <v>8</v>
      </c>
      <c r="F237" t="s">
        <v>199</v>
      </c>
    </row>
    <row r="238" spans="1:6" x14ac:dyDescent="0.25">
      <c r="A238" t="s">
        <v>6</v>
      </c>
      <c r="B238">
        <v>2017</v>
      </c>
      <c r="C238" t="s">
        <v>200</v>
      </c>
      <c r="D238">
        <v>0</v>
      </c>
      <c r="E238" t="s">
        <v>8</v>
      </c>
      <c r="F238" t="s">
        <v>201</v>
      </c>
    </row>
    <row r="239" spans="1:6" x14ac:dyDescent="0.25">
      <c r="A239" t="s">
        <v>6</v>
      </c>
      <c r="B239">
        <v>2017</v>
      </c>
      <c r="C239" t="s">
        <v>202</v>
      </c>
      <c r="D239">
        <v>0</v>
      </c>
      <c r="E239" t="s">
        <v>8</v>
      </c>
      <c r="F239" t="s">
        <v>203</v>
      </c>
    </row>
    <row r="240" spans="1:6" x14ac:dyDescent="0.25">
      <c r="A240" t="s">
        <v>6</v>
      </c>
      <c r="B240">
        <v>2017</v>
      </c>
      <c r="C240" t="s">
        <v>204</v>
      </c>
      <c r="D240">
        <v>0</v>
      </c>
      <c r="E240" t="s">
        <v>8</v>
      </c>
      <c r="F240" t="s">
        <v>205</v>
      </c>
    </row>
    <row r="241" spans="1:6" x14ac:dyDescent="0.25">
      <c r="A241" t="s">
        <v>6</v>
      </c>
      <c r="B241">
        <v>2017</v>
      </c>
      <c r="C241" t="s">
        <v>206</v>
      </c>
      <c r="D241">
        <v>0</v>
      </c>
      <c r="E241" t="s">
        <v>8</v>
      </c>
      <c r="F241" t="s">
        <v>207</v>
      </c>
    </row>
    <row r="242" spans="1:6" x14ac:dyDescent="0.25">
      <c r="A242" t="s">
        <v>6</v>
      </c>
      <c r="B242">
        <v>2017</v>
      </c>
      <c r="C242" t="s">
        <v>208</v>
      </c>
      <c r="D242">
        <v>7.0348396019999999</v>
      </c>
      <c r="E242" t="s">
        <v>8</v>
      </c>
      <c r="F242" t="s">
        <v>209</v>
      </c>
    </row>
    <row r="243" spans="1:6" x14ac:dyDescent="0.25">
      <c r="A243" t="s">
        <v>6</v>
      </c>
      <c r="B243">
        <v>2017</v>
      </c>
      <c r="C243" t="s">
        <v>210</v>
      </c>
      <c r="D243">
        <v>10.76684133</v>
      </c>
      <c r="E243" t="s">
        <v>8</v>
      </c>
      <c r="F243" t="s">
        <v>211</v>
      </c>
    </row>
    <row r="244" spans="1:6" x14ac:dyDescent="0.25">
      <c r="A244" t="s">
        <v>6</v>
      </c>
      <c r="B244">
        <v>2017</v>
      </c>
      <c r="C244" t="s">
        <v>212</v>
      </c>
      <c r="D244">
        <v>1.9811211289999999</v>
      </c>
      <c r="E244" t="s">
        <v>8</v>
      </c>
      <c r="F244" t="s">
        <v>213</v>
      </c>
    </row>
    <row r="245" spans="1:6" x14ac:dyDescent="0.25">
      <c r="A245" t="s">
        <v>6</v>
      </c>
      <c r="B245">
        <v>2017</v>
      </c>
      <c r="C245" t="s">
        <v>214</v>
      </c>
      <c r="D245">
        <v>0.45684563500000003</v>
      </c>
      <c r="E245" t="s">
        <v>8</v>
      </c>
      <c r="F245" t="s">
        <v>215</v>
      </c>
    </row>
    <row r="246" spans="1:6" x14ac:dyDescent="0.25">
      <c r="A246" t="s">
        <v>6</v>
      </c>
      <c r="B246">
        <v>2017</v>
      </c>
      <c r="C246" t="s">
        <v>216</v>
      </c>
      <c r="D246">
        <v>30.86778898</v>
      </c>
      <c r="E246" t="s">
        <v>8</v>
      </c>
      <c r="F246" t="s">
        <v>217</v>
      </c>
    </row>
    <row r="247" spans="1:6" x14ac:dyDescent="0.25">
      <c r="A247" t="s">
        <v>6</v>
      </c>
      <c r="B247">
        <v>2017</v>
      </c>
      <c r="C247" t="s">
        <v>218</v>
      </c>
      <c r="D247">
        <v>8.6205114359999993</v>
      </c>
      <c r="E247" t="s">
        <v>8</v>
      </c>
      <c r="F247" t="s">
        <v>219</v>
      </c>
    </row>
    <row r="248" spans="1:6" x14ac:dyDescent="0.25">
      <c r="A248" t="s">
        <v>6</v>
      </c>
      <c r="B248">
        <v>2017</v>
      </c>
      <c r="C248" t="s">
        <v>220</v>
      </c>
      <c r="D248">
        <v>3.0964478949999998</v>
      </c>
      <c r="E248" t="s">
        <v>8</v>
      </c>
      <c r="F248" t="s">
        <v>221</v>
      </c>
    </row>
    <row r="249" spans="1:6" x14ac:dyDescent="0.25">
      <c r="A249" t="s">
        <v>6</v>
      </c>
      <c r="B249">
        <v>2017</v>
      </c>
      <c r="C249" t="s">
        <v>222</v>
      </c>
      <c r="D249">
        <v>2.6885395569999999</v>
      </c>
      <c r="E249" t="s">
        <v>8</v>
      </c>
      <c r="F249" t="s">
        <v>223</v>
      </c>
    </row>
    <row r="250" spans="1:6" x14ac:dyDescent="0.25">
      <c r="A250" t="s">
        <v>6</v>
      </c>
      <c r="B250">
        <v>2017</v>
      </c>
      <c r="C250" t="s">
        <v>224</v>
      </c>
      <c r="D250">
        <v>2.2532110400000001</v>
      </c>
      <c r="E250" t="s">
        <v>8</v>
      </c>
      <c r="F250" t="s">
        <v>225</v>
      </c>
    </row>
    <row r="251" spans="1:6" x14ac:dyDescent="0.25">
      <c r="A251" t="s">
        <v>6</v>
      </c>
      <c r="B251">
        <v>2017</v>
      </c>
      <c r="C251" t="s">
        <v>226</v>
      </c>
      <c r="D251">
        <v>3.6501878790000002</v>
      </c>
      <c r="E251" t="s">
        <v>8</v>
      </c>
      <c r="F251" t="s">
        <v>227</v>
      </c>
    </row>
    <row r="252" spans="1:6" x14ac:dyDescent="0.25">
      <c r="A252" t="s">
        <v>6</v>
      </c>
      <c r="B252">
        <v>2017</v>
      </c>
      <c r="C252" t="s">
        <v>228</v>
      </c>
      <c r="D252">
        <v>0</v>
      </c>
      <c r="E252" t="s">
        <v>8</v>
      </c>
      <c r="F252" t="s">
        <v>229</v>
      </c>
    </row>
    <row r="253" spans="1:6" x14ac:dyDescent="0.25">
      <c r="A253" t="s">
        <v>6</v>
      </c>
      <c r="B253">
        <v>2017</v>
      </c>
      <c r="C253" t="s">
        <v>230</v>
      </c>
      <c r="D253">
        <v>0</v>
      </c>
      <c r="E253" t="s">
        <v>8</v>
      </c>
      <c r="F253" t="s">
        <v>231</v>
      </c>
    </row>
    <row r="254" spans="1:6" x14ac:dyDescent="0.25">
      <c r="A254" t="s">
        <v>6</v>
      </c>
      <c r="B254">
        <v>2017</v>
      </c>
      <c r="C254" t="s">
        <v>232</v>
      </c>
      <c r="D254">
        <v>0</v>
      </c>
      <c r="E254" t="s">
        <v>8</v>
      </c>
      <c r="F254" t="s">
        <v>233</v>
      </c>
    </row>
    <row r="255" spans="1:6" x14ac:dyDescent="0.25">
      <c r="A255" t="s">
        <v>6</v>
      </c>
      <c r="B255">
        <v>2017</v>
      </c>
      <c r="C255" t="s">
        <v>234</v>
      </c>
      <c r="D255">
        <v>0</v>
      </c>
      <c r="E255" t="s">
        <v>8</v>
      </c>
      <c r="F255" t="s">
        <v>235</v>
      </c>
    </row>
    <row r="256" spans="1:6" x14ac:dyDescent="0.25">
      <c r="A256" t="s">
        <v>6</v>
      </c>
      <c r="B256">
        <v>2017</v>
      </c>
      <c r="C256" t="s">
        <v>236</v>
      </c>
      <c r="D256">
        <v>0</v>
      </c>
      <c r="E256" t="s">
        <v>8</v>
      </c>
      <c r="F256" t="s">
        <v>237</v>
      </c>
    </row>
    <row r="257" spans="1:6" x14ac:dyDescent="0.25">
      <c r="A257" t="s">
        <v>6</v>
      </c>
      <c r="B257">
        <v>2017</v>
      </c>
      <c r="C257" t="s">
        <v>238</v>
      </c>
      <c r="D257">
        <v>0</v>
      </c>
      <c r="E257" t="s">
        <v>8</v>
      </c>
      <c r="F257" t="s">
        <v>239</v>
      </c>
    </row>
    <row r="258" spans="1:6" x14ac:dyDescent="0.25">
      <c r="A258" t="s">
        <v>6</v>
      </c>
      <c r="B258">
        <v>2017</v>
      </c>
      <c r="C258" t="s">
        <v>240</v>
      </c>
      <c r="D258">
        <v>0</v>
      </c>
      <c r="E258" t="s">
        <v>8</v>
      </c>
      <c r="F258" t="s">
        <v>241</v>
      </c>
    </row>
    <row r="259" spans="1:6" x14ac:dyDescent="0.25">
      <c r="A259" t="s">
        <v>6</v>
      </c>
      <c r="B259">
        <v>2017</v>
      </c>
      <c r="C259" t="s">
        <v>242</v>
      </c>
      <c r="D259">
        <v>0</v>
      </c>
      <c r="E259" t="s">
        <v>8</v>
      </c>
      <c r="F259" t="s">
        <v>243</v>
      </c>
    </row>
    <row r="260" spans="1:6" x14ac:dyDescent="0.25">
      <c r="A260" t="s">
        <v>6</v>
      </c>
      <c r="B260">
        <v>2017</v>
      </c>
      <c r="C260" t="s">
        <v>244</v>
      </c>
      <c r="D260">
        <v>0</v>
      </c>
      <c r="E260" t="s">
        <v>8</v>
      </c>
      <c r="F260" t="s">
        <v>245</v>
      </c>
    </row>
    <row r="261" spans="1:6" x14ac:dyDescent="0.25">
      <c r="A261" t="s">
        <v>6</v>
      </c>
      <c r="B261">
        <v>2017</v>
      </c>
      <c r="C261" t="s">
        <v>246</v>
      </c>
      <c r="D261">
        <v>0</v>
      </c>
      <c r="E261" t="s">
        <v>8</v>
      </c>
      <c r="F261" t="s">
        <v>247</v>
      </c>
    </row>
    <row r="262" spans="1:6" x14ac:dyDescent="0.25">
      <c r="A262" t="s">
        <v>6</v>
      </c>
      <c r="B262">
        <v>2017</v>
      </c>
      <c r="C262" t="s">
        <v>248</v>
      </c>
      <c r="D262">
        <v>7.0348396019999999</v>
      </c>
      <c r="E262" t="s">
        <v>8</v>
      </c>
      <c r="F262" t="s">
        <v>249</v>
      </c>
    </row>
    <row r="263" spans="1:6" x14ac:dyDescent="0.25">
      <c r="A263" t="s">
        <v>6</v>
      </c>
      <c r="B263">
        <v>2017</v>
      </c>
      <c r="C263" t="s">
        <v>250</v>
      </c>
      <c r="D263">
        <v>10.76684133</v>
      </c>
      <c r="E263" t="s">
        <v>8</v>
      </c>
      <c r="F263" t="s">
        <v>251</v>
      </c>
    </row>
    <row r="264" spans="1:6" x14ac:dyDescent="0.25">
      <c r="A264" t="s">
        <v>6</v>
      </c>
      <c r="B264">
        <v>2017</v>
      </c>
      <c r="C264" t="s">
        <v>252</v>
      </c>
      <c r="D264">
        <v>1.9811211289999999</v>
      </c>
      <c r="E264" t="s">
        <v>8</v>
      </c>
      <c r="F264" t="s">
        <v>253</v>
      </c>
    </row>
    <row r="265" spans="1:6" x14ac:dyDescent="0.25">
      <c r="A265" t="s">
        <v>6</v>
      </c>
      <c r="B265">
        <v>2017</v>
      </c>
      <c r="C265" t="s">
        <v>254</v>
      </c>
      <c r="D265">
        <v>0.45684563500000003</v>
      </c>
      <c r="E265" t="s">
        <v>8</v>
      </c>
      <c r="F265" t="s">
        <v>255</v>
      </c>
    </row>
    <row r="266" spans="1:6" x14ac:dyDescent="0.25">
      <c r="A266" t="s">
        <v>6</v>
      </c>
      <c r="B266">
        <v>2017</v>
      </c>
      <c r="C266" t="s">
        <v>256</v>
      </c>
      <c r="D266">
        <v>30.86778898</v>
      </c>
      <c r="E266" t="s">
        <v>8</v>
      </c>
      <c r="F266" t="s">
        <v>257</v>
      </c>
    </row>
    <row r="267" spans="1:6" x14ac:dyDescent="0.25">
      <c r="A267" t="s">
        <v>6</v>
      </c>
      <c r="B267">
        <v>2017</v>
      </c>
      <c r="C267" t="s">
        <v>258</v>
      </c>
      <c r="D267">
        <v>8.6205114359999993</v>
      </c>
      <c r="E267" t="s">
        <v>8</v>
      </c>
      <c r="F267" t="s">
        <v>259</v>
      </c>
    </row>
    <row r="268" spans="1:6" x14ac:dyDescent="0.25">
      <c r="A268" t="s">
        <v>6</v>
      </c>
      <c r="B268">
        <v>2017</v>
      </c>
      <c r="C268" t="s">
        <v>260</v>
      </c>
      <c r="D268">
        <v>3.0964478949999998</v>
      </c>
      <c r="E268" t="s">
        <v>8</v>
      </c>
      <c r="F268" t="s">
        <v>261</v>
      </c>
    </row>
    <row r="269" spans="1:6" x14ac:dyDescent="0.25">
      <c r="A269" t="s">
        <v>6</v>
      </c>
      <c r="B269">
        <v>2017</v>
      </c>
      <c r="C269" t="s">
        <v>262</v>
      </c>
      <c r="D269">
        <v>2.6885395569999999</v>
      </c>
      <c r="E269" t="s">
        <v>8</v>
      </c>
      <c r="F269" t="s">
        <v>263</v>
      </c>
    </row>
    <row r="270" spans="1:6" x14ac:dyDescent="0.25">
      <c r="A270" t="s">
        <v>6</v>
      </c>
      <c r="B270">
        <v>2017</v>
      </c>
      <c r="C270" t="s">
        <v>264</v>
      </c>
      <c r="D270">
        <v>2.2532110400000001</v>
      </c>
      <c r="E270" t="s">
        <v>8</v>
      </c>
      <c r="F270" t="s">
        <v>265</v>
      </c>
    </row>
    <row r="271" spans="1:6" x14ac:dyDescent="0.25">
      <c r="A271" t="s">
        <v>6</v>
      </c>
      <c r="B271">
        <v>2017</v>
      </c>
      <c r="C271" t="s">
        <v>266</v>
      </c>
      <c r="D271">
        <v>3.6501878790000002</v>
      </c>
      <c r="E271" t="s">
        <v>8</v>
      </c>
      <c r="F271" t="s">
        <v>267</v>
      </c>
    </row>
    <row r="272" spans="1:6" x14ac:dyDescent="0.25">
      <c r="A272" t="s">
        <v>6</v>
      </c>
      <c r="B272">
        <v>2017</v>
      </c>
      <c r="C272" t="s">
        <v>268</v>
      </c>
      <c r="D272">
        <v>0</v>
      </c>
      <c r="E272" t="s">
        <v>8</v>
      </c>
      <c r="F272" t="s">
        <v>269</v>
      </c>
    </row>
    <row r="273" spans="1:6" x14ac:dyDescent="0.25">
      <c r="A273" t="s">
        <v>6</v>
      </c>
      <c r="B273">
        <v>2017</v>
      </c>
      <c r="C273" t="s">
        <v>270</v>
      </c>
      <c r="D273">
        <v>0</v>
      </c>
      <c r="E273" t="s">
        <v>8</v>
      </c>
      <c r="F273" t="s">
        <v>271</v>
      </c>
    </row>
    <row r="274" spans="1:6" x14ac:dyDescent="0.25">
      <c r="A274" t="s">
        <v>6</v>
      </c>
      <c r="B274">
        <v>2017</v>
      </c>
      <c r="C274" t="s">
        <v>272</v>
      </c>
      <c r="D274">
        <v>0</v>
      </c>
      <c r="E274" t="s">
        <v>8</v>
      </c>
      <c r="F274" t="s">
        <v>273</v>
      </c>
    </row>
    <row r="275" spans="1:6" x14ac:dyDescent="0.25">
      <c r="A275" t="s">
        <v>6</v>
      </c>
      <c r="B275">
        <v>2017</v>
      </c>
      <c r="C275" t="s">
        <v>274</v>
      </c>
      <c r="D275">
        <v>0</v>
      </c>
      <c r="E275" t="s">
        <v>8</v>
      </c>
      <c r="F275" t="s">
        <v>275</v>
      </c>
    </row>
    <row r="276" spans="1:6" x14ac:dyDescent="0.25">
      <c r="A276" t="s">
        <v>6</v>
      </c>
      <c r="B276">
        <v>2017</v>
      </c>
      <c r="C276" t="s">
        <v>276</v>
      </c>
      <c r="D276">
        <v>0</v>
      </c>
      <c r="E276" t="s">
        <v>8</v>
      </c>
      <c r="F276" t="s">
        <v>277</v>
      </c>
    </row>
    <row r="277" spans="1:6" x14ac:dyDescent="0.25">
      <c r="A277" t="s">
        <v>6</v>
      </c>
      <c r="B277">
        <v>2017</v>
      </c>
      <c r="C277" t="s">
        <v>278</v>
      </c>
      <c r="D277">
        <v>0</v>
      </c>
      <c r="E277" t="s">
        <v>8</v>
      </c>
      <c r="F277" t="s">
        <v>279</v>
      </c>
    </row>
    <row r="278" spans="1:6" x14ac:dyDescent="0.25">
      <c r="A278" t="s">
        <v>6</v>
      </c>
      <c r="B278">
        <v>2017</v>
      </c>
      <c r="C278" t="s">
        <v>280</v>
      </c>
      <c r="D278">
        <v>0</v>
      </c>
      <c r="E278" t="s">
        <v>8</v>
      </c>
      <c r="F278" t="s">
        <v>281</v>
      </c>
    </row>
    <row r="279" spans="1:6" x14ac:dyDescent="0.25">
      <c r="A279" t="s">
        <v>6</v>
      </c>
      <c r="B279">
        <v>2017</v>
      </c>
      <c r="C279" t="s">
        <v>282</v>
      </c>
      <c r="D279">
        <v>0</v>
      </c>
      <c r="E279" t="s">
        <v>8</v>
      </c>
      <c r="F279" t="s">
        <v>283</v>
      </c>
    </row>
    <row r="280" spans="1:6" x14ac:dyDescent="0.25">
      <c r="A280" t="s">
        <v>6</v>
      </c>
      <c r="B280">
        <v>2017</v>
      </c>
      <c r="C280" t="s">
        <v>284</v>
      </c>
      <c r="D280">
        <v>0</v>
      </c>
      <c r="E280" t="s">
        <v>8</v>
      </c>
      <c r="F280" t="s">
        <v>285</v>
      </c>
    </row>
    <row r="281" spans="1:6" x14ac:dyDescent="0.25">
      <c r="A281" t="s">
        <v>6</v>
      </c>
      <c r="B281">
        <v>2017</v>
      </c>
      <c r="C281" t="s">
        <v>286</v>
      </c>
      <c r="D281">
        <v>0</v>
      </c>
      <c r="E281" t="s">
        <v>8</v>
      </c>
      <c r="F281" t="s">
        <v>287</v>
      </c>
    </row>
    <row r="282" spans="1:6" x14ac:dyDescent="0.25">
      <c r="A282" t="s">
        <v>6</v>
      </c>
      <c r="B282">
        <v>2018</v>
      </c>
      <c r="C282" t="s">
        <v>7</v>
      </c>
      <c r="D282">
        <v>7.0668896559999999</v>
      </c>
      <c r="E282" t="s">
        <v>8</v>
      </c>
      <c r="F282" t="s">
        <v>9</v>
      </c>
    </row>
    <row r="283" spans="1:6" x14ac:dyDescent="0.25">
      <c r="A283" t="s">
        <v>6</v>
      </c>
      <c r="B283">
        <v>2018</v>
      </c>
      <c r="C283" t="s">
        <v>10</v>
      </c>
      <c r="D283">
        <v>10.84212372</v>
      </c>
      <c r="E283" t="s">
        <v>8</v>
      </c>
      <c r="F283" t="s">
        <v>11</v>
      </c>
    </row>
    <row r="284" spans="1:6" x14ac:dyDescent="0.25">
      <c r="A284" t="s">
        <v>6</v>
      </c>
      <c r="B284">
        <v>2018</v>
      </c>
      <c r="C284" t="s">
        <v>12</v>
      </c>
      <c r="D284">
        <v>1.996197394</v>
      </c>
      <c r="E284" t="s">
        <v>8</v>
      </c>
      <c r="F284" t="s">
        <v>13</v>
      </c>
    </row>
    <row r="285" spans="1:6" x14ac:dyDescent="0.25">
      <c r="A285" t="s">
        <v>6</v>
      </c>
      <c r="B285">
        <v>2018</v>
      </c>
      <c r="C285" t="s">
        <v>14</v>
      </c>
      <c r="D285">
        <v>0.45684563500000003</v>
      </c>
      <c r="E285" t="s">
        <v>8</v>
      </c>
      <c r="F285" t="s">
        <v>15</v>
      </c>
    </row>
    <row r="286" spans="1:6" x14ac:dyDescent="0.25">
      <c r="A286" t="s">
        <v>6</v>
      </c>
      <c r="B286">
        <v>2018</v>
      </c>
      <c r="C286" t="s">
        <v>16</v>
      </c>
      <c r="D286">
        <v>31.048233539999998</v>
      </c>
      <c r="E286" t="s">
        <v>8</v>
      </c>
      <c r="F286" t="s">
        <v>17</v>
      </c>
    </row>
    <row r="287" spans="1:6" x14ac:dyDescent="0.25">
      <c r="A287" t="s">
        <v>6</v>
      </c>
      <c r="B287">
        <v>2018</v>
      </c>
      <c r="C287" t="s">
        <v>18</v>
      </c>
      <c r="D287">
        <v>8.6620961629999993</v>
      </c>
      <c r="E287" t="s">
        <v>8</v>
      </c>
      <c r="F287" t="s">
        <v>19</v>
      </c>
    </row>
    <row r="288" spans="1:6" x14ac:dyDescent="0.25">
      <c r="A288" t="s">
        <v>6</v>
      </c>
      <c r="B288">
        <v>2018</v>
      </c>
      <c r="C288" t="s">
        <v>20</v>
      </c>
      <c r="D288">
        <v>3.1276131949999999</v>
      </c>
      <c r="E288" t="s">
        <v>8</v>
      </c>
      <c r="F288" t="s">
        <v>21</v>
      </c>
    </row>
    <row r="289" spans="1:6" x14ac:dyDescent="0.25">
      <c r="A289" t="s">
        <v>6</v>
      </c>
      <c r="B289">
        <v>2018</v>
      </c>
      <c r="C289" t="s">
        <v>22</v>
      </c>
      <c r="D289">
        <v>2.6993372199999999</v>
      </c>
      <c r="E289" t="s">
        <v>8</v>
      </c>
      <c r="F289" t="s">
        <v>23</v>
      </c>
    </row>
    <row r="290" spans="1:6" x14ac:dyDescent="0.25">
      <c r="A290" t="s">
        <v>6</v>
      </c>
      <c r="B290">
        <v>2018</v>
      </c>
      <c r="C290" t="s">
        <v>24</v>
      </c>
      <c r="D290">
        <v>2.2603340940000001</v>
      </c>
      <c r="E290" t="s">
        <v>8</v>
      </c>
      <c r="F290" t="s">
        <v>25</v>
      </c>
    </row>
    <row r="291" spans="1:6" x14ac:dyDescent="0.25">
      <c r="A291" t="s">
        <v>6</v>
      </c>
      <c r="B291">
        <v>2018</v>
      </c>
      <c r="C291" t="s">
        <v>26</v>
      </c>
      <c r="D291">
        <v>3.6862302300000001</v>
      </c>
      <c r="E291" t="s">
        <v>8</v>
      </c>
      <c r="F291" t="s">
        <v>27</v>
      </c>
    </row>
    <row r="292" spans="1:6" x14ac:dyDescent="0.25">
      <c r="A292" t="s">
        <v>6</v>
      </c>
      <c r="B292">
        <v>2018</v>
      </c>
      <c r="C292" t="s">
        <v>28</v>
      </c>
      <c r="D292">
        <v>0</v>
      </c>
      <c r="E292" t="s">
        <v>8</v>
      </c>
      <c r="F292" t="s">
        <v>29</v>
      </c>
    </row>
    <row r="293" spans="1:6" x14ac:dyDescent="0.25">
      <c r="A293" t="s">
        <v>6</v>
      </c>
      <c r="B293">
        <v>2018</v>
      </c>
      <c r="C293" t="s">
        <v>30</v>
      </c>
      <c r="D293">
        <v>0</v>
      </c>
      <c r="E293" t="s">
        <v>8</v>
      </c>
      <c r="F293" t="s">
        <v>31</v>
      </c>
    </row>
    <row r="294" spans="1:6" x14ac:dyDescent="0.25">
      <c r="A294" t="s">
        <v>6</v>
      </c>
      <c r="B294">
        <v>2018</v>
      </c>
      <c r="C294" t="s">
        <v>32</v>
      </c>
      <c r="D294">
        <v>0</v>
      </c>
      <c r="E294" t="s">
        <v>8</v>
      </c>
      <c r="F294" t="s">
        <v>33</v>
      </c>
    </row>
    <row r="295" spans="1:6" x14ac:dyDescent="0.25">
      <c r="A295" t="s">
        <v>6</v>
      </c>
      <c r="B295">
        <v>2018</v>
      </c>
      <c r="C295" t="s">
        <v>34</v>
      </c>
      <c r="D295">
        <v>0</v>
      </c>
      <c r="E295" t="s">
        <v>8</v>
      </c>
      <c r="F295" t="s">
        <v>35</v>
      </c>
    </row>
    <row r="296" spans="1:6" x14ac:dyDescent="0.25">
      <c r="A296" t="s">
        <v>6</v>
      </c>
      <c r="B296">
        <v>2018</v>
      </c>
      <c r="C296" t="s">
        <v>36</v>
      </c>
      <c r="D296">
        <v>0</v>
      </c>
      <c r="E296" t="s">
        <v>8</v>
      </c>
      <c r="F296" t="s">
        <v>37</v>
      </c>
    </row>
    <row r="297" spans="1:6" x14ac:dyDescent="0.25">
      <c r="A297" t="s">
        <v>6</v>
      </c>
      <c r="B297">
        <v>2018</v>
      </c>
      <c r="C297" t="s">
        <v>38</v>
      </c>
      <c r="D297">
        <v>0</v>
      </c>
      <c r="E297" t="s">
        <v>8</v>
      </c>
      <c r="F297" t="s">
        <v>39</v>
      </c>
    </row>
    <row r="298" spans="1:6" x14ac:dyDescent="0.25">
      <c r="A298" t="s">
        <v>6</v>
      </c>
      <c r="B298">
        <v>2018</v>
      </c>
      <c r="C298" t="s">
        <v>40</v>
      </c>
      <c r="D298">
        <v>0</v>
      </c>
      <c r="E298" t="s">
        <v>8</v>
      </c>
      <c r="F298" t="s">
        <v>41</v>
      </c>
    </row>
    <row r="299" spans="1:6" x14ac:dyDescent="0.25">
      <c r="A299" t="s">
        <v>6</v>
      </c>
      <c r="B299">
        <v>2018</v>
      </c>
      <c r="C299" t="s">
        <v>42</v>
      </c>
      <c r="D299">
        <v>0</v>
      </c>
      <c r="E299" t="s">
        <v>8</v>
      </c>
      <c r="F299" t="s">
        <v>43</v>
      </c>
    </row>
    <row r="300" spans="1:6" x14ac:dyDescent="0.25">
      <c r="A300" t="s">
        <v>6</v>
      </c>
      <c r="B300">
        <v>2018</v>
      </c>
      <c r="C300" t="s">
        <v>44</v>
      </c>
      <c r="D300">
        <v>0</v>
      </c>
      <c r="E300" t="s">
        <v>8</v>
      </c>
      <c r="F300" t="s">
        <v>45</v>
      </c>
    </row>
    <row r="301" spans="1:6" x14ac:dyDescent="0.25">
      <c r="A301" t="s">
        <v>6</v>
      </c>
      <c r="B301">
        <v>2018</v>
      </c>
      <c r="C301" t="s">
        <v>46</v>
      </c>
      <c r="D301">
        <v>0</v>
      </c>
      <c r="E301" t="s">
        <v>8</v>
      </c>
      <c r="F301" t="s">
        <v>47</v>
      </c>
    </row>
    <row r="302" spans="1:6" x14ac:dyDescent="0.25">
      <c r="A302" t="s">
        <v>6</v>
      </c>
      <c r="B302">
        <v>2018</v>
      </c>
      <c r="C302" t="s">
        <v>48</v>
      </c>
      <c r="D302">
        <v>7.0668896559999999</v>
      </c>
      <c r="E302" t="s">
        <v>8</v>
      </c>
      <c r="F302" t="s">
        <v>49</v>
      </c>
    </row>
    <row r="303" spans="1:6" x14ac:dyDescent="0.25">
      <c r="A303" t="s">
        <v>6</v>
      </c>
      <c r="B303">
        <v>2018</v>
      </c>
      <c r="C303" t="s">
        <v>50</v>
      </c>
      <c r="D303">
        <v>10.84212372</v>
      </c>
      <c r="E303" t="s">
        <v>8</v>
      </c>
      <c r="F303" t="s">
        <v>51</v>
      </c>
    </row>
    <row r="304" spans="1:6" x14ac:dyDescent="0.25">
      <c r="A304" t="s">
        <v>6</v>
      </c>
      <c r="B304">
        <v>2018</v>
      </c>
      <c r="C304" t="s">
        <v>52</v>
      </c>
      <c r="D304">
        <v>1.996197394</v>
      </c>
      <c r="E304" t="s">
        <v>8</v>
      </c>
      <c r="F304" t="s">
        <v>53</v>
      </c>
    </row>
    <row r="305" spans="1:6" x14ac:dyDescent="0.25">
      <c r="A305" t="s">
        <v>6</v>
      </c>
      <c r="B305">
        <v>2018</v>
      </c>
      <c r="C305" t="s">
        <v>54</v>
      </c>
      <c r="D305">
        <v>0.45684563500000003</v>
      </c>
      <c r="E305" t="s">
        <v>8</v>
      </c>
      <c r="F305" t="s">
        <v>55</v>
      </c>
    </row>
    <row r="306" spans="1:6" x14ac:dyDescent="0.25">
      <c r="A306" t="s">
        <v>6</v>
      </c>
      <c r="B306">
        <v>2018</v>
      </c>
      <c r="C306" t="s">
        <v>56</v>
      </c>
      <c r="D306">
        <v>31.048233539999998</v>
      </c>
      <c r="E306" t="s">
        <v>8</v>
      </c>
      <c r="F306" t="s">
        <v>57</v>
      </c>
    </row>
    <row r="307" spans="1:6" x14ac:dyDescent="0.25">
      <c r="A307" t="s">
        <v>6</v>
      </c>
      <c r="B307">
        <v>2018</v>
      </c>
      <c r="C307" t="s">
        <v>58</v>
      </c>
      <c r="D307">
        <v>8.6620961629999993</v>
      </c>
      <c r="E307" t="s">
        <v>8</v>
      </c>
      <c r="F307" t="s">
        <v>59</v>
      </c>
    </row>
    <row r="308" spans="1:6" x14ac:dyDescent="0.25">
      <c r="A308" t="s">
        <v>6</v>
      </c>
      <c r="B308">
        <v>2018</v>
      </c>
      <c r="C308" t="s">
        <v>60</v>
      </c>
      <c r="D308">
        <v>3.1276131949999999</v>
      </c>
      <c r="E308" t="s">
        <v>8</v>
      </c>
      <c r="F308" t="s">
        <v>61</v>
      </c>
    </row>
    <row r="309" spans="1:6" x14ac:dyDescent="0.25">
      <c r="A309" t="s">
        <v>6</v>
      </c>
      <c r="B309">
        <v>2018</v>
      </c>
      <c r="C309" t="s">
        <v>62</v>
      </c>
      <c r="D309">
        <v>2.6993372199999999</v>
      </c>
      <c r="E309" t="s">
        <v>8</v>
      </c>
      <c r="F309" t="s">
        <v>63</v>
      </c>
    </row>
    <row r="310" spans="1:6" x14ac:dyDescent="0.25">
      <c r="A310" t="s">
        <v>6</v>
      </c>
      <c r="B310">
        <v>2018</v>
      </c>
      <c r="C310" t="s">
        <v>64</v>
      </c>
      <c r="D310">
        <v>2.2603340940000001</v>
      </c>
      <c r="E310" t="s">
        <v>8</v>
      </c>
      <c r="F310" t="s">
        <v>65</v>
      </c>
    </row>
    <row r="311" spans="1:6" x14ac:dyDescent="0.25">
      <c r="A311" t="s">
        <v>6</v>
      </c>
      <c r="B311">
        <v>2018</v>
      </c>
      <c r="C311" t="s">
        <v>66</v>
      </c>
      <c r="D311">
        <v>3.6862302300000001</v>
      </c>
      <c r="E311" t="s">
        <v>8</v>
      </c>
      <c r="F311" t="s">
        <v>67</v>
      </c>
    </row>
    <row r="312" spans="1:6" x14ac:dyDescent="0.25">
      <c r="A312" t="s">
        <v>6</v>
      </c>
      <c r="B312">
        <v>2018</v>
      </c>
      <c r="C312" t="s">
        <v>68</v>
      </c>
      <c r="D312">
        <v>0</v>
      </c>
      <c r="E312" t="s">
        <v>8</v>
      </c>
      <c r="F312" t="s">
        <v>69</v>
      </c>
    </row>
    <row r="313" spans="1:6" x14ac:dyDescent="0.25">
      <c r="A313" t="s">
        <v>6</v>
      </c>
      <c r="B313">
        <v>2018</v>
      </c>
      <c r="C313" t="s">
        <v>70</v>
      </c>
      <c r="D313">
        <v>0</v>
      </c>
      <c r="E313" t="s">
        <v>8</v>
      </c>
      <c r="F313" t="s">
        <v>71</v>
      </c>
    </row>
    <row r="314" spans="1:6" x14ac:dyDescent="0.25">
      <c r="A314" t="s">
        <v>6</v>
      </c>
      <c r="B314">
        <v>2018</v>
      </c>
      <c r="C314" t="s">
        <v>72</v>
      </c>
      <c r="D314">
        <v>0</v>
      </c>
      <c r="E314" t="s">
        <v>8</v>
      </c>
      <c r="F314" t="s">
        <v>73</v>
      </c>
    </row>
    <row r="315" spans="1:6" x14ac:dyDescent="0.25">
      <c r="A315" t="s">
        <v>6</v>
      </c>
      <c r="B315">
        <v>2018</v>
      </c>
      <c r="C315" t="s">
        <v>74</v>
      </c>
      <c r="D315">
        <v>0</v>
      </c>
      <c r="E315" t="s">
        <v>8</v>
      </c>
      <c r="F315" t="s">
        <v>75</v>
      </c>
    </row>
    <row r="316" spans="1:6" x14ac:dyDescent="0.25">
      <c r="A316" t="s">
        <v>6</v>
      </c>
      <c r="B316">
        <v>2018</v>
      </c>
      <c r="C316" t="s">
        <v>76</v>
      </c>
      <c r="D316">
        <v>0</v>
      </c>
      <c r="E316" t="s">
        <v>8</v>
      </c>
      <c r="F316" t="s">
        <v>77</v>
      </c>
    </row>
    <row r="317" spans="1:6" x14ac:dyDescent="0.25">
      <c r="A317" t="s">
        <v>6</v>
      </c>
      <c r="B317">
        <v>2018</v>
      </c>
      <c r="C317" t="s">
        <v>78</v>
      </c>
      <c r="D317">
        <v>0</v>
      </c>
      <c r="E317" t="s">
        <v>8</v>
      </c>
      <c r="F317" t="s">
        <v>79</v>
      </c>
    </row>
    <row r="318" spans="1:6" x14ac:dyDescent="0.25">
      <c r="A318" t="s">
        <v>6</v>
      </c>
      <c r="B318">
        <v>2018</v>
      </c>
      <c r="C318" t="s">
        <v>80</v>
      </c>
      <c r="D318">
        <v>0</v>
      </c>
      <c r="E318" t="s">
        <v>8</v>
      </c>
      <c r="F318" t="s">
        <v>81</v>
      </c>
    </row>
    <row r="319" spans="1:6" x14ac:dyDescent="0.25">
      <c r="A319" t="s">
        <v>6</v>
      </c>
      <c r="B319">
        <v>2018</v>
      </c>
      <c r="C319" t="s">
        <v>82</v>
      </c>
      <c r="D319">
        <v>0</v>
      </c>
      <c r="E319" t="s">
        <v>8</v>
      </c>
      <c r="F319" t="s">
        <v>83</v>
      </c>
    </row>
    <row r="320" spans="1:6" x14ac:dyDescent="0.25">
      <c r="A320" t="s">
        <v>6</v>
      </c>
      <c r="B320">
        <v>2018</v>
      </c>
      <c r="C320" t="s">
        <v>84</v>
      </c>
      <c r="D320">
        <v>0</v>
      </c>
      <c r="E320" t="s">
        <v>8</v>
      </c>
      <c r="F320" t="s">
        <v>85</v>
      </c>
    </row>
    <row r="321" spans="1:6" x14ac:dyDescent="0.25">
      <c r="A321" t="s">
        <v>6</v>
      </c>
      <c r="B321">
        <v>2018</v>
      </c>
      <c r="C321" t="s">
        <v>86</v>
      </c>
      <c r="D321">
        <v>0</v>
      </c>
      <c r="E321" t="s">
        <v>8</v>
      </c>
      <c r="F321" t="s">
        <v>87</v>
      </c>
    </row>
    <row r="322" spans="1:6" x14ac:dyDescent="0.25">
      <c r="A322" t="s">
        <v>6</v>
      </c>
      <c r="B322">
        <v>2018</v>
      </c>
      <c r="C322" t="s">
        <v>88</v>
      </c>
      <c r="D322">
        <v>7.0668896559999999</v>
      </c>
      <c r="E322" t="s">
        <v>8</v>
      </c>
      <c r="F322" t="s">
        <v>89</v>
      </c>
    </row>
    <row r="323" spans="1:6" x14ac:dyDescent="0.25">
      <c r="A323" t="s">
        <v>6</v>
      </c>
      <c r="B323">
        <v>2018</v>
      </c>
      <c r="C323" t="s">
        <v>90</v>
      </c>
      <c r="D323">
        <v>10.84212372</v>
      </c>
      <c r="E323" t="s">
        <v>8</v>
      </c>
      <c r="F323" t="s">
        <v>91</v>
      </c>
    </row>
    <row r="324" spans="1:6" x14ac:dyDescent="0.25">
      <c r="A324" t="s">
        <v>6</v>
      </c>
      <c r="B324">
        <v>2018</v>
      </c>
      <c r="C324" t="s">
        <v>92</v>
      </c>
      <c r="D324">
        <v>1.996197394</v>
      </c>
      <c r="E324" t="s">
        <v>8</v>
      </c>
      <c r="F324" t="s">
        <v>93</v>
      </c>
    </row>
    <row r="325" spans="1:6" x14ac:dyDescent="0.25">
      <c r="A325" t="s">
        <v>6</v>
      </c>
      <c r="B325">
        <v>2018</v>
      </c>
      <c r="C325" t="s">
        <v>94</v>
      </c>
      <c r="D325">
        <v>0.45684563500000003</v>
      </c>
      <c r="E325" t="s">
        <v>8</v>
      </c>
      <c r="F325" t="s">
        <v>95</v>
      </c>
    </row>
    <row r="326" spans="1:6" x14ac:dyDescent="0.25">
      <c r="A326" t="s">
        <v>6</v>
      </c>
      <c r="B326">
        <v>2018</v>
      </c>
      <c r="C326" t="s">
        <v>96</v>
      </c>
      <c r="D326">
        <v>31.048233539999998</v>
      </c>
      <c r="E326" t="s">
        <v>8</v>
      </c>
      <c r="F326" t="s">
        <v>97</v>
      </c>
    </row>
    <row r="327" spans="1:6" x14ac:dyDescent="0.25">
      <c r="A327" t="s">
        <v>6</v>
      </c>
      <c r="B327">
        <v>2018</v>
      </c>
      <c r="C327" t="s">
        <v>98</v>
      </c>
      <c r="D327">
        <v>8.6620961629999993</v>
      </c>
      <c r="E327" t="s">
        <v>8</v>
      </c>
      <c r="F327" t="s">
        <v>99</v>
      </c>
    </row>
    <row r="328" spans="1:6" x14ac:dyDescent="0.25">
      <c r="A328" t="s">
        <v>6</v>
      </c>
      <c r="B328">
        <v>2018</v>
      </c>
      <c r="C328" t="s">
        <v>100</v>
      </c>
      <c r="D328">
        <v>3.1276131949999999</v>
      </c>
      <c r="E328" t="s">
        <v>8</v>
      </c>
      <c r="F328" t="s">
        <v>101</v>
      </c>
    </row>
    <row r="329" spans="1:6" x14ac:dyDescent="0.25">
      <c r="A329" t="s">
        <v>6</v>
      </c>
      <c r="B329">
        <v>2018</v>
      </c>
      <c r="C329" t="s">
        <v>102</v>
      </c>
      <c r="D329">
        <v>2.6993372199999999</v>
      </c>
      <c r="E329" t="s">
        <v>8</v>
      </c>
      <c r="F329" t="s">
        <v>103</v>
      </c>
    </row>
    <row r="330" spans="1:6" x14ac:dyDescent="0.25">
      <c r="A330" t="s">
        <v>6</v>
      </c>
      <c r="B330">
        <v>2018</v>
      </c>
      <c r="C330" t="s">
        <v>104</v>
      </c>
      <c r="D330">
        <v>2.2603340940000001</v>
      </c>
      <c r="E330" t="s">
        <v>8</v>
      </c>
      <c r="F330" t="s">
        <v>105</v>
      </c>
    </row>
    <row r="331" spans="1:6" x14ac:dyDescent="0.25">
      <c r="A331" t="s">
        <v>6</v>
      </c>
      <c r="B331">
        <v>2018</v>
      </c>
      <c r="C331" t="s">
        <v>106</v>
      </c>
      <c r="D331">
        <v>3.6862302300000001</v>
      </c>
      <c r="E331" t="s">
        <v>8</v>
      </c>
      <c r="F331" t="s">
        <v>107</v>
      </c>
    </row>
    <row r="332" spans="1:6" x14ac:dyDescent="0.25">
      <c r="A332" t="s">
        <v>6</v>
      </c>
      <c r="B332">
        <v>2018</v>
      </c>
      <c r="C332" t="s">
        <v>108</v>
      </c>
      <c r="D332">
        <v>0</v>
      </c>
      <c r="E332" t="s">
        <v>8</v>
      </c>
      <c r="F332" t="s">
        <v>109</v>
      </c>
    </row>
    <row r="333" spans="1:6" x14ac:dyDescent="0.25">
      <c r="A333" t="s">
        <v>6</v>
      </c>
      <c r="B333">
        <v>2018</v>
      </c>
      <c r="C333" t="s">
        <v>110</v>
      </c>
      <c r="D333">
        <v>0</v>
      </c>
      <c r="E333" t="s">
        <v>8</v>
      </c>
      <c r="F333" t="s">
        <v>111</v>
      </c>
    </row>
    <row r="334" spans="1:6" x14ac:dyDescent="0.25">
      <c r="A334" t="s">
        <v>6</v>
      </c>
      <c r="B334">
        <v>2018</v>
      </c>
      <c r="C334" t="s">
        <v>112</v>
      </c>
      <c r="D334">
        <v>0</v>
      </c>
      <c r="E334" t="s">
        <v>8</v>
      </c>
      <c r="F334" t="s">
        <v>113</v>
      </c>
    </row>
    <row r="335" spans="1:6" x14ac:dyDescent="0.25">
      <c r="A335" t="s">
        <v>6</v>
      </c>
      <c r="B335">
        <v>2018</v>
      </c>
      <c r="C335" t="s">
        <v>114</v>
      </c>
      <c r="D335">
        <v>0</v>
      </c>
      <c r="E335" t="s">
        <v>8</v>
      </c>
      <c r="F335" t="s">
        <v>115</v>
      </c>
    </row>
    <row r="336" spans="1:6" x14ac:dyDescent="0.25">
      <c r="A336" t="s">
        <v>6</v>
      </c>
      <c r="B336">
        <v>2018</v>
      </c>
      <c r="C336" t="s">
        <v>116</v>
      </c>
      <c r="D336">
        <v>0</v>
      </c>
      <c r="E336" t="s">
        <v>8</v>
      </c>
      <c r="F336" t="s">
        <v>117</v>
      </c>
    </row>
    <row r="337" spans="1:6" x14ac:dyDescent="0.25">
      <c r="A337" t="s">
        <v>6</v>
      </c>
      <c r="B337">
        <v>2018</v>
      </c>
      <c r="C337" t="s">
        <v>118</v>
      </c>
      <c r="D337">
        <v>0</v>
      </c>
      <c r="E337" t="s">
        <v>8</v>
      </c>
      <c r="F337" t="s">
        <v>119</v>
      </c>
    </row>
    <row r="338" spans="1:6" x14ac:dyDescent="0.25">
      <c r="A338" t="s">
        <v>6</v>
      </c>
      <c r="B338">
        <v>2018</v>
      </c>
      <c r="C338" t="s">
        <v>120</v>
      </c>
      <c r="D338">
        <v>0</v>
      </c>
      <c r="E338" t="s">
        <v>8</v>
      </c>
      <c r="F338" t="s">
        <v>121</v>
      </c>
    </row>
    <row r="339" spans="1:6" x14ac:dyDescent="0.25">
      <c r="A339" t="s">
        <v>6</v>
      </c>
      <c r="B339">
        <v>2018</v>
      </c>
      <c r="C339" t="s">
        <v>122</v>
      </c>
      <c r="D339">
        <v>0</v>
      </c>
      <c r="E339" t="s">
        <v>8</v>
      </c>
      <c r="F339" t="s">
        <v>123</v>
      </c>
    </row>
    <row r="340" spans="1:6" x14ac:dyDescent="0.25">
      <c r="A340" t="s">
        <v>6</v>
      </c>
      <c r="B340">
        <v>2018</v>
      </c>
      <c r="C340" t="s">
        <v>124</v>
      </c>
      <c r="D340">
        <v>0</v>
      </c>
      <c r="E340" t="s">
        <v>8</v>
      </c>
      <c r="F340" t="s">
        <v>125</v>
      </c>
    </row>
    <row r="341" spans="1:6" x14ac:dyDescent="0.25">
      <c r="A341" t="s">
        <v>6</v>
      </c>
      <c r="B341">
        <v>2018</v>
      </c>
      <c r="C341" t="s">
        <v>126</v>
      </c>
      <c r="D341">
        <v>0</v>
      </c>
      <c r="E341" t="s">
        <v>8</v>
      </c>
      <c r="F341" t="s">
        <v>127</v>
      </c>
    </row>
    <row r="342" spans="1:6" x14ac:dyDescent="0.25">
      <c r="A342" t="s">
        <v>6</v>
      </c>
      <c r="B342">
        <v>2018</v>
      </c>
      <c r="C342" t="s">
        <v>128</v>
      </c>
      <c r="D342">
        <v>7.0668896559999999</v>
      </c>
      <c r="E342" t="s">
        <v>8</v>
      </c>
      <c r="F342" t="s">
        <v>129</v>
      </c>
    </row>
    <row r="343" spans="1:6" x14ac:dyDescent="0.25">
      <c r="A343" t="s">
        <v>6</v>
      </c>
      <c r="B343">
        <v>2018</v>
      </c>
      <c r="C343" t="s">
        <v>130</v>
      </c>
      <c r="D343">
        <v>10.84212372</v>
      </c>
      <c r="E343" t="s">
        <v>8</v>
      </c>
      <c r="F343" t="s">
        <v>131</v>
      </c>
    </row>
    <row r="344" spans="1:6" x14ac:dyDescent="0.25">
      <c r="A344" t="s">
        <v>6</v>
      </c>
      <c r="B344">
        <v>2018</v>
      </c>
      <c r="C344" t="s">
        <v>132</v>
      </c>
      <c r="D344">
        <v>1.996197394</v>
      </c>
      <c r="E344" t="s">
        <v>8</v>
      </c>
      <c r="F344" t="s">
        <v>133</v>
      </c>
    </row>
    <row r="345" spans="1:6" x14ac:dyDescent="0.25">
      <c r="A345" t="s">
        <v>6</v>
      </c>
      <c r="B345">
        <v>2018</v>
      </c>
      <c r="C345" t="s">
        <v>134</v>
      </c>
      <c r="D345">
        <v>0.45684563500000003</v>
      </c>
      <c r="E345" t="s">
        <v>8</v>
      </c>
      <c r="F345" t="s">
        <v>135</v>
      </c>
    </row>
    <row r="346" spans="1:6" x14ac:dyDescent="0.25">
      <c r="A346" t="s">
        <v>6</v>
      </c>
      <c r="B346">
        <v>2018</v>
      </c>
      <c r="C346" t="s">
        <v>136</v>
      </c>
      <c r="D346">
        <v>31.048233539999998</v>
      </c>
      <c r="E346" t="s">
        <v>8</v>
      </c>
      <c r="F346" t="s">
        <v>137</v>
      </c>
    </row>
    <row r="347" spans="1:6" x14ac:dyDescent="0.25">
      <c r="A347" t="s">
        <v>6</v>
      </c>
      <c r="B347">
        <v>2018</v>
      </c>
      <c r="C347" t="s">
        <v>138</v>
      </c>
      <c r="D347">
        <v>8.6620961629999993</v>
      </c>
      <c r="E347" t="s">
        <v>8</v>
      </c>
      <c r="F347" t="s">
        <v>139</v>
      </c>
    </row>
    <row r="348" spans="1:6" x14ac:dyDescent="0.25">
      <c r="A348" t="s">
        <v>6</v>
      </c>
      <c r="B348">
        <v>2018</v>
      </c>
      <c r="C348" t="s">
        <v>140</v>
      </c>
      <c r="D348">
        <v>3.1276131949999999</v>
      </c>
      <c r="E348" t="s">
        <v>8</v>
      </c>
      <c r="F348" t="s">
        <v>141</v>
      </c>
    </row>
    <row r="349" spans="1:6" x14ac:dyDescent="0.25">
      <c r="A349" t="s">
        <v>6</v>
      </c>
      <c r="B349">
        <v>2018</v>
      </c>
      <c r="C349" t="s">
        <v>142</v>
      </c>
      <c r="D349">
        <v>2.6993372199999999</v>
      </c>
      <c r="E349" t="s">
        <v>8</v>
      </c>
      <c r="F349" t="s">
        <v>143</v>
      </c>
    </row>
    <row r="350" spans="1:6" x14ac:dyDescent="0.25">
      <c r="A350" t="s">
        <v>6</v>
      </c>
      <c r="B350">
        <v>2018</v>
      </c>
      <c r="C350" t="s">
        <v>144</v>
      </c>
      <c r="D350">
        <v>2.2603340940000001</v>
      </c>
      <c r="E350" t="s">
        <v>8</v>
      </c>
      <c r="F350" t="s">
        <v>145</v>
      </c>
    </row>
    <row r="351" spans="1:6" x14ac:dyDescent="0.25">
      <c r="A351" t="s">
        <v>6</v>
      </c>
      <c r="B351">
        <v>2018</v>
      </c>
      <c r="C351" t="s">
        <v>146</v>
      </c>
      <c r="D351">
        <v>3.6862302300000001</v>
      </c>
      <c r="E351" t="s">
        <v>8</v>
      </c>
      <c r="F351" t="s">
        <v>147</v>
      </c>
    </row>
    <row r="352" spans="1:6" x14ac:dyDescent="0.25">
      <c r="A352" t="s">
        <v>6</v>
      </c>
      <c r="B352">
        <v>2018</v>
      </c>
      <c r="C352" t="s">
        <v>148</v>
      </c>
      <c r="D352">
        <v>0</v>
      </c>
      <c r="E352" t="s">
        <v>8</v>
      </c>
      <c r="F352" t="s">
        <v>149</v>
      </c>
    </row>
    <row r="353" spans="1:6" x14ac:dyDescent="0.25">
      <c r="A353" t="s">
        <v>6</v>
      </c>
      <c r="B353">
        <v>2018</v>
      </c>
      <c r="C353" t="s">
        <v>150</v>
      </c>
      <c r="D353">
        <v>0</v>
      </c>
      <c r="E353" t="s">
        <v>8</v>
      </c>
      <c r="F353" t="s">
        <v>151</v>
      </c>
    </row>
    <row r="354" spans="1:6" x14ac:dyDescent="0.25">
      <c r="A354" t="s">
        <v>6</v>
      </c>
      <c r="B354">
        <v>2018</v>
      </c>
      <c r="C354" t="s">
        <v>152</v>
      </c>
      <c r="D354">
        <v>0</v>
      </c>
      <c r="E354" t="s">
        <v>8</v>
      </c>
      <c r="F354" t="s">
        <v>153</v>
      </c>
    </row>
    <row r="355" spans="1:6" x14ac:dyDescent="0.25">
      <c r="A355" t="s">
        <v>6</v>
      </c>
      <c r="B355">
        <v>2018</v>
      </c>
      <c r="C355" t="s">
        <v>154</v>
      </c>
      <c r="D355">
        <v>0</v>
      </c>
      <c r="E355" t="s">
        <v>8</v>
      </c>
      <c r="F355" t="s">
        <v>155</v>
      </c>
    </row>
    <row r="356" spans="1:6" x14ac:dyDescent="0.25">
      <c r="A356" t="s">
        <v>6</v>
      </c>
      <c r="B356">
        <v>2018</v>
      </c>
      <c r="C356" t="s">
        <v>156</v>
      </c>
      <c r="D356">
        <v>0</v>
      </c>
      <c r="E356" t="s">
        <v>8</v>
      </c>
      <c r="F356" t="s">
        <v>157</v>
      </c>
    </row>
    <row r="357" spans="1:6" x14ac:dyDescent="0.25">
      <c r="A357" t="s">
        <v>6</v>
      </c>
      <c r="B357">
        <v>2018</v>
      </c>
      <c r="C357" t="s">
        <v>158</v>
      </c>
      <c r="D357">
        <v>0</v>
      </c>
      <c r="E357" t="s">
        <v>8</v>
      </c>
      <c r="F357" t="s">
        <v>159</v>
      </c>
    </row>
    <row r="358" spans="1:6" x14ac:dyDescent="0.25">
      <c r="A358" t="s">
        <v>6</v>
      </c>
      <c r="B358">
        <v>2018</v>
      </c>
      <c r="C358" t="s">
        <v>160</v>
      </c>
      <c r="D358">
        <v>0</v>
      </c>
      <c r="E358" t="s">
        <v>8</v>
      </c>
      <c r="F358" t="s">
        <v>161</v>
      </c>
    </row>
    <row r="359" spans="1:6" x14ac:dyDescent="0.25">
      <c r="A359" t="s">
        <v>6</v>
      </c>
      <c r="B359">
        <v>2018</v>
      </c>
      <c r="C359" t="s">
        <v>162</v>
      </c>
      <c r="D359">
        <v>0</v>
      </c>
      <c r="E359" t="s">
        <v>8</v>
      </c>
      <c r="F359" t="s">
        <v>163</v>
      </c>
    </row>
    <row r="360" spans="1:6" x14ac:dyDescent="0.25">
      <c r="A360" t="s">
        <v>6</v>
      </c>
      <c r="B360">
        <v>2018</v>
      </c>
      <c r="C360" t="s">
        <v>164</v>
      </c>
      <c r="D360">
        <v>0</v>
      </c>
      <c r="E360" t="s">
        <v>8</v>
      </c>
      <c r="F360" t="s">
        <v>165</v>
      </c>
    </row>
    <row r="361" spans="1:6" x14ac:dyDescent="0.25">
      <c r="A361" t="s">
        <v>6</v>
      </c>
      <c r="B361">
        <v>2018</v>
      </c>
      <c r="C361" t="s">
        <v>166</v>
      </c>
      <c r="D361">
        <v>0</v>
      </c>
      <c r="E361" t="s">
        <v>8</v>
      </c>
      <c r="F361" t="s">
        <v>167</v>
      </c>
    </row>
    <row r="362" spans="1:6" x14ac:dyDescent="0.25">
      <c r="A362" t="s">
        <v>6</v>
      </c>
      <c r="B362">
        <v>2018</v>
      </c>
      <c r="C362" t="s">
        <v>168</v>
      </c>
      <c r="D362">
        <v>7.0668896559999999</v>
      </c>
      <c r="E362" t="s">
        <v>8</v>
      </c>
      <c r="F362" t="s">
        <v>169</v>
      </c>
    </row>
    <row r="363" spans="1:6" x14ac:dyDescent="0.25">
      <c r="A363" t="s">
        <v>6</v>
      </c>
      <c r="B363">
        <v>2018</v>
      </c>
      <c r="C363" t="s">
        <v>170</v>
      </c>
      <c r="D363">
        <v>10.84212372</v>
      </c>
      <c r="E363" t="s">
        <v>8</v>
      </c>
      <c r="F363" t="s">
        <v>171</v>
      </c>
    </row>
    <row r="364" spans="1:6" x14ac:dyDescent="0.25">
      <c r="A364" t="s">
        <v>6</v>
      </c>
      <c r="B364">
        <v>2018</v>
      </c>
      <c r="C364" t="s">
        <v>172</v>
      </c>
      <c r="D364">
        <v>1.996197394</v>
      </c>
      <c r="E364" t="s">
        <v>8</v>
      </c>
      <c r="F364" t="s">
        <v>173</v>
      </c>
    </row>
    <row r="365" spans="1:6" x14ac:dyDescent="0.25">
      <c r="A365" t="s">
        <v>6</v>
      </c>
      <c r="B365">
        <v>2018</v>
      </c>
      <c r="C365" t="s">
        <v>174</v>
      </c>
      <c r="D365">
        <v>0.45684563500000003</v>
      </c>
      <c r="E365" t="s">
        <v>8</v>
      </c>
      <c r="F365" t="s">
        <v>175</v>
      </c>
    </row>
    <row r="366" spans="1:6" x14ac:dyDescent="0.25">
      <c r="A366" t="s">
        <v>6</v>
      </c>
      <c r="B366">
        <v>2018</v>
      </c>
      <c r="C366" t="s">
        <v>176</v>
      </c>
      <c r="D366">
        <v>31.048233539999998</v>
      </c>
      <c r="E366" t="s">
        <v>8</v>
      </c>
      <c r="F366" t="s">
        <v>177</v>
      </c>
    </row>
    <row r="367" spans="1:6" x14ac:dyDescent="0.25">
      <c r="A367" t="s">
        <v>6</v>
      </c>
      <c r="B367">
        <v>2018</v>
      </c>
      <c r="C367" t="s">
        <v>178</v>
      </c>
      <c r="D367">
        <v>8.6620961629999993</v>
      </c>
      <c r="E367" t="s">
        <v>8</v>
      </c>
      <c r="F367" t="s">
        <v>179</v>
      </c>
    </row>
    <row r="368" spans="1:6" x14ac:dyDescent="0.25">
      <c r="A368" t="s">
        <v>6</v>
      </c>
      <c r="B368">
        <v>2018</v>
      </c>
      <c r="C368" t="s">
        <v>180</v>
      </c>
      <c r="D368">
        <v>3.1276131949999999</v>
      </c>
      <c r="E368" t="s">
        <v>8</v>
      </c>
      <c r="F368" t="s">
        <v>181</v>
      </c>
    </row>
    <row r="369" spans="1:6" x14ac:dyDescent="0.25">
      <c r="A369" t="s">
        <v>6</v>
      </c>
      <c r="B369">
        <v>2018</v>
      </c>
      <c r="C369" t="s">
        <v>182</v>
      </c>
      <c r="D369">
        <v>2.6993372199999999</v>
      </c>
      <c r="E369" t="s">
        <v>8</v>
      </c>
      <c r="F369" t="s">
        <v>183</v>
      </c>
    </row>
    <row r="370" spans="1:6" x14ac:dyDescent="0.25">
      <c r="A370" t="s">
        <v>6</v>
      </c>
      <c r="B370">
        <v>2018</v>
      </c>
      <c r="C370" t="s">
        <v>184</v>
      </c>
      <c r="D370">
        <v>2.2603340940000001</v>
      </c>
      <c r="E370" t="s">
        <v>8</v>
      </c>
      <c r="F370" t="s">
        <v>185</v>
      </c>
    </row>
    <row r="371" spans="1:6" x14ac:dyDescent="0.25">
      <c r="A371" t="s">
        <v>6</v>
      </c>
      <c r="B371">
        <v>2018</v>
      </c>
      <c r="C371" t="s">
        <v>186</v>
      </c>
      <c r="D371">
        <v>3.6862302300000001</v>
      </c>
      <c r="E371" t="s">
        <v>8</v>
      </c>
      <c r="F371" t="s">
        <v>187</v>
      </c>
    </row>
    <row r="372" spans="1:6" x14ac:dyDescent="0.25">
      <c r="A372" t="s">
        <v>6</v>
      </c>
      <c r="B372">
        <v>2018</v>
      </c>
      <c r="C372" t="s">
        <v>188</v>
      </c>
      <c r="D372">
        <v>0</v>
      </c>
      <c r="E372" t="s">
        <v>8</v>
      </c>
      <c r="F372" t="s">
        <v>189</v>
      </c>
    </row>
    <row r="373" spans="1:6" x14ac:dyDescent="0.25">
      <c r="A373" t="s">
        <v>6</v>
      </c>
      <c r="B373">
        <v>2018</v>
      </c>
      <c r="C373" t="s">
        <v>190</v>
      </c>
      <c r="D373">
        <v>0</v>
      </c>
      <c r="E373" t="s">
        <v>8</v>
      </c>
      <c r="F373" t="s">
        <v>191</v>
      </c>
    </row>
    <row r="374" spans="1:6" x14ac:dyDescent="0.25">
      <c r="A374" t="s">
        <v>6</v>
      </c>
      <c r="B374">
        <v>2018</v>
      </c>
      <c r="C374" t="s">
        <v>192</v>
      </c>
      <c r="D374">
        <v>0</v>
      </c>
      <c r="E374" t="s">
        <v>8</v>
      </c>
      <c r="F374" t="s">
        <v>193</v>
      </c>
    </row>
    <row r="375" spans="1:6" x14ac:dyDescent="0.25">
      <c r="A375" t="s">
        <v>6</v>
      </c>
      <c r="B375">
        <v>2018</v>
      </c>
      <c r="C375" t="s">
        <v>194</v>
      </c>
      <c r="D375">
        <v>0</v>
      </c>
      <c r="E375" t="s">
        <v>8</v>
      </c>
      <c r="F375" t="s">
        <v>195</v>
      </c>
    </row>
    <row r="376" spans="1:6" x14ac:dyDescent="0.25">
      <c r="A376" t="s">
        <v>6</v>
      </c>
      <c r="B376">
        <v>2018</v>
      </c>
      <c r="C376" t="s">
        <v>196</v>
      </c>
      <c r="D376">
        <v>0</v>
      </c>
      <c r="E376" t="s">
        <v>8</v>
      </c>
      <c r="F376" t="s">
        <v>197</v>
      </c>
    </row>
    <row r="377" spans="1:6" x14ac:dyDescent="0.25">
      <c r="A377" t="s">
        <v>6</v>
      </c>
      <c r="B377">
        <v>2018</v>
      </c>
      <c r="C377" t="s">
        <v>198</v>
      </c>
      <c r="D377">
        <v>0</v>
      </c>
      <c r="E377" t="s">
        <v>8</v>
      </c>
      <c r="F377" t="s">
        <v>199</v>
      </c>
    </row>
    <row r="378" spans="1:6" x14ac:dyDescent="0.25">
      <c r="A378" t="s">
        <v>6</v>
      </c>
      <c r="B378">
        <v>2018</v>
      </c>
      <c r="C378" t="s">
        <v>200</v>
      </c>
      <c r="D378">
        <v>0</v>
      </c>
      <c r="E378" t="s">
        <v>8</v>
      </c>
      <c r="F378" t="s">
        <v>201</v>
      </c>
    </row>
    <row r="379" spans="1:6" x14ac:dyDescent="0.25">
      <c r="A379" t="s">
        <v>6</v>
      </c>
      <c r="B379">
        <v>2018</v>
      </c>
      <c r="C379" t="s">
        <v>202</v>
      </c>
      <c r="D379">
        <v>0</v>
      </c>
      <c r="E379" t="s">
        <v>8</v>
      </c>
      <c r="F379" t="s">
        <v>203</v>
      </c>
    </row>
    <row r="380" spans="1:6" x14ac:dyDescent="0.25">
      <c r="A380" t="s">
        <v>6</v>
      </c>
      <c r="B380">
        <v>2018</v>
      </c>
      <c r="C380" t="s">
        <v>204</v>
      </c>
      <c r="D380">
        <v>0</v>
      </c>
      <c r="E380" t="s">
        <v>8</v>
      </c>
      <c r="F380" t="s">
        <v>205</v>
      </c>
    </row>
    <row r="381" spans="1:6" x14ac:dyDescent="0.25">
      <c r="A381" t="s">
        <v>6</v>
      </c>
      <c r="B381">
        <v>2018</v>
      </c>
      <c r="C381" t="s">
        <v>206</v>
      </c>
      <c r="D381">
        <v>0</v>
      </c>
      <c r="E381" t="s">
        <v>8</v>
      </c>
      <c r="F381" t="s">
        <v>207</v>
      </c>
    </row>
    <row r="382" spans="1:6" x14ac:dyDescent="0.25">
      <c r="A382" t="s">
        <v>6</v>
      </c>
      <c r="B382">
        <v>2018</v>
      </c>
      <c r="C382" t="s">
        <v>208</v>
      </c>
      <c r="D382">
        <v>7.0668896559999999</v>
      </c>
      <c r="E382" t="s">
        <v>8</v>
      </c>
      <c r="F382" t="s">
        <v>209</v>
      </c>
    </row>
    <row r="383" spans="1:6" x14ac:dyDescent="0.25">
      <c r="A383" t="s">
        <v>6</v>
      </c>
      <c r="B383">
        <v>2018</v>
      </c>
      <c r="C383" t="s">
        <v>210</v>
      </c>
      <c r="D383">
        <v>10.84212372</v>
      </c>
      <c r="E383" t="s">
        <v>8</v>
      </c>
      <c r="F383" t="s">
        <v>211</v>
      </c>
    </row>
    <row r="384" spans="1:6" x14ac:dyDescent="0.25">
      <c r="A384" t="s">
        <v>6</v>
      </c>
      <c r="B384">
        <v>2018</v>
      </c>
      <c r="C384" t="s">
        <v>212</v>
      </c>
      <c r="D384">
        <v>1.996197394</v>
      </c>
      <c r="E384" t="s">
        <v>8</v>
      </c>
      <c r="F384" t="s">
        <v>213</v>
      </c>
    </row>
    <row r="385" spans="1:6" x14ac:dyDescent="0.25">
      <c r="A385" t="s">
        <v>6</v>
      </c>
      <c r="B385">
        <v>2018</v>
      </c>
      <c r="C385" t="s">
        <v>214</v>
      </c>
      <c r="D385">
        <v>0.45684563500000003</v>
      </c>
      <c r="E385" t="s">
        <v>8</v>
      </c>
      <c r="F385" t="s">
        <v>215</v>
      </c>
    </row>
    <row r="386" spans="1:6" x14ac:dyDescent="0.25">
      <c r="A386" t="s">
        <v>6</v>
      </c>
      <c r="B386">
        <v>2018</v>
      </c>
      <c r="C386" t="s">
        <v>216</v>
      </c>
      <c r="D386">
        <v>31.048233539999998</v>
      </c>
      <c r="E386" t="s">
        <v>8</v>
      </c>
      <c r="F386" t="s">
        <v>217</v>
      </c>
    </row>
    <row r="387" spans="1:6" x14ac:dyDescent="0.25">
      <c r="A387" t="s">
        <v>6</v>
      </c>
      <c r="B387">
        <v>2018</v>
      </c>
      <c r="C387" t="s">
        <v>218</v>
      </c>
      <c r="D387">
        <v>8.6620961629999993</v>
      </c>
      <c r="E387" t="s">
        <v>8</v>
      </c>
      <c r="F387" t="s">
        <v>219</v>
      </c>
    </row>
    <row r="388" spans="1:6" x14ac:dyDescent="0.25">
      <c r="A388" t="s">
        <v>6</v>
      </c>
      <c r="B388">
        <v>2018</v>
      </c>
      <c r="C388" t="s">
        <v>220</v>
      </c>
      <c r="D388">
        <v>3.1276131949999999</v>
      </c>
      <c r="E388" t="s">
        <v>8</v>
      </c>
      <c r="F388" t="s">
        <v>221</v>
      </c>
    </row>
    <row r="389" spans="1:6" x14ac:dyDescent="0.25">
      <c r="A389" t="s">
        <v>6</v>
      </c>
      <c r="B389">
        <v>2018</v>
      </c>
      <c r="C389" t="s">
        <v>222</v>
      </c>
      <c r="D389">
        <v>2.6993372199999999</v>
      </c>
      <c r="E389" t="s">
        <v>8</v>
      </c>
      <c r="F389" t="s">
        <v>223</v>
      </c>
    </row>
    <row r="390" spans="1:6" x14ac:dyDescent="0.25">
      <c r="A390" t="s">
        <v>6</v>
      </c>
      <c r="B390">
        <v>2018</v>
      </c>
      <c r="C390" t="s">
        <v>224</v>
      </c>
      <c r="D390">
        <v>2.2603340940000001</v>
      </c>
      <c r="E390" t="s">
        <v>8</v>
      </c>
      <c r="F390" t="s">
        <v>225</v>
      </c>
    </row>
    <row r="391" spans="1:6" x14ac:dyDescent="0.25">
      <c r="A391" t="s">
        <v>6</v>
      </c>
      <c r="B391">
        <v>2018</v>
      </c>
      <c r="C391" t="s">
        <v>226</v>
      </c>
      <c r="D391">
        <v>3.6862302300000001</v>
      </c>
      <c r="E391" t="s">
        <v>8</v>
      </c>
      <c r="F391" t="s">
        <v>227</v>
      </c>
    </row>
    <row r="392" spans="1:6" x14ac:dyDescent="0.25">
      <c r="A392" t="s">
        <v>6</v>
      </c>
      <c r="B392">
        <v>2018</v>
      </c>
      <c r="C392" t="s">
        <v>228</v>
      </c>
      <c r="D392">
        <v>0</v>
      </c>
      <c r="E392" t="s">
        <v>8</v>
      </c>
      <c r="F392" t="s">
        <v>229</v>
      </c>
    </row>
    <row r="393" spans="1:6" x14ac:dyDescent="0.25">
      <c r="A393" t="s">
        <v>6</v>
      </c>
      <c r="B393">
        <v>2018</v>
      </c>
      <c r="C393" t="s">
        <v>230</v>
      </c>
      <c r="D393">
        <v>0</v>
      </c>
      <c r="E393" t="s">
        <v>8</v>
      </c>
      <c r="F393" t="s">
        <v>231</v>
      </c>
    </row>
    <row r="394" spans="1:6" x14ac:dyDescent="0.25">
      <c r="A394" t="s">
        <v>6</v>
      </c>
      <c r="B394">
        <v>2018</v>
      </c>
      <c r="C394" t="s">
        <v>232</v>
      </c>
      <c r="D394">
        <v>0</v>
      </c>
      <c r="E394" t="s">
        <v>8</v>
      </c>
      <c r="F394" t="s">
        <v>233</v>
      </c>
    </row>
    <row r="395" spans="1:6" x14ac:dyDescent="0.25">
      <c r="A395" t="s">
        <v>6</v>
      </c>
      <c r="B395">
        <v>2018</v>
      </c>
      <c r="C395" t="s">
        <v>234</v>
      </c>
      <c r="D395">
        <v>0</v>
      </c>
      <c r="E395" t="s">
        <v>8</v>
      </c>
      <c r="F395" t="s">
        <v>235</v>
      </c>
    </row>
    <row r="396" spans="1:6" x14ac:dyDescent="0.25">
      <c r="A396" t="s">
        <v>6</v>
      </c>
      <c r="B396">
        <v>2018</v>
      </c>
      <c r="C396" t="s">
        <v>236</v>
      </c>
      <c r="D396">
        <v>0</v>
      </c>
      <c r="E396" t="s">
        <v>8</v>
      </c>
      <c r="F396" t="s">
        <v>237</v>
      </c>
    </row>
    <row r="397" spans="1:6" x14ac:dyDescent="0.25">
      <c r="A397" t="s">
        <v>6</v>
      </c>
      <c r="B397">
        <v>2018</v>
      </c>
      <c r="C397" t="s">
        <v>238</v>
      </c>
      <c r="D397">
        <v>0</v>
      </c>
      <c r="E397" t="s">
        <v>8</v>
      </c>
      <c r="F397" t="s">
        <v>239</v>
      </c>
    </row>
    <row r="398" spans="1:6" x14ac:dyDescent="0.25">
      <c r="A398" t="s">
        <v>6</v>
      </c>
      <c r="B398">
        <v>2018</v>
      </c>
      <c r="C398" t="s">
        <v>240</v>
      </c>
      <c r="D398">
        <v>0</v>
      </c>
      <c r="E398" t="s">
        <v>8</v>
      </c>
      <c r="F398" t="s">
        <v>241</v>
      </c>
    </row>
    <row r="399" spans="1:6" x14ac:dyDescent="0.25">
      <c r="A399" t="s">
        <v>6</v>
      </c>
      <c r="B399">
        <v>2018</v>
      </c>
      <c r="C399" t="s">
        <v>242</v>
      </c>
      <c r="D399">
        <v>0</v>
      </c>
      <c r="E399" t="s">
        <v>8</v>
      </c>
      <c r="F399" t="s">
        <v>243</v>
      </c>
    </row>
    <row r="400" spans="1:6" x14ac:dyDescent="0.25">
      <c r="A400" t="s">
        <v>6</v>
      </c>
      <c r="B400">
        <v>2018</v>
      </c>
      <c r="C400" t="s">
        <v>244</v>
      </c>
      <c r="D400">
        <v>0</v>
      </c>
      <c r="E400" t="s">
        <v>8</v>
      </c>
      <c r="F400" t="s">
        <v>245</v>
      </c>
    </row>
    <row r="401" spans="1:6" x14ac:dyDescent="0.25">
      <c r="A401" t="s">
        <v>6</v>
      </c>
      <c r="B401">
        <v>2018</v>
      </c>
      <c r="C401" t="s">
        <v>246</v>
      </c>
      <c r="D401">
        <v>0</v>
      </c>
      <c r="E401" t="s">
        <v>8</v>
      </c>
      <c r="F401" t="s">
        <v>247</v>
      </c>
    </row>
    <row r="402" spans="1:6" x14ac:dyDescent="0.25">
      <c r="A402" t="s">
        <v>6</v>
      </c>
      <c r="B402">
        <v>2018</v>
      </c>
      <c r="C402" t="s">
        <v>248</v>
      </c>
      <c r="D402">
        <v>7.0668896559999999</v>
      </c>
      <c r="E402" t="s">
        <v>8</v>
      </c>
      <c r="F402" t="s">
        <v>249</v>
      </c>
    </row>
    <row r="403" spans="1:6" x14ac:dyDescent="0.25">
      <c r="A403" t="s">
        <v>6</v>
      </c>
      <c r="B403">
        <v>2018</v>
      </c>
      <c r="C403" t="s">
        <v>250</v>
      </c>
      <c r="D403">
        <v>10.84212372</v>
      </c>
      <c r="E403" t="s">
        <v>8</v>
      </c>
      <c r="F403" t="s">
        <v>251</v>
      </c>
    </row>
    <row r="404" spans="1:6" x14ac:dyDescent="0.25">
      <c r="A404" t="s">
        <v>6</v>
      </c>
      <c r="B404">
        <v>2018</v>
      </c>
      <c r="C404" t="s">
        <v>252</v>
      </c>
      <c r="D404">
        <v>1.996197394</v>
      </c>
      <c r="E404" t="s">
        <v>8</v>
      </c>
      <c r="F404" t="s">
        <v>253</v>
      </c>
    </row>
    <row r="405" spans="1:6" x14ac:dyDescent="0.25">
      <c r="A405" t="s">
        <v>6</v>
      </c>
      <c r="B405">
        <v>2018</v>
      </c>
      <c r="C405" t="s">
        <v>254</v>
      </c>
      <c r="D405">
        <v>0.45684563500000003</v>
      </c>
      <c r="E405" t="s">
        <v>8</v>
      </c>
      <c r="F405" t="s">
        <v>255</v>
      </c>
    </row>
    <row r="406" spans="1:6" x14ac:dyDescent="0.25">
      <c r="A406" t="s">
        <v>6</v>
      </c>
      <c r="B406">
        <v>2018</v>
      </c>
      <c r="C406" t="s">
        <v>256</v>
      </c>
      <c r="D406">
        <v>31.048233539999998</v>
      </c>
      <c r="E406" t="s">
        <v>8</v>
      </c>
      <c r="F406" t="s">
        <v>257</v>
      </c>
    </row>
    <row r="407" spans="1:6" x14ac:dyDescent="0.25">
      <c r="A407" t="s">
        <v>6</v>
      </c>
      <c r="B407">
        <v>2018</v>
      </c>
      <c r="C407" t="s">
        <v>258</v>
      </c>
      <c r="D407">
        <v>8.6620961629999993</v>
      </c>
      <c r="E407" t="s">
        <v>8</v>
      </c>
      <c r="F407" t="s">
        <v>259</v>
      </c>
    </row>
    <row r="408" spans="1:6" x14ac:dyDescent="0.25">
      <c r="A408" t="s">
        <v>6</v>
      </c>
      <c r="B408">
        <v>2018</v>
      </c>
      <c r="C408" t="s">
        <v>260</v>
      </c>
      <c r="D408">
        <v>3.1276131949999999</v>
      </c>
      <c r="E408" t="s">
        <v>8</v>
      </c>
      <c r="F408" t="s">
        <v>261</v>
      </c>
    </row>
    <row r="409" spans="1:6" x14ac:dyDescent="0.25">
      <c r="A409" t="s">
        <v>6</v>
      </c>
      <c r="B409">
        <v>2018</v>
      </c>
      <c r="C409" t="s">
        <v>262</v>
      </c>
      <c r="D409">
        <v>2.6993372199999999</v>
      </c>
      <c r="E409" t="s">
        <v>8</v>
      </c>
      <c r="F409" t="s">
        <v>263</v>
      </c>
    </row>
    <row r="410" spans="1:6" x14ac:dyDescent="0.25">
      <c r="A410" t="s">
        <v>6</v>
      </c>
      <c r="B410">
        <v>2018</v>
      </c>
      <c r="C410" t="s">
        <v>264</v>
      </c>
      <c r="D410">
        <v>2.2603340940000001</v>
      </c>
      <c r="E410" t="s">
        <v>8</v>
      </c>
      <c r="F410" t="s">
        <v>265</v>
      </c>
    </row>
    <row r="411" spans="1:6" x14ac:dyDescent="0.25">
      <c r="A411" t="s">
        <v>6</v>
      </c>
      <c r="B411">
        <v>2018</v>
      </c>
      <c r="C411" t="s">
        <v>266</v>
      </c>
      <c r="D411">
        <v>3.6862302300000001</v>
      </c>
      <c r="E411" t="s">
        <v>8</v>
      </c>
      <c r="F411" t="s">
        <v>267</v>
      </c>
    </row>
    <row r="412" spans="1:6" x14ac:dyDescent="0.25">
      <c r="A412" t="s">
        <v>6</v>
      </c>
      <c r="B412">
        <v>2018</v>
      </c>
      <c r="C412" t="s">
        <v>268</v>
      </c>
      <c r="D412">
        <v>0</v>
      </c>
      <c r="E412" t="s">
        <v>8</v>
      </c>
      <c r="F412" t="s">
        <v>269</v>
      </c>
    </row>
    <row r="413" spans="1:6" x14ac:dyDescent="0.25">
      <c r="A413" t="s">
        <v>6</v>
      </c>
      <c r="B413">
        <v>2018</v>
      </c>
      <c r="C413" t="s">
        <v>270</v>
      </c>
      <c r="D413">
        <v>0</v>
      </c>
      <c r="E413" t="s">
        <v>8</v>
      </c>
      <c r="F413" t="s">
        <v>271</v>
      </c>
    </row>
    <row r="414" spans="1:6" x14ac:dyDescent="0.25">
      <c r="A414" t="s">
        <v>6</v>
      </c>
      <c r="B414">
        <v>2018</v>
      </c>
      <c r="C414" t="s">
        <v>272</v>
      </c>
      <c r="D414">
        <v>0</v>
      </c>
      <c r="E414" t="s">
        <v>8</v>
      </c>
      <c r="F414" t="s">
        <v>273</v>
      </c>
    </row>
    <row r="415" spans="1:6" x14ac:dyDescent="0.25">
      <c r="A415" t="s">
        <v>6</v>
      </c>
      <c r="B415">
        <v>2018</v>
      </c>
      <c r="C415" t="s">
        <v>274</v>
      </c>
      <c r="D415">
        <v>0</v>
      </c>
      <c r="E415" t="s">
        <v>8</v>
      </c>
      <c r="F415" t="s">
        <v>275</v>
      </c>
    </row>
    <row r="416" spans="1:6" x14ac:dyDescent="0.25">
      <c r="A416" t="s">
        <v>6</v>
      </c>
      <c r="B416">
        <v>2018</v>
      </c>
      <c r="C416" t="s">
        <v>276</v>
      </c>
      <c r="D416">
        <v>0</v>
      </c>
      <c r="E416" t="s">
        <v>8</v>
      </c>
      <c r="F416" t="s">
        <v>277</v>
      </c>
    </row>
    <row r="417" spans="1:6" x14ac:dyDescent="0.25">
      <c r="A417" t="s">
        <v>6</v>
      </c>
      <c r="B417">
        <v>2018</v>
      </c>
      <c r="C417" t="s">
        <v>278</v>
      </c>
      <c r="D417">
        <v>0</v>
      </c>
      <c r="E417" t="s">
        <v>8</v>
      </c>
      <c r="F417" t="s">
        <v>279</v>
      </c>
    </row>
    <row r="418" spans="1:6" x14ac:dyDescent="0.25">
      <c r="A418" t="s">
        <v>6</v>
      </c>
      <c r="B418">
        <v>2018</v>
      </c>
      <c r="C418" t="s">
        <v>280</v>
      </c>
      <c r="D418">
        <v>0</v>
      </c>
      <c r="E418" t="s">
        <v>8</v>
      </c>
      <c r="F418" t="s">
        <v>281</v>
      </c>
    </row>
    <row r="419" spans="1:6" x14ac:dyDescent="0.25">
      <c r="A419" t="s">
        <v>6</v>
      </c>
      <c r="B419">
        <v>2018</v>
      </c>
      <c r="C419" t="s">
        <v>282</v>
      </c>
      <c r="D419">
        <v>0</v>
      </c>
      <c r="E419" t="s">
        <v>8</v>
      </c>
      <c r="F419" t="s">
        <v>283</v>
      </c>
    </row>
    <row r="420" spans="1:6" x14ac:dyDescent="0.25">
      <c r="A420" t="s">
        <v>6</v>
      </c>
      <c r="B420">
        <v>2018</v>
      </c>
      <c r="C420" t="s">
        <v>284</v>
      </c>
      <c r="D420">
        <v>0</v>
      </c>
      <c r="E420" t="s">
        <v>8</v>
      </c>
      <c r="F420" t="s">
        <v>285</v>
      </c>
    </row>
    <row r="421" spans="1:6" x14ac:dyDescent="0.25">
      <c r="A421" t="s">
        <v>6</v>
      </c>
      <c r="B421">
        <v>2018</v>
      </c>
      <c r="C421" t="s">
        <v>286</v>
      </c>
      <c r="D421">
        <v>0</v>
      </c>
      <c r="E421" t="s">
        <v>8</v>
      </c>
      <c r="F421" t="s">
        <v>287</v>
      </c>
    </row>
    <row r="422" spans="1:6" x14ac:dyDescent="0.25">
      <c r="A422" t="s">
        <v>6</v>
      </c>
      <c r="B422">
        <v>2019</v>
      </c>
      <c r="C422" t="s">
        <v>7</v>
      </c>
      <c r="D422">
        <v>7.0989396999999999</v>
      </c>
      <c r="E422" t="s">
        <v>8</v>
      </c>
      <c r="F422" t="s">
        <v>9</v>
      </c>
    </row>
    <row r="423" spans="1:6" x14ac:dyDescent="0.25">
      <c r="A423" t="s">
        <v>6</v>
      </c>
      <c r="B423">
        <v>2019</v>
      </c>
      <c r="C423" t="s">
        <v>10</v>
      </c>
      <c r="D423">
        <v>10.917406099999999</v>
      </c>
      <c r="E423" t="s">
        <v>8</v>
      </c>
      <c r="F423" t="s">
        <v>11</v>
      </c>
    </row>
    <row r="424" spans="1:6" x14ac:dyDescent="0.25">
      <c r="A424" t="s">
        <v>6</v>
      </c>
      <c r="B424">
        <v>2019</v>
      </c>
      <c r="C424" t="s">
        <v>12</v>
      </c>
      <c r="D424">
        <v>2.011273648</v>
      </c>
      <c r="E424" t="s">
        <v>8</v>
      </c>
      <c r="F424" t="s">
        <v>13</v>
      </c>
    </row>
    <row r="425" spans="1:6" x14ac:dyDescent="0.25">
      <c r="A425" t="s">
        <v>6</v>
      </c>
      <c r="B425">
        <v>2019</v>
      </c>
      <c r="C425" t="s">
        <v>14</v>
      </c>
      <c r="D425">
        <v>0.45684563500000003</v>
      </c>
      <c r="E425" t="s">
        <v>8</v>
      </c>
      <c r="F425" t="s">
        <v>15</v>
      </c>
    </row>
    <row r="426" spans="1:6" x14ac:dyDescent="0.25">
      <c r="A426" t="s">
        <v>6</v>
      </c>
      <c r="B426">
        <v>2019</v>
      </c>
      <c r="C426" t="s">
        <v>16</v>
      </c>
      <c r="D426">
        <v>31.2286781</v>
      </c>
      <c r="E426" t="s">
        <v>8</v>
      </c>
      <c r="F426" t="s">
        <v>17</v>
      </c>
    </row>
    <row r="427" spans="1:6" x14ac:dyDescent="0.25">
      <c r="A427" t="s">
        <v>6</v>
      </c>
      <c r="B427">
        <v>2019</v>
      </c>
      <c r="C427" t="s">
        <v>18</v>
      </c>
      <c r="D427">
        <v>8.7036808899999993</v>
      </c>
      <c r="E427" t="s">
        <v>8</v>
      </c>
      <c r="F427" t="s">
        <v>19</v>
      </c>
    </row>
    <row r="428" spans="1:6" x14ac:dyDescent="0.25">
      <c r="A428" t="s">
        <v>6</v>
      </c>
      <c r="B428">
        <v>2019</v>
      </c>
      <c r="C428" t="s">
        <v>20</v>
      </c>
      <c r="D428">
        <v>3.1587784889999999</v>
      </c>
      <c r="E428" t="s">
        <v>8</v>
      </c>
      <c r="F428" t="s">
        <v>21</v>
      </c>
    </row>
    <row r="429" spans="1:6" x14ac:dyDescent="0.25">
      <c r="A429" t="s">
        <v>6</v>
      </c>
      <c r="B429">
        <v>2019</v>
      </c>
      <c r="C429" t="s">
        <v>22</v>
      </c>
      <c r="D429">
        <v>2.7101348829999998</v>
      </c>
      <c r="E429" t="s">
        <v>8</v>
      </c>
      <c r="F429" t="s">
        <v>23</v>
      </c>
    </row>
    <row r="430" spans="1:6" x14ac:dyDescent="0.25">
      <c r="A430" t="s">
        <v>6</v>
      </c>
      <c r="B430">
        <v>2019</v>
      </c>
      <c r="C430" t="s">
        <v>24</v>
      </c>
      <c r="D430">
        <v>2.267457147</v>
      </c>
      <c r="E430" t="s">
        <v>8</v>
      </c>
      <c r="F430" t="s">
        <v>25</v>
      </c>
    </row>
    <row r="431" spans="1:6" x14ac:dyDescent="0.25">
      <c r="A431" t="s">
        <v>6</v>
      </c>
      <c r="B431">
        <v>2019</v>
      </c>
      <c r="C431" t="s">
        <v>26</v>
      </c>
      <c r="D431">
        <v>3.7222725809999999</v>
      </c>
      <c r="E431" t="s">
        <v>8</v>
      </c>
      <c r="F431" t="s">
        <v>27</v>
      </c>
    </row>
    <row r="432" spans="1:6" x14ac:dyDescent="0.25">
      <c r="A432" t="s">
        <v>6</v>
      </c>
      <c r="B432">
        <v>2019</v>
      </c>
      <c r="C432" t="s">
        <v>28</v>
      </c>
      <c r="D432">
        <v>0</v>
      </c>
      <c r="E432" t="s">
        <v>8</v>
      </c>
      <c r="F432" t="s">
        <v>29</v>
      </c>
    </row>
    <row r="433" spans="1:6" x14ac:dyDescent="0.25">
      <c r="A433" t="s">
        <v>6</v>
      </c>
      <c r="B433">
        <v>2019</v>
      </c>
      <c r="C433" t="s">
        <v>30</v>
      </c>
      <c r="D433">
        <v>0</v>
      </c>
      <c r="E433" t="s">
        <v>8</v>
      </c>
      <c r="F433" t="s">
        <v>31</v>
      </c>
    </row>
    <row r="434" spans="1:6" x14ac:dyDescent="0.25">
      <c r="A434" t="s">
        <v>6</v>
      </c>
      <c r="B434">
        <v>2019</v>
      </c>
      <c r="C434" t="s">
        <v>32</v>
      </c>
      <c r="D434">
        <v>0</v>
      </c>
      <c r="E434" t="s">
        <v>8</v>
      </c>
      <c r="F434" t="s">
        <v>33</v>
      </c>
    </row>
    <row r="435" spans="1:6" x14ac:dyDescent="0.25">
      <c r="A435" t="s">
        <v>6</v>
      </c>
      <c r="B435">
        <v>2019</v>
      </c>
      <c r="C435" t="s">
        <v>34</v>
      </c>
      <c r="D435">
        <v>0</v>
      </c>
      <c r="E435" t="s">
        <v>8</v>
      </c>
      <c r="F435" t="s">
        <v>35</v>
      </c>
    </row>
    <row r="436" spans="1:6" x14ac:dyDescent="0.25">
      <c r="A436" t="s">
        <v>6</v>
      </c>
      <c r="B436">
        <v>2019</v>
      </c>
      <c r="C436" t="s">
        <v>36</v>
      </c>
      <c r="D436">
        <v>0</v>
      </c>
      <c r="E436" t="s">
        <v>8</v>
      </c>
      <c r="F436" t="s">
        <v>37</v>
      </c>
    </row>
    <row r="437" spans="1:6" x14ac:dyDescent="0.25">
      <c r="A437" t="s">
        <v>6</v>
      </c>
      <c r="B437">
        <v>2019</v>
      </c>
      <c r="C437" t="s">
        <v>38</v>
      </c>
      <c r="D437">
        <v>0</v>
      </c>
      <c r="E437" t="s">
        <v>8</v>
      </c>
      <c r="F437" t="s">
        <v>39</v>
      </c>
    </row>
    <row r="438" spans="1:6" x14ac:dyDescent="0.25">
      <c r="A438" t="s">
        <v>6</v>
      </c>
      <c r="B438">
        <v>2019</v>
      </c>
      <c r="C438" t="s">
        <v>40</v>
      </c>
      <c r="D438">
        <v>0</v>
      </c>
      <c r="E438" t="s">
        <v>8</v>
      </c>
      <c r="F438" t="s">
        <v>41</v>
      </c>
    </row>
    <row r="439" spans="1:6" x14ac:dyDescent="0.25">
      <c r="A439" t="s">
        <v>6</v>
      </c>
      <c r="B439">
        <v>2019</v>
      </c>
      <c r="C439" t="s">
        <v>42</v>
      </c>
      <c r="D439">
        <v>0</v>
      </c>
      <c r="E439" t="s">
        <v>8</v>
      </c>
      <c r="F439" t="s">
        <v>43</v>
      </c>
    </row>
    <row r="440" spans="1:6" x14ac:dyDescent="0.25">
      <c r="A440" t="s">
        <v>6</v>
      </c>
      <c r="B440">
        <v>2019</v>
      </c>
      <c r="C440" t="s">
        <v>44</v>
      </c>
      <c r="D440">
        <v>0</v>
      </c>
      <c r="E440" t="s">
        <v>8</v>
      </c>
      <c r="F440" t="s">
        <v>45</v>
      </c>
    </row>
    <row r="441" spans="1:6" x14ac:dyDescent="0.25">
      <c r="A441" t="s">
        <v>6</v>
      </c>
      <c r="B441">
        <v>2019</v>
      </c>
      <c r="C441" t="s">
        <v>46</v>
      </c>
      <c r="D441">
        <v>0</v>
      </c>
      <c r="E441" t="s">
        <v>8</v>
      </c>
      <c r="F441" t="s">
        <v>47</v>
      </c>
    </row>
    <row r="442" spans="1:6" x14ac:dyDescent="0.25">
      <c r="A442" t="s">
        <v>6</v>
      </c>
      <c r="B442">
        <v>2019</v>
      </c>
      <c r="C442" t="s">
        <v>48</v>
      </c>
      <c r="D442">
        <v>7.0989396999999999</v>
      </c>
      <c r="E442" t="s">
        <v>8</v>
      </c>
      <c r="F442" t="s">
        <v>49</v>
      </c>
    </row>
    <row r="443" spans="1:6" x14ac:dyDescent="0.25">
      <c r="A443" t="s">
        <v>6</v>
      </c>
      <c r="B443">
        <v>2019</v>
      </c>
      <c r="C443" t="s">
        <v>50</v>
      </c>
      <c r="D443">
        <v>10.917406099999999</v>
      </c>
      <c r="E443" t="s">
        <v>8</v>
      </c>
      <c r="F443" t="s">
        <v>51</v>
      </c>
    </row>
    <row r="444" spans="1:6" x14ac:dyDescent="0.25">
      <c r="A444" t="s">
        <v>6</v>
      </c>
      <c r="B444">
        <v>2019</v>
      </c>
      <c r="C444" t="s">
        <v>52</v>
      </c>
      <c r="D444">
        <v>2.011273648</v>
      </c>
      <c r="E444" t="s">
        <v>8</v>
      </c>
      <c r="F444" t="s">
        <v>53</v>
      </c>
    </row>
    <row r="445" spans="1:6" x14ac:dyDescent="0.25">
      <c r="A445" t="s">
        <v>6</v>
      </c>
      <c r="B445">
        <v>2019</v>
      </c>
      <c r="C445" t="s">
        <v>54</v>
      </c>
      <c r="D445">
        <v>0.45684563500000003</v>
      </c>
      <c r="E445" t="s">
        <v>8</v>
      </c>
      <c r="F445" t="s">
        <v>55</v>
      </c>
    </row>
    <row r="446" spans="1:6" x14ac:dyDescent="0.25">
      <c r="A446" t="s">
        <v>6</v>
      </c>
      <c r="B446">
        <v>2019</v>
      </c>
      <c r="C446" t="s">
        <v>56</v>
      </c>
      <c r="D446">
        <v>31.2286781</v>
      </c>
      <c r="E446" t="s">
        <v>8</v>
      </c>
      <c r="F446" t="s">
        <v>57</v>
      </c>
    </row>
    <row r="447" spans="1:6" x14ac:dyDescent="0.25">
      <c r="A447" t="s">
        <v>6</v>
      </c>
      <c r="B447">
        <v>2019</v>
      </c>
      <c r="C447" t="s">
        <v>58</v>
      </c>
      <c r="D447">
        <v>8.7036808899999993</v>
      </c>
      <c r="E447" t="s">
        <v>8</v>
      </c>
      <c r="F447" t="s">
        <v>59</v>
      </c>
    </row>
    <row r="448" spans="1:6" x14ac:dyDescent="0.25">
      <c r="A448" t="s">
        <v>6</v>
      </c>
      <c r="B448">
        <v>2019</v>
      </c>
      <c r="C448" t="s">
        <v>60</v>
      </c>
      <c r="D448">
        <v>3.1587784889999999</v>
      </c>
      <c r="E448" t="s">
        <v>8</v>
      </c>
      <c r="F448" t="s">
        <v>61</v>
      </c>
    </row>
    <row r="449" spans="1:6" x14ac:dyDescent="0.25">
      <c r="A449" t="s">
        <v>6</v>
      </c>
      <c r="B449">
        <v>2019</v>
      </c>
      <c r="C449" t="s">
        <v>62</v>
      </c>
      <c r="D449">
        <v>2.7101348829999998</v>
      </c>
      <c r="E449" t="s">
        <v>8</v>
      </c>
      <c r="F449" t="s">
        <v>63</v>
      </c>
    </row>
    <row r="450" spans="1:6" x14ac:dyDescent="0.25">
      <c r="A450" t="s">
        <v>6</v>
      </c>
      <c r="B450">
        <v>2019</v>
      </c>
      <c r="C450" t="s">
        <v>64</v>
      </c>
      <c r="D450">
        <v>2.267457147</v>
      </c>
      <c r="E450" t="s">
        <v>8</v>
      </c>
      <c r="F450" t="s">
        <v>65</v>
      </c>
    </row>
    <row r="451" spans="1:6" x14ac:dyDescent="0.25">
      <c r="A451" t="s">
        <v>6</v>
      </c>
      <c r="B451">
        <v>2019</v>
      </c>
      <c r="C451" t="s">
        <v>66</v>
      </c>
      <c r="D451">
        <v>3.7222725809999999</v>
      </c>
      <c r="E451" t="s">
        <v>8</v>
      </c>
      <c r="F451" t="s">
        <v>67</v>
      </c>
    </row>
    <row r="452" spans="1:6" x14ac:dyDescent="0.25">
      <c r="A452" t="s">
        <v>6</v>
      </c>
      <c r="B452">
        <v>2019</v>
      </c>
      <c r="C452" t="s">
        <v>68</v>
      </c>
      <c r="D452">
        <v>0</v>
      </c>
      <c r="E452" t="s">
        <v>8</v>
      </c>
      <c r="F452" t="s">
        <v>69</v>
      </c>
    </row>
    <row r="453" spans="1:6" x14ac:dyDescent="0.25">
      <c r="A453" t="s">
        <v>6</v>
      </c>
      <c r="B453">
        <v>2019</v>
      </c>
      <c r="C453" t="s">
        <v>70</v>
      </c>
      <c r="D453">
        <v>0</v>
      </c>
      <c r="E453" t="s">
        <v>8</v>
      </c>
      <c r="F453" t="s">
        <v>71</v>
      </c>
    </row>
    <row r="454" spans="1:6" x14ac:dyDescent="0.25">
      <c r="A454" t="s">
        <v>6</v>
      </c>
      <c r="B454">
        <v>2019</v>
      </c>
      <c r="C454" t="s">
        <v>72</v>
      </c>
      <c r="D454">
        <v>0</v>
      </c>
      <c r="E454" t="s">
        <v>8</v>
      </c>
      <c r="F454" t="s">
        <v>73</v>
      </c>
    </row>
    <row r="455" spans="1:6" x14ac:dyDescent="0.25">
      <c r="A455" t="s">
        <v>6</v>
      </c>
      <c r="B455">
        <v>2019</v>
      </c>
      <c r="C455" t="s">
        <v>74</v>
      </c>
      <c r="D455">
        <v>0</v>
      </c>
      <c r="E455" t="s">
        <v>8</v>
      </c>
      <c r="F455" t="s">
        <v>75</v>
      </c>
    </row>
    <row r="456" spans="1:6" x14ac:dyDescent="0.25">
      <c r="A456" t="s">
        <v>6</v>
      </c>
      <c r="B456">
        <v>2019</v>
      </c>
      <c r="C456" t="s">
        <v>76</v>
      </c>
      <c r="D456">
        <v>0</v>
      </c>
      <c r="E456" t="s">
        <v>8</v>
      </c>
      <c r="F456" t="s">
        <v>77</v>
      </c>
    </row>
    <row r="457" spans="1:6" x14ac:dyDescent="0.25">
      <c r="A457" t="s">
        <v>6</v>
      </c>
      <c r="B457">
        <v>2019</v>
      </c>
      <c r="C457" t="s">
        <v>78</v>
      </c>
      <c r="D457">
        <v>0</v>
      </c>
      <c r="E457" t="s">
        <v>8</v>
      </c>
      <c r="F457" t="s">
        <v>79</v>
      </c>
    </row>
    <row r="458" spans="1:6" x14ac:dyDescent="0.25">
      <c r="A458" t="s">
        <v>6</v>
      </c>
      <c r="B458">
        <v>2019</v>
      </c>
      <c r="C458" t="s">
        <v>80</v>
      </c>
      <c r="D458">
        <v>0</v>
      </c>
      <c r="E458" t="s">
        <v>8</v>
      </c>
      <c r="F458" t="s">
        <v>81</v>
      </c>
    </row>
    <row r="459" spans="1:6" x14ac:dyDescent="0.25">
      <c r="A459" t="s">
        <v>6</v>
      </c>
      <c r="B459">
        <v>2019</v>
      </c>
      <c r="C459" t="s">
        <v>82</v>
      </c>
      <c r="D459">
        <v>0</v>
      </c>
      <c r="E459" t="s">
        <v>8</v>
      </c>
      <c r="F459" t="s">
        <v>83</v>
      </c>
    </row>
    <row r="460" spans="1:6" x14ac:dyDescent="0.25">
      <c r="A460" t="s">
        <v>6</v>
      </c>
      <c r="B460">
        <v>2019</v>
      </c>
      <c r="C460" t="s">
        <v>84</v>
      </c>
      <c r="D460">
        <v>0</v>
      </c>
      <c r="E460" t="s">
        <v>8</v>
      </c>
      <c r="F460" t="s">
        <v>85</v>
      </c>
    </row>
    <row r="461" spans="1:6" x14ac:dyDescent="0.25">
      <c r="A461" t="s">
        <v>6</v>
      </c>
      <c r="B461">
        <v>2019</v>
      </c>
      <c r="C461" t="s">
        <v>86</v>
      </c>
      <c r="D461">
        <v>0</v>
      </c>
      <c r="E461" t="s">
        <v>8</v>
      </c>
      <c r="F461" t="s">
        <v>87</v>
      </c>
    </row>
    <row r="462" spans="1:6" x14ac:dyDescent="0.25">
      <c r="A462" t="s">
        <v>6</v>
      </c>
      <c r="B462">
        <v>2019</v>
      </c>
      <c r="C462" t="s">
        <v>88</v>
      </c>
      <c r="D462">
        <v>7.0989396999999999</v>
      </c>
      <c r="E462" t="s">
        <v>8</v>
      </c>
      <c r="F462" t="s">
        <v>89</v>
      </c>
    </row>
    <row r="463" spans="1:6" x14ac:dyDescent="0.25">
      <c r="A463" t="s">
        <v>6</v>
      </c>
      <c r="B463">
        <v>2019</v>
      </c>
      <c r="C463" t="s">
        <v>90</v>
      </c>
      <c r="D463">
        <v>10.917406099999999</v>
      </c>
      <c r="E463" t="s">
        <v>8</v>
      </c>
      <c r="F463" t="s">
        <v>91</v>
      </c>
    </row>
    <row r="464" spans="1:6" x14ac:dyDescent="0.25">
      <c r="A464" t="s">
        <v>6</v>
      </c>
      <c r="B464">
        <v>2019</v>
      </c>
      <c r="C464" t="s">
        <v>92</v>
      </c>
      <c r="D464">
        <v>2.011273648</v>
      </c>
      <c r="E464" t="s">
        <v>8</v>
      </c>
      <c r="F464" t="s">
        <v>93</v>
      </c>
    </row>
    <row r="465" spans="1:6" x14ac:dyDescent="0.25">
      <c r="A465" t="s">
        <v>6</v>
      </c>
      <c r="B465">
        <v>2019</v>
      </c>
      <c r="C465" t="s">
        <v>94</v>
      </c>
      <c r="D465">
        <v>0.45684563500000003</v>
      </c>
      <c r="E465" t="s">
        <v>8</v>
      </c>
      <c r="F465" t="s">
        <v>95</v>
      </c>
    </row>
    <row r="466" spans="1:6" x14ac:dyDescent="0.25">
      <c r="A466" t="s">
        <v>6</v>
      </c>
      <c r="B466">
        <v>2019</v>
      </c>
      <c r="C466" t="s">
        <v>96</v>
      </c>
      <c r="D466">
        <v>31.2286781</v>
      </c>
      <c r="E466" t="s">
        <v>8</v>
      </c>
      <c r="F466" t="s">
        <v>97</v>
      </c>
    </row>
    <row r="467" spans="1:6" x14ac:dyDescent="0.25">
      <c r="A467" t="s">
        <v>6</v>
      </c>
      <c r="B467">
        <v>2019</v>
      </c>
      <c r="C467" t="s">
        <v>98</v>
      </c>
      <c r="D467">
        <v>8.7036808899999993</v>
      </c>
      <c r="E467" t="s">
        <v>8</v>
      </c>
      <c r="F467" t="s">
        <v>99</v>
      </c>
    </row>
    <row r="468" spans="1:6" x14ac:dyDescent="0.25">
      <c r="A468" t="s">
        <v>6</v>
      </c>
      <c r="B468">
        <v>2019</v>
      </c>
      <c r="C468" t="s">
        <v>100</v>
      </c>
      <c r="D468">
        <v>3.1587784889999999</v>
      </c>
      <c r="E468" t="s">
        <v>8</v>
      </c>
      <c r="F468" t="s">
        <v>101</v>
      </c>
    </row>
    <row r="469" spans="1:6" x14ac:dyDescent="0.25">
      <c r="A469" t="s">
        <v>6</v>
      </c>
      <c r="B469">
        <v>2019</v>
      </c>
      <c r="C469" t="s">
        <v>102</v>
      </c>
      <c r="D469">
        <v>2.7101348829999998</v>
      </c>
      <c r="E469" t="s">
        <v>8</v>
      </c>
      <c r="F469" t="s">
        <v>103</v>
      </c>
    </row>
    <row r="470" spans="1:6" x14ac:dyDescent="0.25">
      <c r="A470" t="s">
        <v>6</v>
      </c>
      <c r="B470">
        <v>2019</v>
      </c>
      <c r="C470" t="s">
        <v>104</v>
      </c>
      <c r="D470">
        <v>2.267457147</v>
      </c>
      <c r="E470" t="s">
        <v>8</v>
      </c>
      <c r="F470" t="s">
        <v>105</v>
      </c>
    </row>
    <row r="471" spans="1:6" x14ac:dyDescent="0.25">
      <c r="A471" t="s">
        <v>6</v>
      </c>
      <c r="B471">
        <v>2019</v>
      </c>
      <c r="C471" t="s">
        <v>106</v>
      </c>
      <c r="D471">
        <v>3.7222725809999999</v>
      </c>
      <c r="E471" t="s">
        <v>8</v>
      </c>
      <c r="F471" t="s">
        <v>107</v>
      </c>
    </row>
    <row r="472" spans="1:6" x14ac:dyDescent="0.25">
      <c r="A472" t="s">
        <v>6</v>
      </c>
      <c r="B472">
        <v>2019</v>
      </c>
      <c r="C472" t="s">
        <v>108</v>
      </c>
      <c r="D472">
        <v>0</v>
      </c>
      <c r="E472" t="s">
        <v>8</v>
      </c>
      <c r="F472" t="s">
        <v>109</v>
      </c>
    </row>
    <row r="473" spans="1:6" x14ac:dyDescent="0.25">
      <c r="A473" t="s">
        <v>6</v>
      </c>
      <c r="B473">
        <v>2019</v>
      </c>
      <c r="C473" t="s">
        <v>110</v>
      </c>
      <c r="D473">
        <v>0</v>
      </c>
      <c r="E473" t="s">
        <v>8</v>
      </c>
      <c r="F473" t="s">
        <v>111</v>
      </c>
    </row>
    <row r="474" spans="1:6" x14ac:dyDescent="0.25">
      <c r="A474" t="s">
        <v>6</v>
      </c>
      <c r="B474">
        <v>2019</v>
      </c>
      <c r="C474" t="s">
        <v>112</v>
      </c>
      <c r="D474">
        <v>0</v>
      </c>
      <c r="E474" t="s">
        <v>8</v>
      </c>
      <c r="F474" t="s">
        <v>113</v>
      </c>
    </row>
    <row r="475" spans="1:6" x14ac:dyDescent="0.25">
      <c r="A475" t="s">
        <v>6</v>
      </c>
      <c r="B475">
        <v>2019</v>
      </c>
      <c r="C475" t="s">
        <v>114</v>
      </c>
      <c r="D475">
        <v>0</v>
      </c>
      <c r="E475" t="s">
        <v>8</v>
      </c>
      <c r="F475" t="s">
        <v>115</v>
      </c>
    </row>
    <row r="476" spans="1:6" x14ac:dyDescent="0.25">
      <c r="A476" t="s">
        <v>6</v>
      </c>
      <c r="B476">
        <v>2019</v>
      </c>
      <c r="C476" t="s">
        <v>116</v>
      </c>
      <c r="D476">
        <v>0</v>
      </c>
      <c r="E476" t="s">
        <v>8</v>
      </c>
      <c r="F476" t="s">
        <v>117</v>
      </c>
    </row>
    <row r="477" spans="1:6" x14ac:dyDescent="0.25">
      <c r="A477" t="s">
        <v>6</v>
      </c>
      <c r="B477">
        <v>2019</v>
      </c>
      <c r="C477" t="s">
        <v>118</v>
      </c>
      <c r="D477">
        <v>0</v>
      </c>
      <c r="E477" t="s">
        <v>8</v>
      </c>
      <c r="F477" t="s">
        <v>119</v>
      </c>
    </row>
    <row r="478" spans="1:6" x14ac:dyDescent="0.25">
      <c r="A478" t="s">
        <v>6</v>
      </c>
      <c r="B478">
        <v>2019</v>
      </c>
      <c r="C478" t="s">
        <v>120</v>
      </c>
      <c r="D478">
        <v>0</v>
      </c>
      <c r="E478" t="s">
        <v>8</v>
      </c>
      <c r="F478" t="s">
        <v>121</v>
      </c>
    </row>
    <row r="479" spans="1:6" x14ac:dyDescent="0.25">
      <c r="A479" t="s">
        <v>6</v>
      </c>
      <c r="B479">
        <v>2019</v>
      </c>
      <c r="C479" t="s">
        <v>122</v>
      </c>
      <c r="D479">
        <v>0</v>
      </c>
      <c r="E479" t="s">
        <v>8</v>
      </c>
      <c r="F479" t="s">
        <v>123</v>
      </c>
    </row>
    <row r="480" spans="1:6" x14ac:dyDescent="0.25">
      <c r="A480" t="s">
        <v>6</v>
      </c>
      <c r="B480">
        <v>2019</v>
      </c>
      <c r="C480" t="s">
        <v>124</v>
      </c>
      <c r="D480">
        <v>0</v>
      </c>
      <c r="E480" t="s">
        <v>8</v>
      </c>
      <c r="F480" t="s">
        <v>125</v>
      </c>
    </row>
    <row r="481" spans="1:6" x14ac:dyDescent="0.25">
      <c r="A481" t="s">
        <v>6</v>
      </c>
      <c r="B481">
        <v>2019</v>
      </c>
      <c r="C481" t="s">
        <v>126</v>
      </c>
      <c r="D481">
        <v>0</v>
      </c>
      <c r="E481" t="s">
        <v>8</v>
      </c>
      <c r="F481" t="s">
        <v>127</v>
      </c>
    </row>
    <row r="482" spans="1:6" x14ac:dyDescent="0.25">
      <c r="A482" t="s">
        <v>6</v>
      </c>
      <c r="B482">
        <v>2019</v>
      </c>
      <c r="C482" t="s">
        <v>128</v>
      </c>
      <c r="D482">
        <v>7.0989396999999999</v>
      </c>
      <c r="E482" t="s">
        <v>8</v>
      </c>
      <c r="F482" t="s">
        <v>129</v>
      </c>
    </row>
    <row r="483" spans="1:6" x14ac:dyDescent="0.25">
      <c r="A483" t="s">
        <v>6</v>
      </c>
      <c r="B483">
        <v>2019</v>
      </c>
      <c r="C483" t="s">
        <v>130</v>
      </c>
      <c r="D483">
        <v>10.917406099999999</v>
      </c>
      <c r="E483" t="s">
        <v>8</v>
      </c>
      <c r="F483" t="s">
        <v>131</v>
      </c>
    </row>
    <row r="484" spans="1:6" x14ac:dyDescent="0.25">
      <c r="A484" t="s">
        <v>6</v>
      </c>
      <c r="B484">
        <v>2019</v>
      </c>
      <c r="C484" t="s">
        <v>132</v>
      </c>
      <c r="D484">
        <v>2.011273648</v>
      </c>
      <c r="E484" t="s">
        <v>8</v>
      </c>
      <c r="F484" t="s">
        <v>133</v>
      </c>
    </row>
    <row r="485" spans="1:6" x14ac:dyDescent="0.25">
      <c r="A485" t="s">
        <v>6</v>
      </c>
      <c r="B485">
        <v>2019</v>
      </c>
      <c r="C485" t="s">
        <v>134</v>
      </c>
      <c r="D485">
        <v>0.45684563500000003</v>
      </c>
      <c r="E485" t="s">
        <v>8</v>
      </c>
      <c r="F485" t="s">
        <v>135</v>
      </c>
    </row>
    <row r="486" spans="1:6" x14ac:dyDescent="0.25">
      <c r="A486" t="s">
        <v>6</v>
      </c>
      <c r="B486">
        <v>2019</v>
      </c>
      <c r="C486" t="s">
        <v>136</v>
      </c>
      <c r="D486">
        <v>31.2286781</v>
      </c>
      <c r="E486" t="s">
        <v>8</v>
      </c>
      <c r="F486" t="s">
        <v>137</v>
      </c>
    </row>
    <row r="487" spans="1:6" x14ac:dyDescent="0.25">
      <c r="A487" t="s">
        <v>6</v>
      </c>
      <c r="B487">
        <v>2019</v>
      </c>
      <c r="C487" t="s">
        <v>138</v>
      </c>
      <c r="D487">
        <v>8.7036808899999993</v>
      </c>
      <c r="E487" t="s">
        <v>8</v>
      </c>
      <c r="F487" t="s">
        <v>139</v>
      </c>
    </row>
    <row r="488" spans="1:6" x14ac:dyDescent="0.25">
      <c r="A488" t="s">
        <v>6</v>
      </c>
      <c r="B488">
        <v>2019</v>
      </c>
      <c r="C488" t="s">
        <v>140</v>
      </c>
      <c r="D488">
        <v>3.1587784889999999</v>
      </c>
      <c r="E488" t="s">
        <v>8</v>
      </c>
      <c r="F488" t="s">
        <v>141</v>
      </c>
    </row>
    <row r="489" spans="1:6" x14ac:dyDescent="0.25">
      <c r="A489" t="s">
        <v>6</v>
      </c>
      <c r="B489">
        <v>2019</v>
      </c>
      <c r="C489" t="s">
        <v>142</v>
      </c>
      <c r="D489">
        <v>2.7101348829999998</v>
      </c>
      <c r="E489" t="s">
        <v>8</v>
      </c>
      <c r="F489" t="s">
        <v>143</v>
      </c>
    </row>
    <row r="490" spans="1:6" x14ac:dyDescent="0.25">
      <c r="A490" t="s">
        <v>6</v>
      </c>
      <c r="B490">
        <v>2019</v>
      </c>
      <c r="C490" t="s">
        <v>144</v>
      </c>
      <c r="D490">
        <v>2.267457147</v>
      </c>
      <c r="E490" t="s">
        <v>8</v>
      </c>
      <c r="F490" t="s">
        <v>145</v>
      </c>
    </row>
    <row r="491" spans="1:6" x14ac:dyDescent="0.25">
      <c r="A491" t="s">
        <v>6</v>
      </c>
      <c r="B491">
        <v>2019</v>
      </c>
      <c r="C491" t="s">
        <v>146</v>
      </c>
      <c r="D491">
        <v>3.7222725809999999</v>
      </c>
      <c r="E491" t="s">
        <v>8</v>
      </c>
      <c r="F491" t="s">
        <v>147</v>
      </c>
    </row>
    <row r="492" spans="1:6" x14ac:dyDescent="0.25">
      <c r="A492" t="s">
        <v>6</v>
      </c>
      <c r="B492">
        <v>2019</v>
      </c>
      <c r="C492" t="s">
        <v>148</v>
      </c>
      <c r="D492">
        <v>0</v>
      </c>
      <c r="E492" t="s">
        <v>8</v>
      </c>
      <c r="F492" t="s">
        <v>149</v>
      </c>
    </row>
    <row r="493" spans="1:6" x14ac:dyDescent="0.25">
      <c r="A493" t="s">
        <v>6</v>
      </c>
      <c r="B493">
        <v>2019</v>
      </c>
      <c r="C493" t="s">
        <v>150</v>
      </c>
      <c r="D493">
        <v>0</v>
      </c>
      <c r="E493" t="s">
        <v>8</v>
      </c>
      <c r="F493" t="s">
        <v>151</v>
      </c>
    </row>
    <row r="494" spans="1:6" x14ac:dyDescent="0.25">
      <c r="A494" t="s">
        <v>6</v>
      </c>
      <c r="B494">
        <v>2019</v>
      </c>
      <c r="C494" t="s">
        <v>152</v>
      </c>
      <c r="D494">
        <v>0</v>
      </c>
      <c r="E494" t="s">
        <v>8</v>
      </c>
      <c r="F494" t="s">
        <v>153</v>
      </c>
    </row>
    <row r="495" spans="1:6" x14ac:dyDescent="0.25">
      <c r="A495" t="s">
        <v>6</v>
      </c>
      <c r="B495">
        <v>2019</v>
      </c>
      <c r="C495" t="s">
        <v>154</v>
      </c>
      <c r="D495">
        <v>0</v>
      </c>
      <c r="E495" t="s">
        <v>8</v>
      </c>
      <c r="F495" t="s">
        <v>155</v>
      </c>
    </row>
    <row r="496" spans="1:6" x14ac:dyDescent="0.25">
      <c r="A496" t="s">
        <v>6</v>
      </c>
      <c r="B496">
        <v>2019</v>
      </c>
      <c r="C496" t="s">
        <v>156</v>
      </c>
      <c r="D496">
        <v>0</v>
      </c>
      <c r="E496" t="s">
        <v>8</v>
      </c>
      <c r="F496" t="s">
        <v>157</v>
      </c>
    </row>
    <row r="497" spans="1:6" x14ac:dyDescent="0.25">
      <c r="A497" t="s">
        <v>6</v>
      </c>
      <c r="B497">
        <v>2019</v>
      </c>
      <c r="C497" t="s">
        <v>158</v>
      </c>
      <c r="D497">
        <v>0</v>
      </c>
      <c r="E497" t="s">
        <v>8</v>
      </c>
      <c r="F497" t="s">
        <v>159</v>
      </c>
    </row>
    <row r="498" spans="1:6" x14ac:dyDescent="0.25">
      <c r="A498" t="s">
        <v>6</v>
      </c>
      <c r="B498">
        <v>2019</v>
      </c>
      <c r="C498" t="s">
        <v>160</v>
      </c>
      <c r="D498">
        <v>0</v>
      </c>
      <c r="E498" t="s">
        <v>8</v>
      </c>
      <c r="F498" t="s">
        <v>161</v>
      </c>
    </row>
    <row r="499" spans="1:6" x14ac:dyDescent="0.25">
      <c r="A499" t="s">
        <v>6</v>
      </c>
      <c r="B499">
        <v>2019</v>
      </c>
      <c r="C499" t="s">
        <v>162</v>
      </c>
      <c r="D499">
        <v>0</v>
      </c>
      <c r="E499" t="s">
        <v>8</v>
      </c>
      <c r="F499" t="s">
        <v>163</v>
      </c>
    </row>
    <row r="500" spans="1:6" x14ac:dyDescent="0.25">
      <c r="A500" t="s">
        <v>6</v>
      </c>
      <c r="B500">
        <v>2019</v>
      </c>
      <c r="C500" t="s">
        <v>164</v>
      </c>
      <c r="D500">
        <v>0</v>
      </c>
      <c r="E500" t="s">
        <v>8</v>
      </c>
      <c r="F500" t="s">
        <v>165</v>
      </c>
    </row>
    <row r="501" spans="1:6" x14ac:dyDescent="0.25">
      <c r="A501" t="s">
        <v>6</v>
      </c>
      <c r="B501">
        <v>2019</v>
      </c>
      <c r="C501" t="s">
        <v>166</v>
      </c>
      <c r="D501">
        <v>0</v>
      </c>
      <c r="E501" t="s">
        <v>8</v>
      </c>
      <c r="F501" t="s">
        <v>167</v>
      </c>
    </row>
    <row r="502" spans="1:6" x14ac:dyDescent="0.25">
      <c r="A502" t="s">
        <v>6</v>
      </c>
      <c r="B502">
        <v>2019</v>
      </c>
      <c r="C502" t="s">
        <v>168</v>
      </c>
      <c r="D502">
        <v>7.0989396999999999</v>
      </c>
      <c r="E502" t="s">
        <v>8</v>
      </c>
      <c r="F502" t="s">
        <v>169</v>
      </c>
    </row>
    <row r="503" spans="1:6" x14ac:dyDescent="0.25">
      <c r="A503" t="s">
        <v>6</v>
      </c>
      <c r="B503">
        <v>2019</v>
      </c>
      <c r="C503" t="s">
        <v>170</v>
      </c>
      <c r="D503">
        <v>10.917406099999999</v>
      </c>
      <c r="E503" t="s">
        <v>8</v>
      </c>
      <c r="F503" t="s">
        <v>171</v>
      </c>
    </row>
    <row r="504" spans="1:6" x14ac:dyDescent="0.25">
      <c r="A504" t="s">
        <v>6</v>
      </c>
      <c r="B504">
        <v>2019</v>
      </c>
      <c r="C504" t="s">
        <v>172</v>
      </c>
      <c r="D504">
        <v>2.011273648</v>
      </c>
      <c r="E504" t="s">
        <v>8</v>
      </c>
      <c r="F504" t="s">
        <v>173</v>
      </c>
    </row>
    <row r="505" spans="1:6" x14ac:dyDescent="0.25">
      <c r="A505" t="s">
        <v>6</v>
      </c>
      <c r="B505">
        <v>2019</v>
      </c>
      <c r="C505" t="s">
        <v>174</v>
      </c>
      <c r="D505">
        <v>0.45684563500000003</v>
      </c>
      <c r="E505" t="s">
        <v>8</v>
      </c>
      <c r="F505" t="s">
        <v>175</v>
      </c>
    </row>
    <row r="506" spans="1:6" x14ac:dyDescent="0.25">
      <c r="A506" t="s">
        <v>6</v>
      </c>
      <c r="B506">
        <v>2019</v>
      </c>
      <c r="C506" t="s">
        <v>176</v>
      </c>
      <c r="D506">
        <v>31.2286781</v>
      </c>
      <c r="E506" t="s">
        <v>8</v>
      </c>
      <c r="F506" t="s">
        <v>177</v>
      </c>
    </row>
    <row r="507" spans="1:6" x14ac:dyDescent="0.25">
      <c r="A507" t="s">
        <v>6</v>
      </c>
      <c r="B507">
        <v>2019</v>
      </c>
      <c r="C507" t="s">
        <v>178</v>
      </c>
      <c r="D507">
        <v>8.7036808899999993</v>
      </c>
      <c r="E507" t="s">
        <v>8</v>
      </c>
      <c r="F507" t="s">
        <v>179</v>
      </c>
    </row>
    <row r="508" spans="1:6" x14ac:dyDescent="0.25">
      <c r="A508" t="s">
        <v>6</v>
      </c>
      <c r="B508">
        <v>2019</v>
      </c>
      <c r="C508" t="s">
        <v>180</v>
      </c>
      <c r="D508">
        <v>3.1587784889999999</v>
      </c>
      <c r="E508" t="s">
        <v>8</v>
      </c>
      <c r="F508" t="s">
        <v>181</v>
      </c>
    </row>
    <row r="509" spans="1:6" x14ac:dyDescent="0.25">
      <c r="A509" t="s">
        <v>6</v>
      </c>
      <c r="B509">
        <v>2019</v>
      </c>
      <c r="C509" t="s">
        <v>182</v>
      </c>
      <c r="D509">
        <v>2.7101348829999998</v>
      </c>
      <c r="E509" t="s">
        <v>8</v>
      </c>
      <c r="F509" t="s">
        <v>183</v>
      </c>
    </row>
    <row r="510" spans="1:6" x14ac:dyDescent="0.25">
      <c r="A510" t="s">
        <v>6</v>
      </c>
      <c r="B510">
        <v>2019</v>
      </c>
      <c r="C510" t="s">
        <v>184</v>
      </c>
      <c r="D510">
        <v>2.267457147</v>
      </c>
      <c r="E510" t="s">
        <v>8</v>
      </c>
      <c r="F510" t="s">
        <v>185</v>
      </c>
    </row>
    <row r="511" spans="1:6" x14ac:dyDescent="0.25">
      <c r="A511" t="s">
        <v>6</v>
      </c>
      <c r="B511">
        <v>2019</v>
      </c>
      <c r="C511" t="s">
        <v>186</v>
      </c>
      <c r="D511">
        <v>3.7222725809999999</v>
      </c>
      <c r="E511" t="s">
        <v>8</v>
      </c>
      <c r="F511" t="s">
        <v>187</v>
      </c>
    </row>
    <row r="512" spans="1:6" x14ac:dyDescent="0.25">
      <c r="A512" t="s">
        <v>6</v>
      </c>
      <c r="B512">
        <v>2019</v>
      </c>
      <c r="C512" t="s">
        <v>188</v>
      </c>
      <c r="D512">
        <v>0</v>
      </c>
      <c r="E512" t="s">
        <v>8</v>
      </c>
      <c r="F512" t="s">
        <v>189</v>
      </c>
    </row>
    <row r="513" spans="1:6" x14ac:dyDescent="0.25">
      <c r="A513" t="s">
        <v>6</v>
      </c>
      <c r="B513">
        <v>2019</v>
      </c>
      <c r="C513" t="s">
        <v>190</v>
      </c>
      <c r="D513">
        <v>0</v>
      </c>
      <c r="E513" t="s">
        <v>8</v>
      </c>
      <c r="F513" t="s">
        <v>191</v>
      </c>
    </row>
    <row r="514" spans="1:6" x14ac:dyDescent="0.25">
      <c r="A514" t="s">
        <v>6</v>
      </c>
      <c r="B514">
        <v>2019</v>
      </c>
      <c r="C514" t="s">
        <v>192</v>
      </c>
      <c r="D514">
        <v>0</v>
      </c>
      <c r="E514" t="s">
        <v>8</v>
      </c>
      <c r="F514" t="s">
        <v>193</v>
      </c>
    </row>
    <row r="515" spans="1:6" x14ac:dyDescent="0.25">
      <c r="A515" t="s">
        <v>6</v>
      </c>
      <c r="B515">
        <v>2019</v>
      </c>
      <c r="C515" t="s">
        <v>194</v>
      </c>
      <c r="D515">
        <v>0</v>
      </c>
      <c r="E515" t="s">
        <v>8</v>
      </c>
      <c r="F515" t="s">
        <v>195</v>
      </c>
    </row>
    <row r="516" spans="1:6" x14ac:dyDescent="0.25">
      <c r="A516" t="s">
        <v>6</v>
      </c>
      <c r="B516">
        <v>2019</v>
      </c>
      <c r="C516" t="s">
        <v>196</v>
      </c>
      <c r="D516">
        <v>0</v>
      </c>
      <c r="E516" t="s">
        <v>8</v>
      </c>
      <c r="F516" t="s">
        <v>197</v>
      </c>
    </row>
    <row r="517" spans="1:6" x14ac:dyDescent="0.25">
      <c r="A517" t="s">
        <v>6</v>
      </c>
      <c r="B517">
        <v>2019</v>
      </c>
      <c r="C517" t="s">
        <v>198</v>
      </c>
      <c r="D517">
        <v>0</v>
      </c>
      <c r="E517" t="s">
        <v>8</v>
      </c>
      <c r="F517" t="s">
        <v>199</v>
      </c>
    </row>
    <row r="518" spans="1:6" x14ac:dyDescent="0.25">
      <c r="A518" t="s">
        <v>6</v>
      </c>
      <c r="B518">
        <v>2019</v>
      </c>
      <c r="C518" t="s">
        <v>200</v>
      </c>
      <c r="D518">
        <v>0</v>
      </c>
      <c r="E518" t="s">
        <v>8</v>
      </c>
      <c r="F518" t="s">
        <v>201</v>
      </c>
    </row>
    <row r="519" spans="1:6" x14ac:dyDescent="0.25">
      <c r="A519" t="s">
        <v>6</v>
      </c>
      <c r="B519">
        <v>2019</v>
      </c>
      <c r="C519" t="s">
        <v>202</v>
      </c>
      <c r="D519">
        <v>0</v>
      </c>
      <c r="E519" t="s">
        <v>8</v>
      </c>
      <c r="F519" t="s">
        <v>203</v>
      </c>
    </row>
    <row r="520" spans="1:6" x14ac:dyDescent="0.25">
      <c r="A520" t="s">
        <v>6</v>
      </c>
      <c r="B520">
        <v>2019</v>
      </c>
      <c r="C520" t="s">
        <v>204</v>
      </c>
      <c r="D520">
        <v>0</v>
      </c>
      <c r="E520" t="s">
        <v>8</v>
      </c>
      <c r="F520" t="s">
        <v>205</v>
      </c>
    </row>
    <row r="521" spans="1:6" x14ac:dyDescent="0.25">
      <c r="A521" t="s">
        <v>6</v>
      </c>
      <c r="B521">
        <v>2019</v>
      </c>
      <c r="C521" t="s">
        <v>206</v>
      </c>
      <c r="D521">
        <v>0</v>
      </c>
      <c r="E521" t="s">
        <v>8</v>
      </c>
      <c r="F521" t="s">
        <v>207</v>
      </c>
    </row>
    <row r="522" spans="1:6" x14ac:dyDescent="0.25">
      <c r="A522" t="s">
        <v>6</v>
      </c>
      <c r="B522">
        <v>2019</v>
      </c>
      <c r="C522" t="s">
        <v>208</v>
      </c>
      <c r="D522">
        <v>7.0989396999999999</v>
      </c>
      <c r="E522" t="s">
        <v>8</v>
      </c>
      <c r="F522" t="s">
        <v>209</v>
      </c>
    </row>
    <row r="523" spans="1:6" x14ac:dyDescent="0.25">
      <c r="A523" t="s">
        <v>6</v>
      </c>
      <c r="B523">
        <v>2019</v>
      </c>
      <c r="C523" t="s">
        <v>210</v>
      </c>
      <c r="D523">
        <v>10.917406099999999</v>
      </c>
      <c r="E523" t="s">
        <v>8</v>
      </c>
      <c r="F523" t="s">
        <v>211</v>
      </c>
    </row>
    <row r="524" spans="1:6" x14ac:dyDescent="0.25">
      <c r="A524" t="s">
        <v>6</v>
      </c>
      <c r="B524">
        <v>2019</v>
      </c>
      <c r="C524" t="s">
        <v>212</v>
      </c>
      <c r="D524">
        <v>2.011273648</v>
      </c>
      <c r="E524" t="s">
        <v>8</v>
      </c>
      <c r="F524" t="s">
        <v>213</v>
      </c>
    </row>
    <row r="525" spans="1:6" x14ac:dyDescent="0.25">
      <c r="A525" t="s">
        <v>6</v>
      </c>
      <c r="B525">
        <v>2019</v>
      </c>
      <c r="C525" t="s">
        <v>214</v>
      </c>
      <c r="D525">
        <v>0.45684563500000003</v>
      </c>
      <c r="E525" t="s">
        <v>8</v>
      </c>
      <c r="F525" t="s">
        <v>215</v>
      </c>
    </row>
    <row r="526" spans="1:6" x14ac:dyDescent="0.25">
      <c r="A526" t="s">
        <v>6</v>
      </c>
      <c r="B526">
        <v>2019</v>
      </c>
      <c r="C526" t="s">
        <v>216</v>
      </c>
      <c r="D526">
        <v>31.2286781</v>
      </c>
      <c r="E526" t="s">
        <v>8</v>
      </c>
      <c r="F526" t="s">
        <v>217</v>
      </c>
    </row>
    <row r="527" spans="1:6" x14ac:dyDescent="0.25">
      <c r="A527" t="s">
        <v>6</v>
      </c>
      <c r="B527">
        <v>2019</v>
      </c>
      <c r="C527" t="s">
        <v>218</v>
      </c>
      <c r="D527">
        <v>8.7036808899999993</v>
      </c>
      <c r="E527" t="s">
        <v>8</v>
      </c>
      <c r="F527" t="s">
        <v>219</v>
      </c>
    </row>
    <row r="528" spans="1:6" x14ac:dyDescent="0.25">
      <c r="A528" t="s">
        <v>6</v>
      </c>
      <c r="B528">
        <v>2019</v>
      </c>
      <c r="C528" t="s">
        <v>220</v>
      </c>
      <c r="D528">
        <v>3.1587784889999999</v>
      </c>
      <c r="E528" t="s">
        <v>8</v>
      </c>
      <c r="F528" t="s">
        <v>221</v>
      </c>
    </row>
    <row r="529" spans="1:6" x14ac:dyDescent="0.25">
      <c r="A529" t="s">
        <v>6</v>
      </c>
      <c r="B529">
        <v>2019</v>
      </c>
      <c r="C529" t="s">
        <v>222</v>
      </c>
      <c r="D529">
        <v>2.7101348829999998</v>
      </c>
      <c r="E529" t="s">
        <v>8</v>
      </c>
      <c r="F529" t="s">
        <v>223</v>
      </c>
    </row>
    <row r="530" spans="1:6" x14ac:dyDescent="0.25">
      <c r="A530" t="s">
        <v>6</v>
      </c>
      <c r="B530">
        <v>2019</v>
      </c>
      <c r="C530" t="s">
        <v>224</v>
      </c>
      <c r="D530">
        <v>2.267457147</v>
      </c>
      <c r="E530" t="s">
        <v>8</v>
      </c>
      <c r="F530" t="s">
        <v>225</v>
      </c>
    </row>
    <row r="531" spans="1:6" x14ac:dyDescent="0.25">
      <c r="A531" t="s">
        <v>6</v>
      </c>
      <c r="B531">
        <v>2019</v>
      </c>
      <c r="C531" t="s">
        <v>226</v>
      </c>
      <c r="D531">
        <v>3.7222725809999999</v>
      </c>
      <c r="E531" t="s">
        <v>8</v>
      </c>
      <c r="F531" t="s">
        <v>227</v>
      </c>
    </row>
    <row r="532" spans="1:6" x14ac:dyDescent="0.25">
      <c r="A532" t="s">
        <v>6</v>
      </c>
      <c r="B532">
        <v>2019</v>
      </c>
      <c r="C532" t="s">
        <v>228</v>
      </c>
      <c r="D532">
        <v>0</v>
      </c>
      <c r="E532" t="s">
        <v>8</v>
      </c>
      <c r="F532" t="s">
        <v>229</v>
      </c>
    </row>
    <row r="533" spans="1:6" x14ac:dyDescent="0.25">
      <c r="A533" t="s">
        <v>6</v>
      </c>
      <c r="B533">
        <v>2019</v>
      </c>
      <c r="C533" t="s">
        <v>230</v>
      </c>
      <c r="D533">
        <v>0</v>
      </c>
      <c r="E533" t="s">
        <v>8</v>
      </c>
      <c r="F533" t="s">
        <v>231</v>
      </c>
    </row>
    <row r="534" spans="1:6" x14ac:dyDescent="0.25">
      <c r="A534" t="s">
        <v>6</v>
      </c>
      <c r="B534">
        <v>2019</v>
      </c>
      <c r="C534" t="s">
        <v>232</v>
      </c>
      <c r="D534">
        <v>0</v>
      </c>
      <c r="E534" t="s">
        <v>8</v>
      </c>
      <c r="F534" t="s">
        <v>233</v>
      </c>
    </row>
    <row r="535" spans="1:6" x14ac:dyDescent="0.25">
      <c r="A535" t="s">
        <v>6</v>
      </c>
      <c r="B535">
        <v>2019</v>
      </c>
      <c r="C535" t="s">
        <v>234</v>
      </c>
      <c r="D535">
        <v>0</v>
      </c>
      <c r="E535" t="s">
        <v>8</v>
      </c>
      <c r="F535" t="s">
        <v>235</v>
      </c>
    </row>
    <row r="536" spans="1:6" x14ac:dyDescent="0.25">
      <c r="A536" t="s">
        <v>6</v>
      </c>
      <c r="B536">
        <v>2019</v>
      </c>
      <c r="C536" t="s">
        <v>236</v>
      </c>
      <c r="D536">
        <v>0</v>
      </c>
      <c r="E536" t="s">
        <v>8</v>
      </c>
      <c r="F536" t="s">
        <v>237</v>
      </c>
    </row>
    <row r="537" spans="1:6" x14ac:dyDescent="0.25">
      <c r="A537" t="s">
        <v>6</v>
      </c>
      <c r="B537">
        <v>2019</v>
      </c>
      <c r="C537" t="s">
        <v>238</v>
      </c>
      <c r="D537">
        <v>0</v>
      </c>
      <c r="E537" t="s">
        <v>8</v>
      </c>
      <c r="F537" t="s">
        <v>239</v>
      </c>
    </row>
    <row r="538" spans="1:6" x14ac:dyDescent="0.25">
      <c r="A538" t="s">
        <v>6</v>
      </c>
      <c r="B538">
        <v>2019</v>
      </c>
      <c r="C538" t="s">
        <v>240</v>
      </c>
      <c r="D538">
        <v>0</v>
      </c>
      <c r="E538" t="s">
        <v>8</v>
      </c>
      <c r="F538" t="s">
        <v>241</v>
      </c>
    </row>
    <row r="539" spans="1:6" x14ac:dyDescent="0.25">
      <c r="A539" t="s">
        <v>6</v>
      </c>
      <c r="B539">
        <v>2019</v>
      </c>
      <c r="C539" t="s">
        <v>242</v>
      </c>
      <c r="D539">
        <v>0</v>
      </c>
      <c r="E539" t="s">
        <v>8</v>
      </c>
      <c r="F539" t="s">
        <v>243</v>
      </c>
    </row>
    <row r="540" spans="1:6" x14ac:dyDescent="0.25">
      <c r="A540" t="s">
        <v>6</v>
      </c>
      <c r="B540">
        <v>2019</v>
      </c>
      <c r="C540" t="s">
        <v>244</v>
      </c>
      <c r="D540">
        <v>0</v>
      </c>
      <c r="E540" t="s">
        <v>8</v>
      </c>
      <c r="F540" t="s">
        <v>245</v>
      </c>
    </row>
    <row r="541" spans="1:6" x14ac:dyDescent="0.25">
      <c r="A541" t="s">
        <v>6</v>
      </c>
      <c r="B541">
        <v>2019</v>
      </c>
      <c r="C541" t="s">
        <v>246</v>
      </c>
      <c r="D541">
        <v>0</v>
      </c>
      <c r="E541" t="s">
        <v>8</v>
      </c>
      <c r="F541" t="s">
        <v>247</v>
      </c>
    </row>
    <row r="542" spans="1:6" x14ac:dyDescent="0.25">
      <c r="A542" t="s">
        <v>6</v>
      </c>
      <c r="B542">
        <v>2019</v>
      </c>
      <c r="C542" t="s">
        <v>248</v>
      </c>
      <c r="D542">
        <v>7.0989396999999999</v>
      </c>
      <c r="E542" t="s">
        <v>8</v>
      </c>
      <c r="F542" t="s">
        <v>249</v>
      </c>
    </row>
    <row r="543" spans="1:6" x14ac:dyDescent="0.25">
      <c r="A543" t="s">
        <v>6</v>
      </c>
      <c r="B543">
        <v>2019</v>
      </c>
      <c r="C543" t="s">
        <v>250</v>
      </c>
      <c r="D543">
        <v>10.917406099999999</v>
      </c>
      <c r="E543" t="s">
        <v>8</v>
      </c>
      <c r="F543" t="s">
        <v>251</v>
      </c>
    </row>
    <row r="544" spans="1:6" x14ac:dyDescent="0.25">
      <c r="A544" t="s">
        <v>6</v>
      </c>
      <c r="B544">
        <v>2019</v>
      </c>
      <c r="C544" t="s">
        <v>252</v>
      </c>
      <c r="D544">
        <v>2.011273648</v>
      </c>
      <c r="E544" t="s">
        <v>8</v>
      </c>
      <c r="F544" t="s">
        <v>253</v>
      </c>
    </row>
    <row r="545" spans="1:6" x14ac:dyDescent="0.25">
      <c r="A545" t="s">
        <v>6</v>
      </c>
      <c r="B545">
        <v>2019</v>
      </c>
      <c r="C545" t="s">
        <v>254</v>
      </c>
      <c r="D545">
        <v>0.45684563500000003</v>
      </c>
      <c r="E545" t="s">
        <v>8</v>
      </c>
      <c r="F545" t="s">
        <v>255</v>
      </c>
    </row>
    <row r="546" spans="1:6" x14ac:dyDescent="0.25">
      <c r="A546" t="s">
        <v>6</v>
      </c>
      <c r="B546">
        <v>2019</v>
      </c>
      <c r="C546" t="s">
        <v>256</v>
      </c>
      <c r="D546">
        <v>31.2286781</v>
      </c>
      <c r="E546" t="s">
        <v>8</v>
      </c>
      <c r="F546" t="s">
        <v>257</v>
      </c>
    </row>
    <row r="547" spans="1:6" x14ac:dyDescent="0.25">
      <c r="A547" t="s">
        <v>6</v>
      </c>
      <c r="B547">
        <v>2019</v>
      </c>
      <c r="C547" t="s">
        <v>258</v>
      </c>
      <c r="D547">
        <v>8.7036808899999993</v>
      </c>
      <c r="E547" t="s">
        <v>8</v>
      </c>
      <c r="F547" t="s">
        <v>259</v>
      </c>
    </row>
    <row r="548" spans="1:6" x14ac:dyDescent="0.25">
      <c r="A548" t="s">
        <v>6</v>
      </c>
      <c r="B548">
        <v>2019</v>
      </c>
      <c r="C548" t="s">
        <v>260</v>
      </c>
      <c r="D548">
        <v>3.1587784889999999</v>
      </c>
      <c r="E548" t="s">
        <v>8</v>
      </c>
      <c r="F548" t="s">
        <v>261</v>
      </c>
    </row>
    <row r="549" spans="1:6" x14ac:dyDescent="0.25">
      <c r="A549" t="s">
        <v>6</v>
      </c>
      <c r="B549">
        <v>2019</v>
      </c>
      <c r="C549" t="s">
        <v>262</v>
      </c>
      <c r="D549">
        <v>2.7101348829999998</v>
      </c>
      <c r="E549" t="s">
        <v>8</v>
      </c>
      <c r="F549" t="s">
        <v>263</v>
      </c>
    </row>
    <row r="550" spans="1:6" x14ac:dyDescent="0.25">
      <c r="A550" t="s">
        <v>6</v>
      </c>
      <c r="B550">
        <v>2019</v>
      </c>
      <c r="C550" t="s">
        <v>264</v>
      </c>
      <c r="D550">
        <v>2.267457147</v>
      </c>
      <c r="E550" t="s">
        <v>8</v>
      </c>
      <c r="F550" t="s">
        <v>265</v>
      </c>
    </row>
    <row r="551" spans="1:6" x14ac:dyDescent="0.25">
      <c r="A551" t="s">
        <v>6</v>
      </c>
      <c r="B551">
        <v>2019</v>
      </c>
      <c r="C551" t="s">
        <v>266</v>
      </c>
      <c r="D551">
        <v>3.7222725809999999</v>
      </c>
      <c r="E551" t="s">
        <v>8</v>
      </c>
      <c r="F551" t="s">
        <v>267</v>
      </c>
    </row>
    <row r="552" spans="1:6" x14ac:dyDescent="0.25">
      <c r="A552" t="s">
        <v>6</v>
      </c>
      <c r="B552">
        <v>2019</v>
      </c>
      <c r="C552" t="s">
        <v>268</v>
      </c>
      <c r="D552">
        <v>0</v>
      </c>
      <c r="E552" t="s">
        <v>8</v>
      </c>
      <c r="F552" t="s">
        <v>269</v>
      </c>
    </row>
    <row r="553" spans="1:6" x14ac:dyDescent="0.25">
      <c r="A553" t="s">
        <v>6</v>
      </c>
      <c r="B553">
        <v>2019</v>
      </c>
      <c r="C553" t="s">
        <v>270</v>
      </c>
      <c r="D553">
        <v>0</v>
      </c>
      <c r="E553" t="s">
        <v>8</v>
      </c>
      <c r="F553" t="s">
        <v>271</v>
      </c>
    </row>
    <row r="554" spans="1:6" x14ac:dyDescent="0.25">
      <c r="A554" t="s">
        <v>6</v>
      </c>
      <c r="B554">
        <v>2019</v>
      </c>
      <c r="C554" t="s">
        <v>272</v>
      </c>
      <c r="D554">
        <v>0</v>
      </c>
      <c r="E554" t="s">
        <v>8</v>
      </c>
      <c r="F554" t="s">
        <v>273</v>
      </c>
    </row>
    <row r="555" spans="1:6" x14ac:dyDescent="0.25">
      <c r="A555" t="s">
        <v>6</v>
      </c>
      <c r="B555">
        <v>2019</v>
      </c>
      <c r="C555" t="s">
        <v>274</v>
      </c>
      <c r="D555">
        <v>0</v>
      </c>
      <c r="E555" t="s">
        <v>8</v>
      </c>
      <c r="F555" t="s">
        <v>275</v>
      </c>
    </row>
    <row r="556" spans="1:6" x14ac:dyDescent="0.25">
      <c r="A556" t="s">
        <v>6</v>
      </c>
      <c r="B556">
        <v>2019</v>
      </c>
      <c r="C556" t="s">
        <v>276</v>
      </c>
      <c r="D556">
        <v>0</v>
      </c>
      <c r="E556" t="s">
        <v>8</v>
      </c>
      <c r="F556" t="s">
        <v>277</v>
      </c>
    </row>
    <row r="557" spans="1:6" x14ac:dyDescent="0.25">
      <c r="A557" t="s">
        <v>6</v>
      </c>
      <c r="B557">
        <v>2019</v>
      </c>
      <c r="C557" t="s">
        <v>278</v>
      </c>
      <c r="D557">
        <v>0</v>
      </c>
      <c r="E557" t="s">
        <v>8</v>
      </c>
      <c r="F557" t="s">
        <v>279</v>
      </c>
    </row>
    <row r="558" spans="1:6" x14ac:dyDescent="0.25">
      <c r="A558" t="s">
        <v>6</v>
      </c>
      <c r="B558">
        <v>2019</v>
      </c>
      <c r="C558" t="s">
        <v>280</v>
      </c>
      <c r="D558">
        <v>0</v>
      </c>
      <c r="E558" t="s">
        <v>8</v>
      </c>
      <c r="F558" t="s">
        <v>281</v>
      </c>
    </row>
    <row r="559" spans="1:6" x14ac:dyDescent="0.25">
      <c r="A559" t="s">
        <v>6</v>
      </c>
      <c r="B559">
        <v>2019</v>
      </c>
      <c r="C559" t="s">
        <v>282</v>
      </c>
      <c r="D559">
        <v>0</v>
      </c>
      <c r="E559" t="s">
        <v>8</v>
      </c>
      <c r="F559" t="s">
        <v>283</v>
      </c>
    </row>
    <row r="560" spans="1:6" x14ac:dyDescent="0.25">
      <c r="A560" t="s">
        <v>6</v>
      </c>
      <c r="B560">
        <v>2019</v>
      </c>
      <c r="C560" t="s">
        <v>284</v>
      </c>
      <c r="D560">
        <v>0</v>
      </c>
      <c r="E560" t="s">
        <v>8</v>
      </c>
      <c r="F560" t="s">
        <v>285</v>
      </c>
    </row>
    <row r="561" spans="1:6" x14ac:dyDescent="0.25">
      <c r="A561" t="s">
        <v>6</v>
      </c>
      <c r="B561">
        <v>2019</v>
      </c>
      <c r="C561" t="s">
        <v>286</v>
      </c>
      <c r="D561">
        <v>0</v>
      </c>
      <c r="E561" t="s">
        <v>8</v>
      </c>
      <c r="F561" t="s">
        <v>287</v>
      </c>
    </row>
    <row r="562" spans="1:6" x14ac:dyDescent="0.25">
      <c r="A562" t="s">
        <v>6</v>
      </c>
      <c r="B562">
        <v>2020</v>
      </c>
      <c r="C562" t="s">
        <v>7</v>
      </c>
      <c r="D562">
        <v>7.1309897539999998</v>
      </c>
      <c r="E562" t="s">
        <v>8</v>
      </c>
      <c r="F562" t="s">
        <v>9</v>
      </c>
    </row>
    <row r="563" spans="1:6" x14ac:dyDescent="0.25">
      <c r="A563" t="s">
        <v>6</v>
      </c>
      <c r="B563">
        <v>2020</v>
      </c>
      <c r="C563" t="s">
        <v>10</v>
      </c>
      <c r="D563">
        <v>10.992688490000001</v>
      </c>
      <c r="E563" t="s">
        <v>8</v>
      </c>
      <c r="F563" t="s">
        <v>11</v>
      </c>
    </row>
    <row r="564" spans="1:6" x14ac:dyDescent="0.25">
      <c r="A564" t="s">
        <v>6</v>
      </c>
      <c r="B564">
        <v>2020</v>
      </c>
      <c r="C564" t="s">
        <v>12</v>
      </c>
      <c r="D564">
        <v>2.0263499010000001</v>
      </c>
      <c r="E564" t="s">
        <v>8</v>
      </c>
      <c r="F564" t="s">
        <v>13</v>
      </c>
    </row>
    <row r="565" spans="1:6" x14ac:dyDescent="0.25">
      <c r="A565" t="s">
        <v>6</v>
      </c>
      <c r="B565">
        <v>2020</v>
      </c>
      <c r="C565" t="s">
        <v>14</v>
      </c>
      <c r="D565">
        <v>0.45684563500000003</v>
      </c>
      <c r="E565" t="s">
        <v>8</v>
      </c>
      <c r="F565" t="s">
        <v>15</v>
      </c>
    </row>
    <row r="566" spans="1:6" x14ac:dyDescent="0.25">
      <c r="A566" t="s">
        <v>6</v>
      </c>
      <c r="B566">
        <v>2020</v>
      </c>
      <c r="C566" t="s">
        <v>16</v>
      </c>
      <c r="D566">
        <v>31.409122669999999</v>
      </c>
      <c r="E566" t="s">
        <v>8</v>
      </c>
      <c r="F566" t="s">
        <v>17</v>
      </c>
    </row>
    <row r="567" spans="1:6" x14ac:dyDescent="0.25">
      <c r="A567" t="s">
        <v>6</v>
      </c>
      <c r="B567">
        <v>2020</v>
      </c>
      <c r="C567" t="s">
        <v>18</v>
      </c>
      <c r="D567">
        <v>8.7452656019999999</v>
      </c>
      <c r="E567" t="s">
        <v>8</v>
      </c>
      <c r="F567" t="s">
        <v>19</v>
      </c>
    </row>
    <row r="568" spans="1:6" x14ac:dyDescent="0.25">
      <c r="A568" t="s">
        <v>6</v>
      </c>
      <c r="B568">
        <v>2020</v>
      </c>
      <c r="C568" t="s">
        <v>20</v>
      </c>
      <c r="D568">
        <v>3.1899437819999998</v>
      </c>
      <c r="E568" t="s">
        <v>8</v>
      </c>
      <c r="F568" t="s">
        <v>21</v>
      </c>
    </row>
    <row r="569" spans="1:6" x14ac:dyDescent="0.25">
      <c r="A569" t="s">
        <v>6</v>
      </c>
      <c r="B569">
        <v>2020</v>
      </c>
      <c r="C569" t="s">
        <v>22</v>
      </c>
      <c r="D569">
        <v>2.7209325400000002</v>
      </c>
      <c r="E569" t="s">
        <v>8</v>
      </c>
      <c r="F569" t="s">
        <v>23</v>
      </c>
    </row>
    <row r="570" spans="1:6" x14ac:dyDescent="0.25">
      <c r="A570" t="s">
        <v>6</v>
      </c>
      <c r="B570">
        <v>2020</v>
      </c>
      <c r="C570" t="s">
        <v>24</v>
      </c>
      <c r="D570">
        <v>2.2745801910000001</v>
      </c>
      <c r="E570" t="s">
        <v>8</v>
      </c>
      <c r="F570" t="s">
        <v>25</v>
      </c>
    </row>
    <row r="571" spans="1:6" x14ac:dyDescent="0.25">
      <c r="A571" t="s">
        <v>6</v>
      </c>
      <c r="B571">
        <v>2020</v>
      </c>
      <c r="C571" t="s">
        <v>26</v>
      </c>
      <c r="D571">
        <v>3.7583149320000002</v>
      </c>
      <c r="E571" t="s">
        <v>8</v>
      </c>
      <c r="F571" t="s">
        <v>27</v>
      </c>
    </row>
    <row r="572" spans="1:6" x14ac:dyDescent="0.25">
      <c r="A572" t="s">
        <v>6</v>
      </c>
      <c r="B572">
        <v>2020</v>
      </c>
      <c r="C572" t="s">
        <v>28</v>
      </c>
      <c r="D572">
        <v>0</v>
      </c>
      <c r="E572" t="s">
        <v>8</v>
      </c>
      <c r="F572" t="s">
        <v>29</v>
      </c>
    </row>
    <row r="573" spans="1:6" x14ac:dyDescent="0.25">
      <c r="A573" t="s">
        <v>6</v>
      </c>
      <c r="B573">
        <v>2020</v>
      </c>
      <c r="C573" t="s">
        <v>30</v>
      </c>
      <c r="D573">
        <v>0</v>
      </c>
      <c r="E573" t="s">
        <v>8</v>
      </c>
      <c r="F573" t="s">
        <v>31</v>
      </c>
    </row>
    <row r="574" spans="1:6" x14ac:dyDescent="0.25">
      <c r="A574" t="s">
        <v>6</v>
      </c>
      <c r="B574">
        <v>2020</v>
      </c>
      <c r="C574" t="s">
        <v>32</v>
      </c>
      <c r="D574">
        <v>0</v>
      </c>
      <c r="E574" t="s">
        <v>8</v>
      </c>
      <c r="F574" t="s">
        <v>33</v>
      </c>
    </row>
    <row r="575" spans="1:6" x14ac:dyDescent="0.25">
      <c r="A575" t="s">
        <v>6</v>
      </c>
      <c r="B575">
        <v>2020</v>
      </c>
      <c r="C575" t="s">
        <v>34</v>
      </c>
      <c r="D575">
        <v>0</v>
      </c>
      <c r="E575" t="s">
        <v>8</v>
      </c>
      <c r="F575" t="s">
        <v>35</v>
      </c>
    </row>
    <row r="576" spans="1:6" x14ac:dyDescent="0.25">
      <c r="A576" t="s">
        <v>6</v>
      </c>
      <c r="B576">
        <v>2020</v>
      </c>
      <c r="C576" t="s">
        <v>36</v>
      </c>
      <c r="D576">
        <v>0</v>
      </c>
      <c r="E576" t="s">
        <v>8</v>
      </c>
      <c r="F576" t="s">
        <v>37</v>
      </c>
    </row>
    <row r="577" spans="1:6" x14ac:dyDescent="0.25">
      <c r="A577" t="s">
        <v>6</v>
      </c>
      <c r="B577">
        <v>2020</v>
      </c>
      <c r="C577" t="s">
        <v>38</v>
      </c>
      <c r="D577">
        <v>0</v>
      </c>
      <c r="E577" t="s">
        <v>8</v>
      </c>
      <c r="F577" t="s">
        <v>39</v>
      </c>
    </row>
    <row r="578" spans="1:6" x14ac:dyDescent="0.25">
      <c r="A578" t="s">
        <v>6</v>
      </c>
      <c r="B578">
        <v>2020</v>
      </c>
      <c r="C578" t="s">
        <v>40</v>
      </c>
      <c r="D578">
        <v>0</v>
      </c>
      <c r="E578" t="s">
        <v>8</v>
      </c>
      <c r="F578" t="s">
        <v>41</v>
      </c>
    </row>
    <row r="579" spans="1:6" x14ac:dyDescent="0.25">
      <c r="A579" t="s">
        <v>6</v>
      </c>
      <c r="B579">
        <v>2020</v>
      </c>
      <c r="C579" t="s">
        <v>42</v>
      </c>
      <c r="D579">
        <v>0</v>
      </c>
      <c r="E579" t="s">
        <v>8</v>
      </c>
      <c r="F579" t="s">
        <v>43</v>
      </c>
    </row>
    <row r="580" spans="1:6" x14ac:dyDescent="0.25">
      <c r="A580" t="s">
        <v>6</v>
      </c>
      <c r="B580">
        <v>2020</v>
      </c>
      <c r="C580" t="s">
        <v>44</v>
      </c>
      <c r="D580">
        <v>0</v>
      </c>
      <c r="E580" t="s">
        <v>8</v>
      </c>
      <c r="F580" t="s">
        <v>45</v>
      </c>
    </row>
    <row r="581" spans="1:6" x14ac:dyDescent="0.25">
      <c r="A581" t="s">
        <v>6</v>
      </c>
      <c r="B581">
        <v>2020</v>
      </c>
      <c r="C581" t="s">
        <v>46</v>
      </c>
      <c r="D581">
        <v>0</v>
      </c>
      <c r="E581" t="s">
        <v>8</v>
      </c>
      <c r="F581" t="s">
        <v>47</v>
      </c>
    </row>
    <row r="582" spans="1:6" x14ac:dyDescent="0.25">
      <c r="A582" t="s">
        <v>6</v>
      </c>
      <c r="B582">
        <v>2020</v>
      </c>
      <c r="C582" t="s">
        <v>48</v>
      </c>
      <c r="D582">
        <v>7.1309897539999998</v>
      </c>
      <c r="E582" t="s">
        <v>8</v>
      </c>
      <c r="F582" t="s">
        <v>49</v>
      </c>
    </row>
    <row r="583" spans="1:6" x14ac:dyDescent="0.25">
      <c r="A583" t="s">
        <v>6</v>
      </c>
      <c r="B583">
        <v>2020</v>
      </c>
      <c r="C583" t="s">
        <v>50</v>
      </c>
      <c r="D583">
        <v>10.992688490000001</v>
      </c>
      <c r="E583" t="s">
        <v>8</v>
      </c>
      <c r="F583" t="s">
        <v>51</v>
      </c>
    </row>
    <row r="584" spans="1:6" x14ac:dyDescent="0.25">
      <c r="A584" t="s">
        <v>6</v>
      </c>
      <c r="B584">
        <v>2020</v>
      </c>
      <c r="C584" t="s">
        <v>52</v>
      </c>
      <c r="D584">
        <v>2.0263499010000001</v>
      </c>
      <c r="E584" t="s">
        <v>8</v>
      </c>
      <c r="F584" t="s">
        <v>53</v>
      </c>
    </row>
    <row r="585" spans="1:6" x14ac:dyDescent="0.25">
      <c r="A585" t="s">
        <v>6</v>
      </c>
      <c r="B585">
        <v>2020</v>
      </c>
      <c r="C585" t="s">
        <v>54</v>
      </c>
      <c r="D585">
        <v>0.45684563500000003</v>
      </c>
      <c r="E585" t="s">
        <v>8</v>
      </c>
      <c r="F585" t="s">
        <v>55</v>
      </c>
    </row>
    <row r="586" spans="1:6" x14ac:dyDescent="0.25">
      <c r="A586" t="s">
        <v>6</v>
      </c>
      <c r="B586">
        <v>2020</v>
      </c>
      <c r="C586" t="s">
        <v>56</v>
      </c>
      <c r="D586">
        <v>31.409122669999999</v>
      </c>
      <c r="E586" t="s">
        <v>8</v>
      </c>
      <c r="F586" t="s">
        <v>57</v>
      </c>
    </row>
    <row r="587" spans="1:6" x14ac:dyDescent="0.25">
      <c r="A587" t="s">
        <v>6</v>
      </c>
      <c r="B587">
        <v>2020</v>
      </c>
      <c r="C587" t="s">
        <v>58</v>
      </c>
      <c r="D587">
        <v>8.7452656019999999</v>
      </c>
      <c r="E587" t="s">
        <v>8</v>
      </c>
      <c r="F587" t="s">
        <v>59</v>
      </c>
    </row>
    <row r="588" spans="1:6" x14ac:dyDescent="0.25">
      <c r="A588" t="s">
        <v>6</v>
      </c>
      <c r="B588">
        <v>2020</v>
      </c>
      <c r="C588" t="s">
        <v>60</v>
      </c>
      <c r="D588">
        <v>3.1899437819999998</v>
      </c>
      <c r="E588" t="s">
        <v>8</v>
      </c>
      <c r="F588" t="s">
        <v>61</v>
      </c>
    </row>
    <row r="589" spans="1:6" x14ac:dyDescent="0.25">
      <c r="A589" t="s">
        <v>6</v>
      </c>
      <c r="B589">
        <v>2020</v>
      </c>
      <c r="C589" t="s">
        <v>62</v>
      </c>
      <c r="D589">
        <v>2.7209325400000002</v>
      </c>
      <c r="E589" t="s">
        <v>8</v>
      </c>
      <c r="F589" t="s">
        <v>63</v>
      </c>
    </row>
    <row r="590" spans="1:6" x14ac:dyDescent="0.25">
      <c r="A590" t="s">
        <v>6</v>
      </c>
      <c r="B590">
        <v>2020</v>
      </c>
      <c r="C590" t="s">
        <v>64</v>
      </c>
      <c r="D590">
        <v>2.2745801910000001</v>
      </c>
      <c r="E590" t="s">
        <v>8</v>
      </c>
      <c r="F590" t="s">
        <v>65</v>
      </c>
    </row>
    <row r="591" spans="1:6" x14ac:dyDescent="0.25">
      <c r="A591" t="s">
        <v>6</v>
      </c>
      <c r="B591">
        <v>2020</v>
      </c>
      <c r="C591" t="s">
        <v>66</v>
      </c>
      <c r="D591">
        <v>3.7583149320000002</v>
      </c>
      <c r="E591" t="s">
        <v>8</v>
      </c>
      <c r="F591" t="s">
        <v>67</v>
      </c>
    </row>
    <row r="592" spans="1:6" x14ac:dyDescent="0.25">
      <c r="A592" t="s">
        <v>6</v>
      </c>
      <c r="B592">
        <v>2020</v>
      </c>
      <c r="C592" t="s">
        <v>68</v>
      </c>
      <c r="D592">
        <v>0</v>
      </c>
      <c r="E592" t="s">
        <v>8</v>
      </c>
      <c r="F592" t="s">
        <v>69</v>
      </c>
    </row>
    <row r="593" spans="1:6" x14ac:dyDescent="0.25">
      <c r="A593" t="s">
        <v>6</v>
      </c>
      <c r="B593">
        <v>2020</v>
      </c>
      <c r="C593" t="s">
        <v>70</v>
      </c>
      <c r="D593">
        <v>0</v>
      </c>
      <c r="E593" t="s">
        <v>8</v>
      </c>
      <c r="F593" t="s">
        <v>71</v>
      </c>
    </row>
    <row r="594" spans="1:6" x14ac:dyDescent="0.25">
      <c r="A594" t="s">
        <v>6</v>
      </c>
      <c r="B594">
        <v>2020</v>
      </c>
      <c r="C594" t="s">
        <v>72</v>
      </c>
      <c r="D594">
        <v>0</v>
      </c>
      <c r="E594" t="s">
        <v>8</v>
      </c>
      <c r="F594" t="s">
        <v>73</v>
      </c>
    </row>
    <row r="595" spans="1:6" x14ac:dyDescent="0.25">
      <c r="A595" t="s">
        <v>6</v>
      </c>
      <c r="B595">
        <v>2020</v>
      </c>
      <c r="C595" t="s">
        <v>74</v>
      </c>
      <c r="D595">
        <v>0</v>
      </c>
      <c r="E595" t="s">
        <v>8</v>
      </c>
      <c r="F595" t="s">
        <v>75</v>
      </c>
    </row>
    <row r="596" spans="1:6" x14ac:dyDescent="0.25">
      <c r="A596" t="s">
        <v>6</v>
      </c>
      <c r="B596">
        <v>2020</v>
      </c>
      <c r="C596" t="s">
        <v>76</v>
      </c>
      <c r="D596">
        <v>0</v>
      </c>
      <c r="E596" t="s">
        <v>8</v>
      </c>
      <c r="F596" t="s">
        <v>77</v>
      </c>
    </row>
    <row r="597" spans="1:6" x14ac:dyDescent="0.25">
      <c r="A597" t="s">
        <v>6</v>
      </c>
      <c r="B597">
        <v>2020</v>
      </c>
      <c r="C597" t="s">
        <v>78</v>
      </c>
      <c r="D597">
        <v>0</v>
      </c>
      <c r="E597" t="s">
        <v>8</v>
      </c>
      <c r="F597" t="s">
        <v>79</v>
      </c>
    </row>
    <row r="598" spans="1:6" x14ac:dyDescent="0.25">
      <c r="A598" t="s">
        <v>6</v>
      </c>
      <c r="B598">
        <v>2020</v>
      </c>
      <c r="C598" t="s">
        <v>80</v>
      </c>
      <c r="D598">
        <v>0</v>
      </c>
      <c r="E598" t="s">
        <v>8</v>
      </c>
      <c r="F598" t="s">
        <v>81</v>
      </c>
    </row>
    <row r="599" spans="1:6" x14ac:dyDescent="0.25">
      <c r="A599" t="s">
        <v>6</v>
      </c>
      <c r="B599">
        <v>2020</v>
      </c>
      <c r="C599" t="s">
        <v>82</v>
      </c>
      <c r="D599">
        <v>0</v>
      </c>
      <c r="E599" t="s">
        <v>8</v>
      </c>
      <c r="F599" t="s">
        <v>83</v>
      </c>
    </row>
    <row r="600" spans="1:6" x14ac:dyDescent="0.25">
      <c r="A600" t="s">
        <v>6</v>
      </c>
      <c r="B600">
        <v>2020</v>
      </c>
      <c r="C600" t="s">
        <v>84</v>
      </c>
      <c r="D600">
        <v>0</v>
      </c>
      <c r="E600" t="s">
        <v>8</v>
      </c>
      <c r="F600" t="s">
        <v>85</v>
      </c>
    </row>
    <row r="601" spans="1:6" x14ac:dyDescent="0.25">
      <c r="A601" t="s">
        <v>6</v>
      </c>
      <c r="B601">
        <v>2020</v>
      </c>
      <c r="C601" t="s">
        <v>86</v>
      </c>
      <c r="D601">
        <v>0</v>
      </c>
      <c r="E601" t="s">
        <v>8</v>
      </c>
      <c r="F601" t="s">
        <v>87</v>
      </c>
    </row>
    <row r="602" spans="1:6" x14ac:dyDescent="0.25">
      <c r="A602" t="s">
        <v>6</v>
      </c>
      <c r="B602">
        <v>2020</v>
      </c>
      <c r="C602" t="s">
        <v>88</v>
      </c>
      <c r="D602">
        <v>7.1309897539999998</v>
      </c>
      <c r="E602" t="s">
        <v>8</v>
      </c>
      <c r="F602" t="s">
        <v>89</v>
      </c>
    </row>
    <row r="603" spans="1:6" x14ac:dyDescent="0.25">
      <c r="A603" t="s">
        <v>6</v>
      </c>
      <c r="B603">
        <v>2020</v>
      </c>
      <c r="C603" t="s">
        <v>90</v>
      </c>
      <c r="D603">
        <v>10.992688490000001</v>
      </c>
      <c r="E603" t="s">
        <v>8</v>
      </c>
      <c r="F603" t="s">
        <v>91</v>
      </c>
    </row>
    <row r="604" spans="1:6" x14ac:dyDescent="0.25">
      <c r="A604" t="s">
        <v>6</v>
      </c>
      <c r="B604">
        <v>2020</v>
      </c>
      <c r="C604" t="s">
        <v>92</v>
      </c>
      <c r="D604">
        <v>2.0263499010000001</v>
      </c>
      <c r="E604" t="s">
        <v>8</v>
      </c>
      <c r="F604" t="s">
        <v>93</v>
      </c>
    </row>
    <row r="605" spans="1:6" x14ac:dyDescent="0.25">
      <c r="A605" t="s">
        <v>6</v>
      </c>
      <c r="B605">
        <v>2020</v>
      </c>
      <c r="C605" t="s">
        <v>94</v>
      </c>
      <c r="D605">
        <v>0.45684563500000003</v>
      </c>
      <c r="E605" t="s">
        <v>8</v>
      </c>
      <c r="F605" t="s">
        <v>95</v>
      </c>
    </row>
    <row r="606" spans="1:6" x14ac:dyDescent="0.25">
      <c r="A606" t="s">
        <v>6</v>
      </c>
      <c r="B606">
        <v>2020</v>
      </c>
      <c r="C606" t="s">
        <v>96</v>
      </c>
      <c r="D606">
        <v>31.409122669999999</v>
      </c>
      <c r="E606" t="s">
        <v>8</v>
      </c>
      <c r="F606" t="s">
        <v>97</v>
      </c>
    </row>
    <row r="607" spans="1:6" x14ac:dyDescent="0.25">
      <c r="A607" t="s">
        <v>6</v>
      </c>
      <c r="B607">
        <v>2020</v>
      </c>
      <c r="C607" t="s">
        <v>98</v>
      </c>
      <c r="D607">
        <v>8.7452656019999999</v>
      </c>
      <c r="E607" t="s">
        <v>8</v>
      </c>
      <c r="F607" t="s">
        <v>99</v>
      </c>
    </row>
    <row r="608" spans="1:6" x14ac:dyDescent="0.25">
      <c r="A608" t="s">
        <v>6</v>
      </c>
      <c r="B608">
        <v>2020</v>
      </c>
      <c r="C608" t="s">
        <v>100</v>
      </c>
      <c r="D608">
        <v>3.1899437819999998</v>
      </c>
      <c r="E608" t="s">
        <v>8</v>
      </c>
      <c r="F608" t="s">
        <v>101</v>
      </c>
    </row>
    <row r="609" spans="1:6" x14ac:dyDescent="0.25">
      <c r="A609" t="s">
        <v>6</v>
      </c>
      <c r="B609">
        <v>2020</v>
      </c>
      <c r="C609" t="s">
        <v>102</v>
      </c>
      <c r="D609">
        <v>2.7209325400000002</v>
      </c>
      <c r="E609" t="s">
        <v>8</v>
      </c>
      <c r="F609" t="s">
        <v>103</v>
      </c>
    </row>
    <row r="610" spans="1:6" x14ac:dyDescent="0.25">
      <c r="A610" t="s">
        <v>6</v>
      </c>
      <c r="B610">
        <v>2020</v>
      </c>
      <c r="C610" t="s">
        <v>104</v>
      </c>
      <c r="D610">
        <v>2.2745801910000001</v>
      </c>
      <c r="E610" t="s">
        <v>8</v>
      </c>
      <c r="F610" t="s">
        <v>105</v>
      </c>
    </row>
    <row r="611" spans="1:6" x14ac:dyDescent="0.25">
      <c r="A611" t="s">
        <v>6</v>
      </c>
      <c r="B611">
        <v>2020</v>
      </c>
      <c r="C611" t="s">
        <v>106</v>
      </c>
      <c r="D611">
        <v>3.7583149320000002</v>
      </c>
      <c r="E611" t="s">
        <v>8</v>
      </c>
      <c r="F611" t="s">
        <v>107</v>
      </c>
    </row>
    <row r="612" spans="1:6" x14ac:dyDescent="0.25">
      <c r="A612" t="s">
        <v>6</v>
      </c>
      <c r="B612">
        <v>2020</v>
      </c>
      <c r="C612" t="s">
        <v>108</v>
      </c>
      <c r="D612">
        <v>0</v>
      </c>
      <c r="E612" t="s">
        <v>8</v>
      </c>
      <c r="F612" t="s">
        <v>109</v>
      </c>
    </row>
    <row r="613" spans="1:6" x14ac:dyDescent="0.25">
      <c r="A613" t="s">
        <v>6</v>
      </c>
      <c r="B613">
        <v>2020</v>
      </c>
      <c r="C613" t="s">
        <v>110</v>
      </c>
      <c r="D613">
        <v>0</v>
      </c>
      <c r="E613" t="s">
        <v>8</v>
      </c>
      <c r="F613" t="s">
        <v>111</v>
      </c>
    </row>
    <row r="614" spans="1:6" x14ac:dyDescent="0.25">
      <c r="A614" t="s">
        <v>6</v>
      </c>
      <c r="B614">
        <v>2020</v>
      </c>
      <c r="C614" t="s">
        <v>112</v>
      </c>
      <c r="D614">
        <v>0</v>
      </c>
      <c r="E614" t="s">
        <v>8</v>
      </c>
      <c r="F614" t="s">
        <v>113</v>
      </c>
    </row>
    <row r="615" spans="1:6" x14ac:dyDescent="0.25">
      <c r="A615" t="s">
        <v>6</v>
      </c>
      <c r="B615">
        <v>2020</v>
      </c>
      <c r="C615" t="s">
        <v>114</v>
      </c>
      <c r="D615">
        <v>0</v>
      </c>
      <c r="E615" t="s">
        <v>8</v>
      </c>
      <c r="F615" t="s">
        <v>115</v>
      </c>
    </row>
    <row r="616" spans="1:6" x14ac:dyDescent="0.25">
      <c r="A616" t="s">
        <v>6</v>
      </c>
      <c r="B616">
        <v>2020</v>
      </c>
      <c r="C616" t="s">
        <v>116</v>
      </c>
      <c r="D616">
        <v>0</v>
      </c>
      <c r="E616" t="s">
        <v>8</v>
      </c>
      <c r="F616" t="s">
        <v>117</v>
      </c>
    </row>
    <row r="617" spans="1:6" x14ac:dyDescent="0.25">
      <c r="A617" t="s">
        <v>6</v>
      </c>
      <c r="B617">
        <v>2020</v>
      </c>
      <c r="C617" t="s">
        <v>118</v>
      </c>
      <c r="D617">
        <v>0</v>
      </c>
      <c r="E617" t="s">
        <v>8</v>
      </c>
      <c r="F617" t="s">
        <v>119</v>
      </c>
    </row>
    <row r="618" spans="1:6" x14ac:dyDescent="0.25">
      <c r="A618" t="s">
        <v>6</v>
      </c>
      <c r="B618">
        <v>2020</v>
      </c>
      <c r="C618" t="s">
        <v>120</v>
      </c>
      <c r="D618">
        <v>0</v>
      </c>
      <c r="E618" t="s">
        <v>8</v>
      </c>
      <c r="F618" t="s">
        <v>121</v>
      </c>
    </row>
    <row r="619" spans="1:6" x14ac:dyDescent="0.25">
      <c r="A619" t="s">
        <v>6</v>
      </c>
      <c r="B619">
        <v>2020</v>
      </c>
      <c r="C619" t="s">
        <v>122</v>
      </c>
      <c r="D619">
        <v>0</v>
      </c>
      <c r="E619" t="s">
        <v>8</v>
      </c>
      <c r="F619" t="s">
        <v>123</v>
      </c>
    </row>
    <row r="620" spans="1:6" x14ac:dyDescent="0.25">
      <c r="A620" t="s">
        <v>6</v>
      </c>
      <c r="B620">
        <v>2020</v>
      </c>
      <c r="C620" t="s">
        <v>124</v>
      </c>
      <c r="D620">
        <v>0</v>
      </c>
      <c r="E620" t="s">
        <v>8</v>
      </c>
      <c r="F620" t="s">
        <v>125</v>
      </c>
    </row>
    <row r="621" spans="1:6" x14ac:dyDescent="0.25">
      <c r="A621" t="s">
        <v>6</v>
      </c>
      <c r="B621">
        <v>2020</v>
      </c>
      <c r="C621" t="s">
        <v>126</v>
      </c>
      <c r="D621">
        <v>0</v>
      </c>
      <c r="E621" t="s">
        <v>8</v>
      </c>
      <c r="F621" t="s">
        <v>127</v>
      </c>
    </row>
    <row r="622" spans="1:6" x14ac:dyDescent="0.25">
      <c r="A622" t="s">
        <v>6</v>
      </c>
      <c r="B622">
        <v>2020</v>
      </c>
      <c r="C622" t="s">
        <v>128</v>
      </c>
      <c r="D622">
        <v>7.1309897539999998</v>
      </c>
      <c r="E622" t="s">
        <v>8</v>
      </c>
      <c r="F622" t="s">
        <v>129</v>
      </c>
    </row>
    <row r="623" spans="1:6" x14ac:dyDescent="0.25">
      <c r="A623" t="s">
        <v>6</v>
      </c>
      <c r="B623">
        <v>2020</v>
      </c>
      <c r="C623" t="s">
        <v>130</v>
      </c>
      <c r="D623">
        <v>10.992688490000001</v>
      </c>
      <c r="E623" t="s">
        <v>8</v>
      </c>
      <c r="F623" t="s">
        <v>131</v>
      </c>
    </row>
    <row r="624" spans="1:6" x14ac:dyDescent="0.25">
      <c r="A624" t="s">
        <v>6</v>
      </c>
      <c r="B624">
        <v>2020</v>
      </c>
      <c r="C624" t="s">
        <v>132</v>
      </c>
      <c r="D624">
        <v>2.0263499010000001</v>
      </c>
      <c r="E624" t="s">
        <v>8</v>
      </c>
      <c r="F624" t="s">
        <v>133</v>
      </c>
    </row>
    <row r="625" spans="1:6" x14ac:dyDescent="0.25">
      <c r="A625" t="s">
        <v>6</v>
      </c>
      <c r="B625">
        <v>2020</v>
      </c>
      <c r="C625" t="s">
        <v>134</v>
      </c>
      <c r="D625">
        <v>0.45684563500000003</v>
      </c>
      <c r="E625" t="s">
        <v>8</v>
      </c>
      <c r="F625" t="s">
        <v>135</v>
      </c>
    </row>
    <row r="626" spans="1:6" x14ac:dyDescent="0.25">
      <c r="A626" t="s">
        <v>6</v>
      </c>
      <c r="B626">
        <v>2020</v>
      </c>
      <c r="C626" t="s">
        <v>136</v>
      </c>
      <c r="D626">
        <v>31.409122669999999</v>
      </c>
      <c r="E626" t="s">
        <v>8</v>
      </c>
      <c r="F626" t="s">
        <v>137</v>
      </c>
    </row>
    <row r="627" spans="1:6" x14ac:dyDescent="0.25">
      <c r="A627" t="s">
        <v>6</v>
      </c>
      <c r="B627">
        <v>2020</v>
      </c>
      <c r="C627" t="s">
        <v>138</v>
      </c>
      <c r="D627">
        <v>8.7452656019999999</v>
      </c>
      <c r="E627" t="s">
        <v>8</v>
      </c>
      <c r="F627" t="s">
        <v>139</v>
      </c>
    </row>
    <row r="628" spans="1:6" x14ac:dyDescent="0.25">
      <c r="A628" t="s">
        <v>6</v>
      </c>
      <c r="B628">
        <v>2020</v>
      </c>
      <c r="C628" t="s">
        <v>140</v>
      </c>
      <c r="D628">
        <v>3.1899437819999998</v>
      </c>
      <c r="E628" t="s">
        <v>8</v>
      </c>
      <c r="F628" t="s">
        <v>141</v>
      </c>
    </row>
    <row r="629" spans="1:6" x14ac:dyDescent="0.25">
      <c r="A629" t="s">
        <v>6</v>
      </c>
      <c r="B629">
        <v>2020</v>
      </c>
      <c r="C629" t="s">
        <v>142</v>
      </c>
      <c r="D629">
        <v>2.7209325400000002</v>
      </c>
      <c r="E629" t="s">
        <v>8</v>
      </c>
      <c r="F629" t="s">
        <v>143</v>
      </c>
    </row>
    <row r="630" spans="1:6" x14ac:dyDescent="0.25">
      <c r="A630" t="s">
        <v>6</v>
      </c>
      <c r="B630">
        <v>2020</v>
      </c>
      <c r="C630" t="s">
        <v>144</v>
      </c>
      <c r="D630">
        <v>2.2745801910000001</v>
      </c>
      <c r="E630" t="s">
        <v>8</v>
      </c>
      <c r="F630" t="s">
        <v>145</v>
      </c>
    </row>
    <row r="631" spans="1:6" x14ac:dyDescent="0.25">
      <c r="A631" t="s">
        <v>6</v>
      </c>
      <c r="B631">
        <v>2020</v>
      </c>
      <c r="C631" t="s">
        <v>146</v>
      </c>
      <c r="D631">
        <v>3.7583149320000002</v>
      </c>
      <c r="E631" t="s">
        <v>8</v>
      </c>
      <c r="F631" t="s">
        <v>147</v>
      </c>
    </row>
    <row r="632" spans="1:6" x14ac:dyDescent="0.25">
      <c r="A632" t="s">
        <v>6</v>
      </c>
      <c r="B632">
        <v>2020</v>
      </c>
      <c r="C632" t="s">
        <v>148</v>
      </c>
      <c r="D632">
        <v>0</v>
      </c>
      <c r="E632" t="s">
        <v>8</v>
      </c>
      <c r="F632" t="s">
        <v>149</v>
      </c>
    </row>
    <row r="633" spans="1:6" x14ac:dyDescent="0.25">
      <c r="A633" t="s">
        <v>6</v>
      </c>
      <c r="B633">
        <v>2020</v>
      </c>
      <c r="C633" t="s">
        <v>150</v>
      </c>
      <c r="D633">
        <v>0</v>
      </c>
      <c r="E633" t="s">
        <v>8</v>
      </c>
      <c r="F633" t="s">
        <v>151</v>
      </c>
    </row>
    <row r="634" spans="1:6" x14ac:dyDescent="0.25">
      <c r="A634" t="s">
        <v>6</v>
      </c>
      <c r="B634">
        <v>2020</v>
      </c>
      <c r="C634" t="s">
        <v>152</v>
      </c>
      <c r="D634">
        <v>0</v>
      </c>
      <c r="E634" t="s">
        <v>8</v>
      </c>
      <c r="F634" t="s">
        <v>153</v>
      </c>
    </row>
    <row r="635" spans="1:6" x14ac:dyDescent="0.25">
      <c r="A635" t="s">
        <v>6</v>
      </c>
      <c r="B635">
        <v>2020</v>
      </c>
      <c r="C635" t="s">
        <v>154</v>
      </c>
      <c r="D635">
        <v>0</v>
      </c>
      <c r="E635" t="s">
        <v>8</v>
      </c>
      <c r="F635" t="s">
        <v>155</v>
      </c>
    </row>
    <row r="636" spans="1:6" x14ac:dyDescent="0.25">
      <c r="A636" t="s">
        <v>6</v>
      </c>
      <c r="B636">
        <v>2020</v>
      </c>
      <c r="C636" t="s">
        <v>156</v>
      </c>
      <c r="D636">
        <v>0</v>
      </c>
      <c r="E636" t="s">
        <v>8</v>
      </c>
      <c r="F636" t="s">
        <v>157</v>
      </c>
    </row>
    <row r="637" spans="1:6" x14ac:dyDescent="0.25">
      <c r="A637" t="s">
        <v>6</v>
      </c>
      <c r="B637">
        <v>2020</v>
      </c>
      <c r="C637" t="s">
        <v>158</v>
      </c>
      <c r="D637">
        <v>0</v>
      </c>
      <c r="E637" t="s">
        <v>8</v>
      </c>
      <c r="F637" t="s">
        <v>159</v>
      </c>
    </row>
    <row r="638" spans="1:6" x14ac:dyDescent="0.25">
      <c r="A638" t="s">
        <v>6</v>
      </c>
      <c r="B638">
        <v>2020</v>
      </c>
      <c r="C638" t="s">
        <v>160</v>
      </c>
      <c r="D638">
        <v>0</v>
      </c>
      <c r="E638" t="s">
        <v>8</v>
      </c>
      <c r="F638" t="s">
        <v>161</v>
      </c>
    </row>
    <row r="639" spans="1:6" x14ac:dyDescent="0.25">
      <c r="A639" t="s">
        <v>6</v>
      </c>
      <c r="B639">
        <v>2020</v>
      </c>
      <c r="C639" t="s">
        <v>162</v>
      </c>
      <c r="D639">
        <v>0</v>
      </c>
      <c r="E639" t="s">
        <v>8</v>
      </c>
      <c r="F639" t="s">
        <v>163</v>
      </c>
    </row>
    <row r="640" spans="1:6" x14ac:dyDescent="0.25">
      <c r="A640" t="s">
        <v>6</v>
      </c>
      <c r="B640">
        <v>2020</v>
      </c>
      <c r="C640" t="s">
        <v>164</v>
      </c>
      <c r="D640">
        <v>0</v>
      </c>
      <c r="E640" t="s">
        <v>8</v>
      </c>
      <c r="F640" t="s">
        <v>165</v>
      </c>
    </row>
    <row r="641" spans="1:6" x14ac:dyDescent="0.25">
      <c r="A641" t="s">
        <v>6</v>
      </c>
      <c r="B641">
        <v>2020</v>
      </c>
      <c r="C641" t="s">
        <v>166</v>
      </c>
      <c r="D641">
        <v>0</v>
      </c>
      <c r="E641" t="s">
        <v>8</v>
      </c>
      <c r="F641" t="s">
        <v>167</v>
      </c>
    </row>
    <row r="642" spans="1:6" x14ac:dyDescent="0.25">
      <c r="A642" t="s">
        <v>6</v>
      </c>
      <c r="B642">
        <v>2020</v>
      </c>
      <c r="C642" t="s">
        <v>168</v>
      </c>
      <c r="D642">
        <v>7.1309897539999998</v>
      </c>
      <c r="E642" t="s">
        <v>8</v>
      </c>
      <c r="F642" t="s">
        <v>169</v>
      </c>
    </row>
    <row r="643" spans="1:6" x14ac:dyDescent="0.25">
      <c r="A643" t="s">
        <v>6</v>
      </c>
      <c r="B643">
        <v>2020</v>
      </c>
      <c r="C643" t="s">
        <v>170</v>
      </c>
      <c r="D643">
        <v>10.992688490000001</v>
      </c>
      <c r="E643" t="s">
        <v>8</v>
      </c>
      <c r="F643" t="s">
        <v>171</v>
      </c>
    </row>
    <row r="644" spans="1:6" x14ac:dyDescent="0.25">
      <c r="A644" t="s">
        <v>6</v>
      </c>
      <c r="B644">
        <v>2020</v>
      </c>
      <c r="C644" t="s">
        <v>172</v>
      </c>
      <c r="D644">
        <v>2.0263499010000001</v>
      </c>
      <c r="E644" t="s">
        <v>8</v>
      </c>
      <c r="F644" t="s">
        <v>173</v>
      </c>
    </row>
    <row r="645" spans="1:6" x14ac:dyDescent="0.25">
      <c r="A645" t="s">
        <v>6</v>
      </c>
      <c r="B645">
        <v>2020</v>
      </c>
      <c r="C645" t="s">
        <v>174</v>
      </c>
      <c r="D645">
        <v>0.45684563500000003</v>
      </c>
      <c r="E645" t="s">
        <v>8</v>
      </c>
      <c r="F645" t="s">
        <v>175</v>
      </c>
    </row>
    <row r="646" spans="1:6" x14ac:dyDescent="0.25">
      <c r="A646" t="s">
        <v>6</v>
      </c>
      <c r="B646">
        <v>2020</v>
      </c>
      <c r="C646" t="s">
        <v>176</v>
      </c>
      <c r="D646">
        <v>31.409122669999999</v>
      </c>
      <c r="E646" t="s">
        <v>8</v>
      </c>
      <c r="F646" t="s">
        <v>177</v>
      </c>
    </row>
    <row r="647" spans="1:6" x14ac:dyDescent="0.25">
      <c r="A647" t="s">
        <v>6</v>
      </c>
      <c r="B647">
        <v>2020</v>
      </c>
      <c r="C647" t="s">
        <v>178</v>
      </c>
      <c r="D647">
        <v>8.7452656019999999</v>
      </c>
      <c r="E647" t="s">
        <v>8</v>
      </c>
      <c r="F647" t="s">
        <v>179</v>
      </c>
    </row>
    <row r="648" spans="1:6" x14ac:dyDescent="0.25">
      <c r="A648" t="s">
        <v>6</v>
      </c>
      <c r="B648">
        <v>2020</v>
      </c>
      <c r="C648" t="s">
        <v>180</v>
      </c>
      <c r="D648">
        <v>3.1899437819999998</v>
      </c>
      <c r="E648" t="s">
        <v>8</v>
      </c>
      <c r="F648" t="s">
        <v>181</v>
      </c>
    </row>
    <row r="649" spans="1:6" x14ac:dyDescent="0.25">
      <c r="A649" t="s">
        <v>6</v>
      </c>
      <c r="B649">
        <v>2020</v>
      </c>
      <c r="C649" t="s">
        <v>182</v>
      </c>
      <c r="D649">
        <v>2.7209325400000002</v>
      </c>
      <c r="E649" t="s">
        <v>8</v>
      </c>
      <c r="F649" t="s">
        <v>183</v>
      </c>
    </row>
    <row r="650" spans="1:6" x14ac:dyDescent="0.25">
      <c r="A650" t="s">
        <v>6</v>
      </c>
      <c r="B650">
        <v>2020</v>
      </c>
      <c r="C650" t="s">
        <v>184</v>
      </c>
      <c r="D650">
        <v>2.2745801910000001</v>
      </c>
      <c r="E650" t="s">
        <v>8</v>
      </c>
      <c r="F650" t="s">
        <v>185</v>
      </c>
    </row>
    <row r="651" spans="1:6" x14ac:dyDescent="0.25">
      <c r="A651" t="s">
        <v>6</v>
      </c>
      <c r="B651">
        <v>2020</v>
      </c>
      <c r="C651" t="s">
        <v>186</v>
      </c>
      <c r="D651">
        <v>3.7583149320000002</v>
      </c>
      <c r="E651" t="s">
        <v>8</v>
      </c>
      <c r="F651" t="s">
        <v>187</v>
      </c>
    </row>
    <row r="652" spans="1:6" x14ac:dyDescent="0.25">
      <c r="A652" t="s">
        <v>6</v>
      </c>
      <c r="B652">
        <v>2020</v>
      </c>
      <c r="C652" t="s">
        <v>188</v>
      </c>
      <c r="D652">
        <v>0</v>
      </c>
      <c r="E652" t="s">
        <v>8</v>
      </c>
      <c r="F652" t="s">
        <v>189</v>
      </c>
    </row>
    <row r="653" spans="1:6" x14ac:dyDescent="0.25">
      <c r="A653" t="s">
        <v>6</v>
      </c>
      <c r="B653">
        <v>2020</v>
      </c>
      <c r="C653" t="s">
        <v>190</v>
      </c>
      <c r="D653">
        <v>0</v>
      </c>
      <c r="E653" t="s">
        <v>8</v>
      </c>
      <c r="F653" t="s">
        <v>191</v>
      </c>
    </row>
    <row r="654" spans="1:6" x14ac:dyDescent="0.25">
      <c r="A654" t="s">
        <v>6</v>
      </c>
      <c r="B654">
        <v>2020</v>
      </c>
      <c r="C654" t="s">
        <v>192</v>
      </c>
      <c r="D654">
        <v>0</v>
      </c>
      <c r="E654" t="s">
        <v>8</v>
      </c>
      <c r="F654" t="s">
        <v>193</v>
      </c>
    </row>
    <row r="655" spans="1:6" x14ac:dyDescent="0.25">
      <c r="A655" t="s">
        <v>6</v>
      </c>
      <c r="B655">
        <v>2020</v>
      </c>
      <c r="C655" t="s">
        <v>194</v>
      </c>
      <c r="D655">
        <v>0</v>
      </c>
      <c r="E655" t="s">
        <v>8</v>
      </c>
      <c r="F655" t="s">
        <v>195</v>
      </c>
    </row>
    <row r="656" spans="1:6" x14ac:dyDescent="0.25">
      <c r="A656" t="s">
        <v>6</v>
      </c>
      <c r="B656">
        <v>2020</v>
      </c>
      <c r="C656" t="s">
        <v>196</v>
      </c>
      <c r="D656">
        <v>0</v>
      </c>
      <c r="E656" t="s">
        <v>8</v>
      </c>
      <c r="F656" t="s">
        <v>197</v>
      </c>
    </row>
    <row r="657" spans="1:6" x14ac:dyDescent="0.25">
      <c r="A657" t="s">
        <v>6</v>
      </c>
      <c r="B657">
        <v>2020</v>
      </c>
      <c r="C657" t="s">
        <v>198</v>
      </c>
      <c r="D657">
        <v>0</v>
      </c>
      <c r="E657" t="s">
        <v>8</v>
      </c>
      <c r="F657" t="s">
        <v>199</v>
      </c>
    </row>
    <row r="658" spans="1:6" x14ac:dyDescent="0.25">
      <c r="A658" t="s">
        <v>6</v>
      </c>
      <c r="B658">
        <v>2020</v>
      </c>
      <c r="C658" t="s">
        <v>200</v>
      </c>
      <c r="D658">
        <v>0</v>
      </c>
      <c r="E658" t="s">
        <v>8</v>
      </c>
      <c r="F658" t="s">
        <v>201</v>
      </c>
    </row>
    <row r="659" spans="1:6" x14ac:dyDescent="0.25">
      <c r="A659" t="s">
        <v>6</v>
      </c>
      <c r="B659">
        <v>2020</v>
      </c>
      <c r="C659" t="s">
        <v>202</v>
      </c>
      <c r="D659">
        <v>0</v>
      </c>
      <c r="E659" t="s">
        <v>8</v>
      </c>
      <c r="F659" t="s">
        <v>203</v>
      </c>
    </row>
    <row r="660" spans="1:6" x14ac:dyDescent="0.25">
      <c r="A660" t="s">
        <v>6</v>
      </c>
      <c r="B660">
        <v>2020</v>
      </c>
      <c r="C660" t="s">
        <v>204</v>
      </c>
      <c r="D660">
        <v>0</v>
      </c>
      <c r="E660" t="s">
        <v>8</v>
      </c>
      <c r="F660" t="s">
        <v>205</v>
      </c>
    </row>
    <row r="661" spans="1:6" x14ac:dyDescent="0.25">
      <c r="A661" t="s">
        <v>6</v>
      </c>
      <c r="B661">
        <v>2020</v>
      </c>
      <c r="C661" t="s">
        <v>206</v>
      </c>
      <c r="D661">
        <v>0</v>
      </c>
      <c r="E661" t="s">
        <v>8</v>
      </c>
      <c r="F661" t="s">
        <v>207</v>
      </c>
    </row>
    <row r="662" spans="1:6" x14ac:dyDescent="0.25">
      <c r="A662" t="s">
        <v>6</v>
      </c>
      <c r="B662">
        <v>2020</v>
      </c>
      <c r="C662" t="s">
        <v>208</v>
      </c>
      <c r="D662">
        <v>7.1309897539999998</v>
      </c>
      <c r="E662" t="s">
        <v>8</v>
      </c>
      <c r="F662" t="s">
        <v>209</v>
      </c>
    </row>
    <row r="663" spans="1:6" x14ac:dyDescent="0.25">
      <c r="A663" t="s">
        <v>6</v>
      </c>
      <c r="B663">
        <v>2020</v>
      </c>
      <c r="C663" t="s">
        <v>210</v>
      </c>
      <c r="D663">
        <v>10.992688490000001</v>
      </c>
      <c r="E663" t="s">
        <v>8</v>
      </c>
      <c r="F663" t="s">
        <v>211</v>
      </c>
    </row>
    <row r="664" spans="1:6" x14ac:dyDescent="0.25">
      <c r="A664" t="s">
        <v>6</v>
      </c>
      <c r="B664">
        <v>2020</v>
      </c>
      <c r="C664" t="s">
        <v>212</v>
      </c>
      <c r="D664">
        <v>2.0263499010000001</v>
      </c>
      <c r="E664" t="s">
        <v>8</v>
      </c>
      <c r="F664" t="s">
        <v>213</v>
      </c>
    </row>
    <row r="665" spans="1:6" x14ac:dyDescent="0.25">
      <c r="A665" t="s">
        <v>6</v>
      </c>
      <c r="B665">
        <v>2020</v>
      </c>
      <c r="C665" t="s">
        <v>214</v>
      </c>
      <c r="D665">
        <v>0.45684563500000003</v>
      </c>
      <c r="E665" t="s">
        <v>8</v>
      </c>
      <c r="F665" t="s">
        <v>215</v>
      </c>
    </row>
    <row r="666" spans="1:6" x14ac:dyDescent="0.25">
      <c r="A666" t="s">
        <v>6</v>
      </c>
      <c r="B666">
        <v>2020</v>
      </c>
      <c r="C666" t="s">
        <v>216</v>
      </c>
      <c r="D666">
        <v>31.409122669999999</v>
      </c>
      <c r="E666" t="s">
        <v>8</v>
      </c>
      <c r="F666" t="s">
        <v>217</v>
      </c>
    </row>
    <row r="667" spans="1:6" x14ac:dyDescent="0.25">
      <c r="A667" t="s">
        <v>6</v>
      </c>
      <c r="B667">
        <v>2020</v>
      </c>
      <c r="C667" t="s">
        <v>218</v>
      </c>
      <c r="D667">
        <v>8.7452656019999999</v>
      </c>
      <c r="E667" t="s">
        <v>8</v>
      </c>
      <c r="F667" t="s">
        <v>219</v>
      </c>
    </row>
    <row r="668" spans="1:6" x14ac:dyDescent="0.25">
      <c r="A668" t="s">
        <v>6</v>
      </c>
      <c r="B668">
        <v>2020</v>
      </c>
      <c r="C668" t="s">
        <v>220</v>
      </c>
      <c r="D668">
        <v>3.1899437819999998</v>
      </c>
      <c r="E668" t="s">
        <v>8</v>
      </c>
      <c r="F668" t="s">
        <v>221</v>
      </c>
    </row>
    <row r="669" spans="1:6" x14ac:dyDescent="0.25">
      <c r="A669" t="s">
        <v>6</v>
      </c>
      <c r="B669">
        <v>2020</v>
      </c>
      <c r="C669" t="s">
        <v>222</v>
      </c>
      <c r="D669">
        <v>2.7209325400000002</v>
      </c>
      <c r="E669" t="s">
        <v>8</v>
      </c>
      <c r="F669" t="s">
        <v>223</v>
      </c>
    </row>
    <row r="670" spans="1:6" x14ac:dyDescent="0.25">
      <c r="A670" t="s">
        <v>6</v>
      </c>
      <c r="B670">
        <v>2020</v>
      </c>
      <c r="C670" t="s">
        <v>224</v>
      </c>
      <c r="D670">
        <v>2.2745801910000001</v>
      </c>
      <c r="E670" t="s">
        <v>8</v>
      </c>
      <c r="F670" t="s">
        <v>225</v>
      </c>
    </row>
    <row r="671" spans="1:6" x14ac:dyDescent="0.25">
      <c r="A671" t="s">
        <v>6</v>
      </c>
      <c r="B671">
        <v>2020</v>
      </c>
      <c r="C671" t="s">
        <v>226</v>
      </c>
      <c r="D671">
        <v>3.7583149320000002</v>
      </c>
      <c r="E671" t="s">
        <v>8</v>
      </c>
      <c r="F671" t="s">
        <v>227</v>
      </c>
    </row>
    <row r="672" spans="1:6" x14ac:dyDescent="0.25">
      <c r="A672" t="s">
        <v>6</v>
      </c>
      <c r="B672">
        <v>2020</v>
      </c>
      <c r="C672" t="s">
        <v>228</v>
      </c>
      <c r="D672">
        <v>0</v>
      </c>
      <c r="E672" t="s">
        <v>8</v>
      </c>
      <c r="F672" t="s">
        <v>229</v>
      </c>
    </row>
    <row r="673" spans="1:6" x14ac:dyDescent="0.25">
      <c r="A673" t="s">
        <v>6</v>
      </c>
      <c r="B673">
        <v>2020</v>
      </c>
      <c r="C673" t="s">
        <v>230</v>
      </c>
      <c r="D673">
        <v>0</v>
      </c>
      <c r="E673" t="s">
        <v>8</v>
      </c>
      <c r="F673" t="s">
        <v>231</v>
      </c>
    </row>
    <row r="674" spans="1:6" x14ac:dyDescent="0.25">
      <c r="A674" t="s">
        <v>6</v>
      </c>
      <c r="B674">
        <v>2020</v>
      </c>
      <c r="C674" t="s">
        <v>232</v>
      </c>
      <c r="D674">
        <v>0</v>
      </c>
      <c r="E674" t="s">
        <v>8</v>
      </c>
      <c r="F674" t="s">
        <v>233</v>
      </c>
    </row>
    <row r="675" spans="1:6" x14ac:dyDescent="0.25">
      <c r="A675" t="s">
        <v>6</v>
      </c>
      <c r="B675">
        <v>2020</v>
      </c>
      <c r="C675" t="s">
        <v>234</v>
      </c>
      <c r="D675">
        <v>0</v>
      </c>
      <c r="E675" t="s">
        <v>8</v>
      </c>
      <c r="F675" t="s">
        <v>235</v>
      </c>
    </row>
    <row r="676" spans="1:6" x14ac:dyDescent="0.25">
      <c r="A676" t="s">
        <v>6</v>
      </c>
      <c r="B676">
        <v>2020</v>
      </c>
      <c r="C676" t="s">
        <v>236</v>
      </c>
      <c r="D676">
        <v>0</v>
      </c>
      <c r="E676" t="s">
        <v>8</v>
      </c>
      <c r="F676" t="s">
        <v>237</v>
      </c>
    </row>
    <row r="677" spans="1:6" x14ac:dyDescent="0.25">
      <c r="A677" t="s">
        <v>6</v>
      </c>
      <c r="B677">
        <v>2020</v>
      </c>
      <c r="C677" t="s">
        <v>238</v>
      </c>
      <c r="D677">
        <v>0</v>
      </c>
      <c r="E677" t="s">
        <v>8</v>
      </c>
      <c r="F677" t="s">
        <v>239</v>
      </c>
    </row>
    <row r="678" spans="1:6" x14ac:dyDescent="0.25">
      <c r="A678" t="s">
        <v>6</v>
      </c>
      <c r="B678">
        <v>2020</v>
      </c>
      <c r="C678" t="s">
        <v>240</v>
      </c>
      <c r="D678">
        <v>0</v>
      </c>
      <c r="E678" t="s">
        <v>8</v>
      </c>
      <c r="F678" t="s">
        <v>241</v>
      </c>
    </row>
    <row r="679" spans="1:6" x14ac:dyDescent="0.25">
      <c r="A679" t="s">
        <v>6</v>
      </c>
      <c r="B679">
        <v>2020</v>
      </c>
      <c r="C679" t="s">
        <v>242</v>
      </c>
      <c r="D679">
        <v>0</v>
      </c>
      <c r="E679" t="s">
        <v>8</v>
      </c>
      <c r="F679" t="s">
        <v>243</v>
      </c>
    </row>
    <row r="680" spans="1:6" x14ac:dyDescent="0.25">
      <c r="A680" t="s">
        <v>6</v>
      </c>
      <c r="B680">
        <v>2020</v>
      </c>
      <c r="C680" t="s">
        <v>244</v>
      </c>
      <c r="D680">
        <v>0</v>
      </c>
      <c r="E680" t="s">
        <v>8</v>
      </c>
      <c r="F680" t="s">
        <v>245</v>
      </c>
    </row>
    <row r="681" spans="1:6" x14ac:dyDescent="0.25">
      <c r="A681" t="s">
        <v>6</v>
      </c>
      <c r="B681">
        <v>2020</v>
      </c>
      <c r="C681" t="s">
        <v>246</v>
      </c>
      <c r="D681">
        <v>0</v>
      </c>
      <c r="E681" t="s">
        <v>8</v>
      </c>
      <c r="F681" t="s">
        <v>247</v>
      </c>
    </row>
    <row r="682" spans="1:6" x14ac:dyDescent="0.25">
      <c r="A682" t="s">
        <v>6</v>
      </c>
      <c r="B682">
        <v>2020</v>
      </c>
      <c r="C682" t="s">
        <v>248</v>
      </c>
      <c r="D682">
        <v>7.1309897539999998</v>
      </c>
      <c r="E682" t="s">
        <v>8</v>
      </c>
      <c r="F682" t="s">
        <v>249</v>
      </c>
    </row>
    <row r="683" spans="1:6" x14ac:dyDescent="0.25">
      <c r="A683" t="s">
        <v>6</v>
      </c>
      <c r="B683">
        <v>2020</v>
      </c>
      <c r="C683" t="s">
        <v>250</v>
      </c>
      <c r="D683">
        <v>10.992688490000001</v>
      </c>
      <c r="E683" t="s">
        <v>8</v>
      </c>
      <c r="F683" t="s">
        <v>251</v>
      </c>
    </row>
    <row r="684" spans="1:6" x14ac:dyDescent="0.25">
      <c r="A684" t="s">
        <v>6</v>
      </c>
      <c r="B684">
        <v>2020</v>
      </c>
      <c r="C684" t="s">
        <v>252</v>
      </c>
      <c r="D684">
        <v>2.0263499010000001</v>
      </c>
      <c r="E684" t="s">
        <v>8</v>
      </c>
      <c r="F684" t="s">
        <v>253</v>
      </c>
    </row>
    <row r="685" spans="1:6" x14ac:dyDescent="0.25">
      <c r="A685" t="s">
        <v>6</v>
      </c>
      <c r="B685">
        <v>2020</v>
      </c>
      <c r="C685" t="s">
        <v>254</v>
      </c>
      <c r="D685">
        <v>0.45684563500000003</v>
      </c>
      <c r="E685" t="s">
        <v>8</v>
      </c>
      <c r="F685" t="s">
        <v>255</v>
      </c>
    </row>
    <row r="686" spans="1:6" x14ac:dyDescent="0.25">
      <c r="A686" t="s">
        <v>6</v>
      </c>
      <c r="B686">
        <v>2020</v>
      </c>
      <c r="C686" t="s">
        <v>256</v>
      </c>
      <c r="D686">
        <v>31.409122669999999</v>
      </c>
      <c r="E686" t="s">
        <v>8</v>
      </c>
      <c r="F686" t="s">
        <v>257</v>
      </c>
    </row>
    <row r="687" spans="1:6" x14ac:dyDescent="0.25">
      <c r="A687" t="s">
        <v>6</v>
      </c>
      <c r="B687">
        <v>2020</v>
      </c>
      <c r="C687" t="s">
        <v>258</v>
      </c>
      <c r="D687">
        <v>8.7452656019999999</v>
      </c>
      <c r="E687" t="s">
        <v>8</v>
      </c>
      <c r="F687" t="s">
        <v>259</v>
      </c>
    </row>
    <row r="688" spans="1:6" x14ac:dyDescent="0.25">
      <c r="A688" t="s">
        <v>6</v>
      </c>
      <c r="B688">
        <v>2020</v>
      </c>
      <c r="C688" t="s">
        <v>260</v>
      </c>
      <c r="D688">
        <v>3.1899437819999998</v>
      </c>
      <c r="E688" t="s">
        <v>8</v>
      </c>
      <c r="F688" t="s">
        <v>261</v>
      </c>
    </row>
    <row r="689" spans="1:6" x14ac:dyDescent="0.25">
      <c r="A689" t="s">
        <v>6</v>
      </c>
      <c r="B689">
        <v>2020</v>
      </c>
      <c r="C689" t="s">
        <v>262</v>
      </c>
      <c r="D689">
        <v>2.7209325400000002</v>
      </c>
      <c r="E689" t="s">
        <v>8</v>
      </c>
      <c r="F689" t="s">
        <v>263</v>
      </c>
    </row>
    <row r="690" spans="1:6" x14ac:dyDescent="0.25">
      <c r="A690" t="s">
        <v>6</v>
      </c>
      <c r="B690">
        <v>2020</v>
      </c>
      <c r="C690" t="s">
        <v>264</v>
      </c>
      <c r="D690">
        <v>2.2745801910000001</v>
      </c>
      <c r="E690" t="s">
        <v>8</v>
      </c>
      <c r="F690" t="s">
        <v>265</v>
      </c>
    </row>
    <row r="691" spans="1:6" x14ac:dyDescent="0.25">
      <c r="A691" t="s">
        <v>6</v>
      </c>
      <c r="B691">
        <v>2020</v>
      </c>
      <c r="C691" t="s">
        <v>266</v>
      </c>
      <c r="D691">
        <v>3.7583149320000002</v>
      </c>
      <c r="E691" t="s">
        <v>8</v>
      </c>
      <c r="F691" t="s">
        <v>267</v>
      </c>
    </row>
    <row r="692" spans="1:6" x14ac:dyDescent="0.25">
      <c r="A692" t="s">
        <v>6</v>
      </c>
      <c r="B692">
        <v>2020</v>
      </c>
      <c r="C692" t="s">
        <v>268</v>
      </c>
      <c r="D692">
        <v>0</v>
      </c>
      <c r="E692" t="s">
        <v>8</v>
      </c>
      <c r="F692" t="s">
        <v>269</v>
      </c>
    </row>
    <row r="693" spans="1:6" x14ac:dyDescent="0.25">
      <c r="A693" t="s">
        <v>6</v>
      </c>
      <c r="B693">
        <v>2020</v>
      </c>
      <c r="C693" t="s">
        <v>270</v>
      </c>
      <c r="D693">
        <v>0</v>
      </c>
      <c r="E693" t="s">
        <v>8</v>
      </c>
      <c r="F693" t="s">
        <v>271</v>
      </c>
    </row>
    <row r="694" spans="1:6" x14ac:dyDescent="0.25">
      <c r="A694" t="s">
        <v>6</v>
      </c>
      <c r="B694">
        <v>2020</v>
      </c>
      <c r="C694" t="s">
        <v>272</v>
      </c>
      <c r="D694">
        <v>0</v>
      </c>
      <c r="E694" t="s">
        <v>8</v>
      </c>
      <c r="F694" t="s">
        <v>273</v>
      </c>
    </row>
    <row r="695" spans="1:6" x14ac:dyDescent="0.25">
      <c r="A695" t="s">
        <v>6</v>
      </c>
      <c r="B695">
        <v>2020</v>
      </c>
      <c r="C695" t="s">
        <v>274</v>
      </c>
      <c r="D695">
        <v>0</v>
      </c>
      <c r="E695" t="s">
        <v>8</v>
      </c>
      <c r="F695" t="s">
        <v>275</v>
      </c>
    </row>
    <row r="696" spans="1:6" x14ac:dyDescent="0.25">
      <c r="A696" t="s">
        <v>6</v>
      </c>
      <c r="B696">
        <v>2020</v>
      </c>
      <c r="C696" t="s">
        <v>276</v>
      </c>
      <c r="D696">
        <v>0</v>
      </c>
      <c r="E696" t="s">
        <v>8</v>
      </c>
      <c r="F696" t="s">
        <v>277</v>
      </c>
    </row>
    <row r="697" spans="1:6" x14ac:dyDescent="0.25">
      <c r="A697" t="s">
        <v>6</v>
      </c>
      <c r="B697">
        <v>2020</v>
      </c>
      <c r="C697" t="s">
        <v>278</v>
      </c>
      <c r="D697">
        <v>0</v>
      </c>
      <c r="E697" t="s">
        <v>8</v>
      </c>
      <c r="F697" t="s">
        <v>279</v>
      </c>
    </row>
    <row r="698" spans="1:6" x14ac:dyDescent="0.25">
      <c r="A698" t="s">
        <v>6</v>
      </c>
      <c r="B698">
        <v>2020</v>
      </c>
      <c r="C698" t="s">
        <v>280</v>
      </c>
      <c r="D698">
        <v>0</v>
      </c>
      <c r="E698" t="s">
        <v>8</v>
      </c>
      <c r="F698" t="s">
        <v>281</v>
      </c>
    </row>
    <row r="699" spans="1:6" x14ac:dyDescent="0.25">
      <c r="A699" t="s">
        <v>6</v>
      </c>
      <c r="B699">
        <v>2020</v>
      </c>
      <c r="C699" t="s">
        <v>282</v>
      </c>
      <c r="D699">
        <v>0</v>
      </c>
      <c r="E699" t="s">
        <v>8</v>
      </c>
      <c r="F699" t="s">
        <v>283</v>
      </c>
    </row>
    <row r="700" spans="1:6" x14ac:dyDescent="0.25">
      <c r="A700" t="s">
        <v>6</v>
      </c>
      <c r="B700">
        <v>2020</v>
      </c>
      <c r="C700" t="s">
        <v>284</v>
      </c>
      <c r="D700">
        <v>0</v>
      </c>
      <c r="E700" t="s">
        <v>8</v>
      </c>
      <c r="F700" t="s">
        <v>285</v>
      </c>
    </row>
    <row r="701" spans="1:6" x14ac:dyDescent="0.25">
      <c r="A701" t="s">
        <v>6</v>
      </c>
      <c r="B701">
        <v>2020</v>
      </c>
      <c r="C701" t="s">
        <v>286</v>
      </c>
      <c r="D701">
        <v>0</v>
      </c>
      <c r="E701" t="s">
        <v>8</v>
      </c>
      <c r="F701" t="s">
        <v>287</v>
      </c>
    </row>
    <row r="702" spans="1:6" x14ac:dyDescent="0.25">
      <c r="A702" t="s">
        <v>6</v>
      </c>
      <c r="B702">
        <v>2021</v>
      </c>
      <c r="C702" t="s">
        <v>7</v>
      </c>
      <c r="D702">
        <v>7.1630398079999997</v>
      </c>
      <c r="E702" t="s">
        <v>8</v>
      </c>
      <c r="F702" t="s">
        <v>9</v>
      </c>
    </row>
    <row r="703" spans="1:6" x14ac:dyDescent="0.25">
      <c r="A703" t="s">
        <v>6</v>
      </c>
      <c r="B703">
        <v>2021</v>
      </c>
      <c r="C703" t="s">
        <v>10</v>
      </c>
      <c r="D703">
        <v>11.067970880000001</v>
      </c>
      <c r="E703" t="s">
        <v>8</v>
      </c>
      <c r="F703" t="s">
        <v>11</v>
      </c>
    </row>
    <row r="704" spans="1:6" x14ac:dyDescent="0.25">
      <c r="A704" t="s">
        <v>6</v>
      </c>
      <c r="B704">
        <v>2021</v>
      </c>
      <c r="C704" t="s">
        <v>12</v>
      </c>
      <c r="D704">
        <v>2.0414261549999999</v>
      </c>
      <c r="E704" t="s">
        <v>8</v>
      </c>
      <c r="F704" t="s">
        <v>13</v>
      </c>
    </row>
    <row r="705" spans="1:6" x14ac:dyDescent="0.25">
      <c r="A705" t="s">
        <v>6</v>
      </c>
      <c r="B705">
        <v>2021</v>
      </c>
      <c r="C705" t="s">
        <v>14</v>
      </c>
      <c r="D705">
        <v>0.45684563500000003</v>
      </c>
      <c r="E705" t="s">
        <v>8</v>
      </c>
      <c r="F705" t="s">
        <v>15</v>
      </c>
    </row>
    <row r="706" spans="1:6" x14ac:dyDescent="0.25">
      <c r="A706" t="s">
        <v>6</v>
      </c>
      <c r="B706">
        <v>2021</v>
      </c>
      <c r="C706" t="s">
        <v>16</v>
      </c>
      <c r="D706">
        <v>31.58956723</v>
      </c>
      <c r="E706" t="s">
        <v>8</v>
      </c>
      <c r="F706" t="s">
        <v>17</v>
      </c>
    </row>
    <row r="707" spans="1:6" x14ac:dyDescent="0.25">
      <c r="A707" t="s">
        <v>6</v>
      </c>
      <c r="B707">
        <v>2021</v>
      </c>
      <c r="C707" t="s">
        <v>18</v>
      </c>
      <c r="D707">
        <v>8.786850329</v>
      </c>
      <c r="E707" t="s">
        <v>8</v>
      </c>
      <c r="F707" t="s">
        <v>19</v>
      </c>
    </row>
    <row r="708" spans="1:6" x14ac:dyDescent="0.25">
      <c r="A708" t="s">
        <v>6</v>
      </c>
      <c r="B708">
        <v>2021</v>
      </c>
      <c r="C708" t="s">
        <v>20</v>
      </c>
      <c r="D708">
        <v>3.221109083</v>
      </c>
      <c r="E708" t="s">
        <v>8</v>
      </c>
      <c r="F708" t="s">
        <v>21</v>
      </c>
    </row>
    <row r="709" spans="1:6" x14ac:dyDescent="0.25">
      <c r="A709" t="s">
        <v>6</v>
      </c>
      <c r="B709">
        <v>2021</v>
      </c>
      <c r="C709" t="s">
        <v>22</v>
      </c>
      <c r="D709">
        <v>2.7317302030000001</v>
      </c>
      <c r="E709" t="s">
        <v>8</v>
      </c>
      <c r="F709" t="s">
        <v>23</v>
      </c>
    </row>
    <row r="710" spans="1:6" x14ac:dyDescent="0.25">
      <c r="A710" t="s">
        <v>6</v>
      </c>
      <c r="B710">
        <v>2021</v>
      </c>
      <c r="C710" t="s">
        <v>24</v>
      </c>
      <c r="D710">
        <v>2.281703255</v>
      </c>
      <c r="E710" t="s">
        <v>8</v>
      </c>
      <c r="F710" t="s">
        <v>25</v>
      </c>
    </row>
    <row r="711" spans="1:6" x14ac:dyDescent="0.25">
      <c r="A711" t="s">
        <v>6</v>
      </c>
      <c r="B711">
        <v>2021</v>
      </c>
      <c r="C711" t="s">
        <v>26</v>
      </c>
      <c r="D711">
        <v>3.7943572830000001</v>
      </c>
      <c r="E711" t="s">
        <v>8</v>
      </c>
      <c r="F711" t="s">
        <v>27</v>
      </c>
    </row>
    <row r="712" spans="1:6" x14ac:dyDescent="0.25">
      <c r="A712" t="s">
        <v>6</v>
      </c>
      <c r="B712">
        <v>2021</v>
      </c>
      <c r="C712" t="s">
        <v>28</v>
      </c>
      <c r="D712">
        <v>0</v>
      </c>
      <c r="E712" t="s">
        <v>8</v>
      </c>
      <c r="F712" t="s">
        <v>29</v>
      </c>
    </row>
    <row r="713" spans="1:6" x14ac:dyDescent="0.25">
      <c r="A713" t="s">
        <v>6</v>
      </c>
      <c r="B713">
        <v>2021</v>
      </c>
      <c r="C713" t="s">
        <v>30</v>
      </c>
      <c r="D713">
        <v>0</v>
      </c>
      <c r="E713" t="s">
        <v>8</v>
      </c>
      <c r="F713" t="s">
        <v>31</v>
      </c>
    </row>
    <row r="714" spans="1:6" x14ac:dyDescent="0.25">
      <c r="A714" t="s">
        <v>6</v>
      </c>
      <c r="B714">
        <v>2021</v>
      </c>
      <c r="C714" t="s">
        <v>32</v>
      </c>
      <c r="D714">
        <v>0</v>
      </c>
      <c r="E714" t="s">
        <v>8</v>
      </c>
      <c r="F714" t="s">
        <v>33</v>
      </c>
    </row>
    <row r="715" spans="1:6" x14ac:dyDescent="0.25">
      <c r="A715" t="s">
        <v>6</v>
      </c>
      <c r="B715">
        <v>2021</v>
      </c>
      <c r="C715" t="s">
        <v>34</v>
      </c>
      <c r="D715">
        <v>0</v>
      </c>
      <c r="E715" t="s">
        <v>8</v>
      </c>
      <c r="F715" t="s">
        <v>35</v>
      </c>
    </row>
    <row r="716" spans="1:6" x14ac:dyDescent="0.25">
      <c r="A716" t="s">
        <v>6</v>
      </c>
      <c r="B716">
        <v>2021</v>
      </c>
      <c r="C716" t="s">
        <v>36</v>
      </c>
      <c r="D716">
        <v>0</v>
      </c>
      <c r="E716" t="s">
        <v>8</v>
      </c>
      <c r="F716" t="s">
        <v>37</v>
      </c>
    </row>
    <row r="717" spans="1:6" x14ac:dyDescent="0.25">
      <c r="A717" t="s">
        <v>6</v>
      </c>
      <c r="B717">
        <v>2021</v>
      </c>
      <c r="C717" t="s">
        <v>38</v>
      </c>
      <c r="D717">
        <v>0</v>
      </c>
      <c r="E717" t="s">
        <v>8</v>
      </c>
      <c r="F717" t="s">
        <v>39</v>
      </c>
    </row>
    <row r="718" spans="1:6" x14ac:dyDescent="0.25">
      <c r="A718" t="s">
        <v>6</v>
      </c>
      <c r="B718">
        <v>2021</v>
      </c>
      <c r="C718" t="s">
        <v>40</v>
      </c>
      <c r="D718">
        <v>0</v>
      </c>
      <c r="E718" t="s">
        <v>8</v>
      </c>
      <c r="F718" t="s">
        <v>41</v>
      </c>
    </row>
    <row r="719" spans="1:6" x14ac:dyDescent="0.25">
      <c r="A719" t="s">
        <v>6</v>
      </c>
      <c r="B719">
        <v>2021</v>
      </c>
      <c r="C719" t="s">
        <v>42</v>
      </c>
      <c r="D719">
        <v>0</v>
      </c>
      <c r="E719" t="s">
        <v>8</v>
      </c>
      <c r="F719" t="s">
        <v>43</v>
      </c>
    </row>
    <row r="720" spans="1:6" x14ac:dyDescent="0.25">
      <c r="A720" t="s">
        <v>6</v>
      </c>
      <c r="B720">
        <v>2021</v>
      </c>
      <c r="C720" t="s">
        <v>44</v>
      </c>
      <c r="D720">
        <v>0</v>
      </c>
      <c r="E720" t="s">
        <v>8</v>
      </c>
      <c r="F720" t="s">
        <v>45</v>
      </c>
    </row>
    <row r="721" spans="1:6" x14ac:dyDescent="0.25">
      <c r="A721" t="s">
        <v>6</v>
      </c>
      <c r="B721">
        <v>2021</v>
      </c>
      <c r="C721" t="s">
        <v>46</v>
      </c>
      <c r="D721">
        <v>0</v>
      </c>
      <c r="E721" t="s">
        <v>8</v>
      </c>
      <c r="F721" t="s">
        <v>47</v>
      </c>
    </row>
    <row r="722" spans="1:6" x14ac:dyDescent="0.25">
      <c r="A722" t="s">
        <v>6</v>
      </c>
      <c r="B722">
        <v>2021</v>
      </c>
      <c r="C722" t="s">
        <v>48</v>
      </c>
      <c r="D722">
        <v>7.1630398079999997</v>
      </c>
      <c r="E722" t="s">
        <v>8</v>
      </c>
      <c r="F722" t="s">
        <v>49</v>
      </c>
    </row>
    <row r="723" spans="1:6" x14ac:dyDescent="0.25">
      <c r="A723" t="s">
        <v>6</v>
      </c>
      <c r="B723">
        <v>2021</v>
      </c>
      <c r="C723" t="s">
        <v>50</v>
      </c>
      <c r="D723">
        <v>11.067970880000001</v>
      </c>
      <c r="E723" t="s">
        <v>8</v>
      </c>
      <c r="F723" t="s">
        <v>51</v>
      </c>
    </row>
    <row r="724" spans="1:6" x14ac:dyDescent="0.25">
      <c r="A724" t="s">
        <v>6</v>
      </c>
      <c r="B724">
        <v>2021</v>
      </c>
      <c r="C724" t="s">
        <v>52</v>
      </c>
      <c r="D724">
        <v>2.0414261549999999</v>
      </c>
      <c r="E724" t="s">
        <v>8</v>
      </c>
      <c r="F724" t="s">
        <v>53</v>
      </c>
    </row>
    <row r="725" spans="1:6" x14ac:dyDescent="0.25">
      <c r="A725" t="s">
        <v>6</v>
      </c>
      <c r="B725">
        <v>2021</v>
      </c>
      <c r="C725" t="s">
        <v>54</v>
      </c>
      <c r="D725">
        <v>0.45684563500000003</v>
      </c>
      <c r="E725" t="s">
        <v>8</v>
      </c>
      <c r="F725" t="s">
        <v>55</v>
      </c>
    </row>
    <row r="726" spans="1:6" x14ac:dyDescent="0.25">
      <c r="A726" t="s">
        <v>6</v>
      </c>
      <c r="B726">
        <v>2021</v>
      </c>
      <c r="C726" t="s">
        <v>56</v>
      </c>
      <c r="D726">
        <v>31.58956723</v>
      </c>
      <c r="E726" t="s">
        <v>8</v>
      </c>
      <c r="F726" t="s">
        <v>57</v>
      </c>
    </row>
    <row r="727" spans="1:6" x14ac:dyDescent="0.25">
      <c r="A727" t="s">
        <v>6</v>
      </c>
      <c r="B727">
        <v>2021</v>
      </c>
      <c r="C727" t="s">
        <v>58</v>
      </c>
      <c r="D727">
        <v>8.786850329</v>
      </c>
      <c r="E727" t="s">
        <v>8</v>
      </c>
      <c r="F727" t="s">
        <v>59</v>
      </c>
    </row>
    <row r="728" spans="1:6" x14ac:dyDescent="0.25">
      <c r="A728" t="s">
        <v>6</v>
      </c>
      <c r="B728">
        <v>2021</v>
      </c>
      <c r="C728" t="s">
        <v>60</v>
      </c>
      <c r="D728">
        <v>3.221109083</v>
      </c>
      <c r="E728" t="s">
        <v>8</v>
      </c>
      <c r="F728" t="s">
        <v>61</v>
      </c>
    </row>
    <row r="729" spans="1:6" x14ac:dyDescent="0.25">
      <c r="A729" t="s">
        <v>6</v>
      </c>
      <c r="B729">
        <v>2021</v>
      </c>
      <c r="C729" t="s">
        <v>62</v>
      </c>
      <c r="D729">
        <v>2.7317302030000001</v>
      </c>
      <c r="E729" t="s">
        <v>8</v>
      </c>
      <c r="F729" t="s">
        <v>63</v>
      </c>
    </row>
    <row r="730" spans="1:6" x14ac:dyDescent="0.25">
      <c r="A730" t="s">
        <v>6</v>
      </c>
      <c r="B730">
        <v>2021</v>
      </c>
      <c r="C730" t="s">
        <v>64</v>
      </c>
      <c r="D730">
        <v>2.281703255</v>
      </c>
      <c r="E730" t="s">
        <v>8</v>
      </c>
      <c r="F730" t="s">
        <v>65</v>
      </c>
    </row>
    <row r="731" spans="1:6" x14ac:dyDescent="0.25">
      <c r="A731" t="s">
        <v>6</v>
      </c>
      <c r="B731">
        <v>2021</v>
      </c>
      <c r="C731" t="s">
        <v>66</v>
      </c>
      <c r="D731">
        <v>3.7943572830000001</v>
      </c>
      <c r="E731" t="s">
        <v>8</v>
      </c>
      <c r="F731" t="s">
        <v>67</v>
      </c>
    </row>
    <row r="732" spans="1:6" x14ac:dyDescent="0.25">
      <c r="A732" t="s">
        <v>6</v>
      </c>
      <c r="B732">
        <v>2021</v>
      </c>
      <c r="C732" t="s">
        <v>68</v>
      </c>
      <c r="D732">
        <v>0</v>
      </c>
      <c r="E732" t="s">
        <v>8</v>
      </c>
      <c r="F732" t="s">
        <v>69</v>
      </c>
    </row>
    <row r="733" spans="1:6" x14ac:dyDescent="0.25">
      <c r="A733" t="s">
        <v>6</v>
      </c>
      <c r="B733">
        <v>2021</v>
      </c>
      <c r="C733" t="s">
        <v>70</v>
      </c>
      <c r="D733">
        <v>0</v>
      </c>
      <c r="E733" t="s">
        <v>8</v>
      </c>
      <c r="F733" t="s">
        <v>71</v>
      </c>
    </row>
    <row r="734" spans="1:6" x14ac:dyDescent="0.25">
      <c r="A734" t="s">
        <v>6</v>
      </c>
      <c r="B734">
        <v>2021</v>
      </c>
      <c r="C734" t="s">
        <v>72</v>
      </c>
      <c r="D734">
        <v>0</v>
      </c>
      <c r="E734" t="s">
        <v>8</v>
      </c>
      <c r="F734" t="s">
        <v>73</v>
      </c>
    </row>
    <row r="735" spans="1:6" x14ac:dyDescent="0.25">
      <c r="A735" t="s">
        <v>6</v>
      </c>
      <c r="B735">
        <v>2021</v>
      </c>
      <c r="C735" t="s">
        <v>74</v>
      </c>
      <c r="D735">
        <v>0</v>
      </c>
      <c r="E735" t="s">
        <v>8</v>
      </c>
      <c r="F735" t="s">
        <v>75</v>
      </c>
    </row>
    <row r="736" spans="1:6" x14ac:dyDescent="0.25">
      <c r="A736" t="s">
        <v>6</v>
      </c>
      <c r="B736">
        <v>2021</v>
      </c>
      <c r="C736" t="s">
        <v>76</v>
      </c>
      <c r="D736">
        <v>0</v>
      </c>
      <c r="E736" t="s">
        <v>8</v>
      </c>
      <c r="F736" t="s">
        <v>77</v>
      </c>
    </row>
    <row r="737" spans="1:6" x14ac:dyDescent="0.25">
      <c r="A737" t="s">
        <v>6</v>
      </c>
      <c r="B737">
        <v>2021</v>
      </c>
      <c r="C737" t="s">
        <v>78</v>
      </c>
      <c r="D737">
        <v>0</v>
      </c>
      <c r="E737" t="s">
        <v>8</v>
      </c>
      <c r="F737" t="s">
        <v>79</v>
      </c>
    </row>
    <row r="738" spans="1:6" x14ac:dyDescent="0.25">
      <c r="A738" t="s">
        <v>6</v>
      </c>
      <c r="B738">
        <v>2021</v>
      </c>
      <c r="C738" t="s">
        <v>80</v>
      </c>
      <c r="D738">
        <v>0</v>
      </c>
      <c r="E738" t="s">
        <v>8</v>
      </c>
      <c r="F738" t="s">
        <v>81</v>
      </c>
    </row>
    <row r="739" spans="1:6" x14ac:dyDescent="0.25">
      <c r="A739" t="s">
        <v>6</v>
      </c>
      <c r="B739">
        <v>2021</v>
      </c>
      <c r="C739" t="s">
        <v>82</v>
      </c>
      <c r="D739">
        <v>0</v>
      </c>
      <c r="E739" t="s">
        <v>8</v>
      </c>
      <c r="F739" t="s">
        <v>83</v>
      </c>
    </row>
    <row r="740" spans="1:6" x14ac:dyDescent="0.25">
      <c r="A740" t="s">
        <v>6</v>
      </c>
      <c r="B740">
        <v>2021</v>
      </c>
      <c r="C740" t="s">
        <v>84</v>
      </c>
      <c r="D740">
        <v>0</v>
      </c>
      <c r="E740" t="s">
        <v>8</v>
      </c>
      <c r="F740" t="s">
        <v>85</v>
      </c>
    </row>
    <row r="741" spans="1:6" x14ac:dyDescent="0.25">
      <c r="A741" t="s">
        <v>6</v>
      </c>
      <c r="B741">
        <v>2021</v>
      </c>
      <c r="C741" t="s">
        <v>86</v>
      </c>
      <c r="D741">
        <v>0</v>
      </c>
      <c r="E741" t="s">
        <v>8</v>
      </c>
      <c r="F741" t="s">
        <v>87</v>
      </c>
    </row>
    <row r="742" spans="1:6" x14ac:dyDescent="0.25">
      <c r="A742" t="s">
        <v>6</v>
      </c>
      <c r="B742">
        <v>2021</v>
      </c>
      <c r="C742" t="s">
        <v>88</v>
      </c>
      <c r="D742">
        <v>7.1630398079999997</v>
      </c>
      <c r="E742" t="s">
        <v>8</v>
      </c>
      <c r="F742" t="s">
        <v>89</v>
      </c>
    </row>
    <row r="743" spans="1:6" x14ac:dyDescent="0.25">
      <c r="A743" t="s">
        <v>6</v>
      </c>
      <c r="B743">
        <v>2021</v>
      </c>
      <c r="C743" t="s">
        <v>90</v>
      </c>
      <c r="D743">
        <v>11.067970880000001</v>
      </c>
      <c r="E743" t="s">
        <v>8</v>
      </c>
      <c r="F743" t="s">
        <v>91</v>
      </c>
    </row>
    <row r="744" spans="1:6" x14ac:dyDescent="0.25">
      <c r="A744" t="s">
        <v>6</v>
      </c>
      <c r="B744">
        <v>2021</v>
      </c>
      <c r="C744" t="s">
        <v>92</v>
      </c>
      <c r="D744">
        <v>2.0414261549999999</v>
      </c>
      <c r="E744" t="s">
        <v>8</v>
      </c>
      <c r="F744" t="s">
        <v>93</v>
      </c>
    </row>
    <row r="745" spans="1:6" x14ac:dyDescent="0.25">
      <c r="A745" t="s">
        <v>6</v>
      </c>
      <c r="B745">
        <v>2021</v>
      </c>
      <c r="C745" t="s">
        <v>94</v>
      </c>
      <c r="D745">
        <v>0.45684563500000003</v>
      </c>
      <c r="E745" t="s">
        <v>8</v>
      </c>
      <c r="F745" t="s">
        <v>95</v>
      </c>
    </row>
    <row r="746" spans="1:6" x14ac:dyDescent="0.25">
      <c r="A746" t="s">
        <v>6</v>
      </c>
      <c r="B746">
        <v>2021</v>
      </c>
      <c r="C746" t="s">
        <v>96</v>
      </c>
      <c r="D746">
        <v>31.58956723</v>
      </c>
      <c r="E746" t="s">
        <v>8</v>
      </c>
      <c r="F746" t="s">
        <v>97</v>
      </c>
    </row>
    <row r="747" spans="1:6" x14ac:dyDescent="0.25">
      <c r="A747" t="s">
        <v>6</v>
      </c>
      <c r="B747">
        <v>2021</v>
      </c>
      <c r="C747" t="s">
        <v>98</v>
      </c>
      <c r="D747">
        <v>8.786850329</v>
      </c>
      <c r="E747" t="s">
        <v>8</v>
      </c>
      <c r="F747" t="s">
        <v>99</v>
      </c>
    </row>
    <row r="748" spans="1:6" x14ac:dyDescent="0.25">
      <c r="A748" t="s">
        <v>6</v>
      </c>
      <c r="B748">
        <v>2021</v>
      </c>
      <c r="C748" t="s">
        <v>100</v>
      </c>
      <c r="D748">
        <v>3.221109083</v>
      </c>
      <c r="E748" t="s">
        <v>8</v>
      </c>
      <c r="F748" t="s">
        <v>101</v>
      </c>
    </row>
    <row r="749" spans="1:6" x14ac:dyDescent="0.25">
      <c r="A749" t="s">
        <v>6</v>
      </c>
      <c r="B749">
        <v>2021</v>
      </c>
      <c r="C749" t="s">
        <v>102</v>
      </c>
      <c r="D749">
        <v>2.7317302030000001</v>
      </c>
      <c r="E749" t="s">
        <v>8</v>
      </c>
      <c r="F749" t="s">
        <v>103</v>
      </c>
    </row>
    <row r="750" spans="1:6" x14ac:dyDescent="0.25">
      <c r="A750" t="s">
        <v>6</v>
      </c>
      <c r="B750">
        <v>2021</v>
      </c>
      <c r="C750" t="s">
        <v>104</v>
      </c>
      <c r="D750">
        <v>2.281703255</v>
      </c>
      <c r="E750" t="s">
        <v>8</v>
      </c>
      <c r="F750" t="s">
        <v>105</v>
      </c>
    </row>
    <row r="751" spans="1:6" x14ac:dyDescent="0.25">
      <c r="A751" t="s">
        <v>6</v>
      </c>
      <c r="B751">
        <v>2021</v>
      </c>
      <c r="C751" t="s">
        <v>106</v>
      </c>
      <c r="D751">
        <v>3.7943572830000001</v>
      </c>
      <c r="E751" t="s">
        <v>8</v>
      </c>
      <c r="F751" t="s">
        <v>107</v>
      </c>
    </row>
    <row r="752" spans="1:6" x14ac:dyDescent="0.25">
      <c r="A752" t="s">
        <v>6</v>
      </c>
      <c r="B752">
        <v>2021</v>
      </c>
      <c r="C752" t="s">
        <v>108</v>
      </c>
      <c r="D752">
        <v>0</v>
      </c>
      <c r="E752" t="s">
        <v>8</v>
      </c>
      <c r="F752" t="s">
        <v>109</v>
      </c>
    </row>
    <row r="753" spans="1:6" x14ac:dyDescent="0.25">
      <c r="A753" t="s">
        <v>6</v>
      </c>
      <c r="B753">
        <v>2021</v>
      </c>
      <c r="C753" t="s">
        <v>110</v>
      </c>
      <c r="D753">
        <v>0</v>
      </c>
      <c r="E753" t="s">
        <v>8</v>
      </c>
      <c r="F753" t="s">
        <v>111</v>
      </c>
    </row>
    <row r="754" spans="1:6" x14ac:dyDescent="0.25">
      <c r="A754" t="s">
        <v>6</v>
      </c>
      <c r="B754">
        <v>2021</v>
      </c>
      <c r="C754" t="s">
        <v>112</v>
      </c>
      <c r="D754">
        <v>0</v>
      </c>
      <c r="E754" t="s">
        <v>8</v>
      </c>
      <c r="F754" t="s">
        <v>113</v>
      </c>
    </row>
    <row r="755" spans="1:6" x14ac:dyDescent="0.25">
      <c r="A755" t="s">
        <v>6</v>
      </c>
      <c r="B755">
        <v>2021</v>
      </c>
      <c r="C755" t="s">
        <v>114</v>
      </c>
      <c r="D755">
        <v>0</v>
      </c>
      <c r="E755" t="s">
        <v>8</v>
      </c>
      <c r="F755" t="s">
        <v>115</v>
      </c>
    </row>
    <row r="756" spans="1:6" x14ac:dyDescent="0.25">
      <c r="A756" t="s">
        <v>6</v>
      </c>
      <c r="B756">
        <v>2021</v>
      </c>
      <c r="C756" t="s">
        <v>116</v>
      </c>
      <c r="D756">
        <v>0</v>
      </c>
      <c r="E756" t="s">
        <v>8</v>
      </c>
      <c r="F756" t="s">
        <v>117</v>
      </c>
    </row>
    <row r="757" spans="1:6" x14ac:dyDescent="0.25">
      <c r="A757" t="s">
        <v>6</v>
      </c>
      <c r="B757">
        <v>2021</v>
      </c>
      <c r="C757" t="s">
        <v>118</v>
      </c>
      <c r="D757">
        <v>0</v>
      </c>
      <c r="E757" t="s">
        <v>8</v>
      </c>
      <c r="F757" t="s">
        <v>119</v>
      </c>
    </row>
    <row r="758" spans="1:6" x14ac:dyDescent="0.25">
      <c r="A758" t="s">
        <v>6</v>
      </c>
      <c r="B758">
        <v>2021</v>
      </c>
      <c r="C758" t="s">
        <v>120</v>
      </c>
      <c r="D758">
        <v>0</v>
      </c>
      <c r="E758" t="s">
        <v>8</v>
      </c>
      <c r="F758" t="s">
        <v>121</v>
      </c>
    </row>
    <row r="759" spans="1:6" x14ac:dyDescent="0.25">
      <c r="A759" t="s">
        <v>6</v>
      </c>
      <c r="B759">
        <v>2021</v>
      </c>
      <c r="C759" t="s">
        <v>122</v>
      </c>
      <c r="D759">
        <v>0</v>
      </c>
      <c r="E759" t="s">
        <v>8</v>
      </c>
      <c r="F759" t="s">
        <v>123</v>
      </c>
    </row>
    <row r="760" spans="1:6" x14ac:dyDescent="0.25">
      <c r="A760" t="s">
        <v>6</v>
      </c>
      <c r="B760">
        <v>2021</v>
      </c>
      <c r="C760" t="s">
        <v>124</v>
      </c>
      <c r="D760">
        <v>0</v>
      </c>
      <c r="E760" t="s">
        <v>8</v>
      </c>
      <c r="F760" t="s">
        <v>125</v>
      </c>
    </row>
    <row r="761" spans="1:6" x14ac:dyDescent="0.25">
      <c r="A761" t="s">
        <v>6</v>
      </c>
      <c r="B761">
        <v>2021</v>
      </c>
      <c r="C761" t="s">
        <v>126</v>
      </c>
      <c r="D761">
        <v>0</v>
      </c>
      <c r="E761" t="s">
        <v>8</v>
      </c>
      <c r="F761" t="s">
        <v>127</v>
      </c>
    </row>
    <row r="762" spans="1:6" x14ac:dyDescent="0.25">
      <c r="A762" t="s">
        <v>6</v>
      </c>
      <c r="B762">
        <v>2021</v>
      </c>
      <c r="C762" t="s">
        <v>128</v>
      </c>
      <c r="D762">
        <v>7.1630398079999997</v>
      </c>
      <c r="E762" t="s">
        <v>8</v>
      </c>
      <c r="F762" t="s">
        <v>129</v>
      </c>
    </row>
    <row r="763" spans="1:6" x14ac:dyDescent="0.25">
      <c r="A763" t="s">
        <v>6</v>
      </c>
      <c r="B763">
        <v>2021</v>
      </c>
      <c r="C763" t="s">
        <v>130</v>
      </c>
      <c r="D763">
        <v>11.067970880000001</v>
      </c>
      <c r="E763" t="s">
        <v>8</v>
      </c>
      <c r="F763" t="s">
        <v>131</v>
      </c>
    </row>
    <row r="764" spans="1:6" x14ac:dyDescent="0.25">
      <c r="A764" t="s">
        <v>6</v>
      </c>
      <c r="B764">
        <v>2021</v>
      </c>
      <c r="C764" t="s">
        <v>132</v>
      </c>
      <c r="D764">
        <v>2.0414261549999999</v>
      </c>
      <c r="E764" t="s">
        <v>8</v>
      </c>
      <c r="F764" t="s">
        <v>133</v>
      </c>
    </row>
    <row r="765" spans="1:6" x14ac:dyDescent="0.25">
      <c r="A765" t="s">
        <v>6</v>
      </c>
      <c r="B765">
        <v>2021</v>
      </c>
      <c r="C765" t="s">
        <v>134</v>
      </c>
      <c r="D765">
        <v>0.45684563500000003</v>
      </c>
      <c r="E765" t="s">
        <v>8</v>
      </c>
      <c r="F765" t="s">
        <v>135</v>
      </c>
    </row>
    <row r="766" spans="1:6" x14ac:dyDescent="0.25">
      <c r="A766" t="s">
        <v>6</v>
      </c>
      <c r="B766">
        <v>2021</v>
      </c>
      <c r="C766" t="s">
        <v>136</v>
      </c>
      <c r="D766">
        <v>31.58956723</v>
      </c>
      <c r="E766" t="s">
        <v>8</v>
      </c>
      <c r="F766" t="s">
        <v>137</v>
      </c>
    </row>
    <row r="767" spans="1:6" x14ac:dyDescent="0.25">
      <c r="A767" t="s">
        <v>6</v>
      </c>
      <c r="B767">
        <v>2021</v>
      </c>
      <c r="C767" t="s">
        <v>138</v>
      </c>
      <c r="D767">
        <v>8.786850329</v>
      </c>
      <c r="E767" t="s">
        <v>8</v>
      </c>
      <c r="F767" t="s">
        <v>139</v>
      </c>
    </row>
    <row r="768" spans="1:6" x14ac:dyDescent="0.25">
      <c r="A768" t="s">
        <v>6</v>
      </c>
      <c r="B768">
        <v>2021</v>
      </c>
      <c r="C768" t="s">
        <v>140</v>
      </c>
      <c r="D768">
        <v>3.221109083</v>
      </c>
      <c r="E768" t="s">
        <v>8</v>
      </c>
      <c r="F768" t="s">
        <v>141</v>
      </c>
    </row>
    <row r="769" spans="1:6" x14ac:dyDescent="0.25">
      <c r="A769" t="s">
        <v>6</v>
      </c>
      <c r="B769">
        <v>2021</v>
      </c>
      <c r="C769" t="s">
        <v>142</v>
      </c>
      <c r="D769">
        <v>2.7317302030000001</v>
      </c>
      <c r="E769" t="s">
        <v>8</v>
      </c>
      <c r="F769" t="s">
        <v>143</v>
      </c>
    </row>
    <row r="770" spans="1:6" x14ac:dyDescent="0.25">
      <c r="A770" t="s">
        <v>6</v>
      </c>
      <c r="B770">
        <v>2021</v>
      </c>
      <c r="C770" t="s">
        <v>144</v>
      </c>
      <c r="D770">
        <v>2.281703255</v>
      </c>
      <c r="E770" t="s">
        <v>8</v>
      </c>
      <c r="F770" t="s">
        <v>145</v>
      </c>
    </row>
    <row r="771" spans="1:6" x14ac:dyDescent="0.25">
      <c r="A771" t="s">
        <v>6</v>
      </c>
      <c r="B771">
        <v>2021</v>
      </c>
      <c r="C771" t="s">
        <v>146</v>
      </c>
      <c r="D771">
        <v>3.7943572830000001</v>
      </c>
      <c r="E771" t="s">
        <v>8</v>
      </c>
      <c r="F771" t="s">
        <v>147</v>
      </c>
    </row>
    <row r="772" spans="1:6" x14ac:dyDescent="0.25">
      <c r="A772" t="s">
        <v>6</v>
      </c>
      <c r="B772">
        <v>2021</v>
      </c>
      <c r="C772" t="s">
        <v>148</v>
      </c>
      <c r="D772">
        <v>0</v>
      </c>
      <c r="E772" t="s">
        <v>8</v>
      </c>
      <c r="F772" t="s">
        <v>149</v>
      </c>
    </row>
    <row r="773" spans="1:6" x14ac:dyDescent="0.25">
      <c r="A773" t="s">
        <v>6</v>
      </c>
      <c r="B773">
        <v>2021</v>
      </c>
      <c r="C773" t="s">
        <v>150</v>
      </c>
      <c r="D773">
        <v>0</v>
      </c>
      <c r="E773" t="s">
        <v>8</v>
      </c>
      <c r="F773" t="s">
        <v>151</v>
      </c>
    </row>
    <row r="774" spans="1:6" x14ac:dyDescent="0.25">
      <c r="A774" t="s">
        <v>6</v>
      </c>
      <c r="B774">
        <v>2021</v>
      </c>
      <c r="C774" t="s">
        <v>152</v>
      </c>
      <c r="D774">
        <v>0</v>
      </c>
      <c r="E774" t="s">
        <v>8</v>
      </c>
      <c r="F774" t="s">
        <v>153</v>
      </c>
    </row>
    <row r="775" spans="1:6" x14ac:dyDescent="0.25">
      <c r="A775" t="s">
        <v>6</v>
      </c>
      <c r="B775">
        <v>2021</v>
      </c>
      <c r="C775" t="s">
        <v>154</v>
      </c>
      <c r="D775">
        <v>0</v>
      </c>
      <c r="E775" t="s">
        <v>8</v>
      </c>
      <c r="F775" t="s">
        <v>155</v>
      </c>
    </row>
    <row r="776" spans="1:6" x14ac:dyDescent="0.25">
      <c r="A776" t="s">
        <v>6</v>
      </c>
      <c r="B776">
        <v>2021</v>
      </c>
      <c r="C776" t="s">
        <v>156</v>
      </c>
      <c r="D776">
        <v>0</v>
      </c>
      <c r="E776" t="s">
        <v>8</v>
      </c>
      <c r="F776" t="s">
        <v>157</v>
      </c>
    </row>
    <row r="777" spans="1:6" x14ac:dyDescent="0.25">
      <c r="A777" t="s">
        <v>6</v>
      </c>
      <c r="B777">
        <v>2021</v>
      </c>
      <c r="C777" t="s">
        <v>158</v>
      </c>
      <c r="D777">
        <v>0</v>
      </c>
      <c r="E777" t="s">
        <v>8</v>
      </c>
      <c r="F777" t="s">
        <v>159</v>
      </c>
    </row>
    <row r="778" spans="1:6" x14ac:dyDescent="0.25">
      <c r="A778" t="s">
        <v>6</v>
      </c>
      <c r="B778">
        <v>2021</v>
      </c>
      <c r="C778" t="s">
        <v>160</v>
      </c>
      <c r="D778">
        <v>0</v>
      </c>
      <c r="E778" t="s">
        <v>8</v>
      </c>
      <c r="F778" t="s">
        <v>161</v>
      </c>
    </row>
    <row r="779" spans="1:6" x14ac:dyDescent="0.25">
      <c r="A779" t="s">
        <v>6</v>
      </c>
      <c r="B779">
        <v>2021</v>
      </c>
      <c r="C779" t="s">
        <v>162</v>
      </c>
      <c r="D779">
        <v>0</v>
      </c>
      <c r="E779" t="s">
        <v>8</v>
      </c>
      <c r="F779" t="s">
        <v>163</v>
      </c>
    </row>
    <row r="780" spans="1:6" x14ac:dyDescent="0.25">
      <c r="A780" t="s">
        <v>6</v>
      </c>
      <c r="B780">
        <v>2021</v>
      </c>
      <c r="C780" t="s">
        <v>164</v>
      </c>
      <c r="D780">
        <v>0</v>
      </c>
      <c r="E780" t="s">
        <v>8</v>
      </c>
      <c r="F780" t="s">
        <v>165</v>
      </c>
    </row>
    <row r="781" spans="1:6" x14ac:dyDescent="0.25">
      <c r="A781" t="s">
        <v>6</v>
      </c>
      <c r="B781">
        <v>2021</v>
      </c>
      <c r="C781" t="s">
        <v>166</v>
      </c>
      <c r="D781">
        <v>0</v>
      </c>
      <c r="E781" t="s">
        <v>8</v>
      </c>
      <c r="F781" t="s">
        <v>167</v>
      </c>
    </row>
    <row r="782" spans="1:6" x14ac:dyDescent="0.25">
      <c r="A782" t="s">
        <v>6</v>
      </c>
      <c r="B782">
        <v>2021</v>
      </c>
      <c r="C782" t="s">
        <v>168</v>
      </c>
      <c r="D782">
        <v>7.1630398079999997</v>
      </c>
      <c r="E782" t="s">
        <v>8</v>
      </c>
      <c r="F782" t="s">
        <v>169</v>
      </c>
    </row>
    <row r="783" spans="1:6" x14ac:dyDescent="0.25">
      <c r="A783" t="s">
        <v>6</v>
      </c>
      <c r="B783">
        <v>2021</v>
      </c>
      <c r="C783" t="s">
        <v>170</v>
      </c>
      <c r="D783">
        <v>11.067970880000001</v>
      </c>
      <c r="E783" t="s">
        <v>8</v>
      </c>
      <c r="F783" t="s">
        <v>171</v>
      </c>
    </row>
    <row r="784" spans="1:6" x14ac:dyDescent="0.25">
      <c r="A784" t="s">
        <v>6</v>
      </c>
      <c r="B784">
        <v>2021</v>
      </c>
      <c r="C784" t="s">
        <v>172</v>
      </c>
      <c r="D784">
        <v>2.0414261549999999</v>
      </c>
      <c r="E784" t="s">
        <v>8</v>
      </c>
      <c r="F784" t="s">
        <v>173</v>
      </c>
    </row>
    <row r="785" spans="1:6" x14ac:dyDescent="0.25">
      <c r="A785" t="s">
        <v>6</v>
      </c>
      <c r="B785">
        <v>2021</v>
      </c>
      <c r="C785" t="s">
        <v>174</v>
      </c>
      <c r="D785">
        <v>0.45684563500000003</v>
      </c>
      <c r="E785" t="s">
        <v>8</v>
      </c>
      <c r="F785" t="s">
        <v>175</v>
      </c>
    </row>
    <row r="786" spans="1:6" x14ac:dyDescent="0.25">
      <c r="A786" t="s">
        <v>6</v>
      </c>
      <c r="B786">
        <v>2021</v>
      </c>
      <c r="C786" t="s">
        <v>176</v>
      </c>
      <c r="D786">
        <v>31.58956723</v>
      </c>
      <c r="E786" t="s">
        <v>8</v>
      </c>
      <c r="F786" t="s">
        <v>177</v>
      </c>
    </row>
    <row r="787" spans="1:6" x14ac:dyDescent="0.25">
      <c r="A787" t="s">
        <v>6</v>
      </c>
      <c r="B787">
        <v>2021</v>
      </c>
      <c r="C787" t="s">
        <v>178</v>
      </c>
      <c r="D787">
        <v>8.786850329</v>
      </c>
      <c r="E787" t="s">
        <v>8</v>
      </c>
      <c r="F787" t="s">
        <v>179</v>
      </c>
    </row>
    <row r="788" spans="1:6" x14ac:dyDescent="0.25">
      <c r="A788" t="s">
        <v>6</v>
      </c>
      <c r="B788">
        <v>2021</v>
      </c>
      <c r="C788" t="s">
        <v>180</v>
      </c>
      <c r="D788">
        <v>3.221109083</v>
      </c>
      <c r="E788" t="s">
        <v>8</v>
      </c>
      <c r="F788" t="s">
        <v>181</v>
      </c>
    </row>
    <row r="789" spans="1:6" x14ac:dyDescent="0.25">
      <c r="A789" t="s">
        <v>6</v>
      </c>
      <c r="B789">
        <v>2021</v>
      </c>
      <c r="C789" t="s">
        <v>182</v>
      </c>
      <c r="D789">
        <v>2.7317302030000001</v>
      </c>
      <c r="E789" t="s">
        <v>8</v>
      </c>
      <c r="F789" t="s">
        <v>183</v>
      </c>
    </row>
    <row r="790" spans="1:6" x14ac:dyDescent="0.25">
      <c r="A790" t="s">
        <v>6</v>
      </c>
      <c r="B790">
        <v>2021</v>
      </c>
      <c r="C790" t="s">
        <v>184</v>
      </c>
      <c r="D790">
        <v>2.281703255</v>
      </c>
      <c r="E790" t="s">
        <v>8</v>
      </c>
      <c r="F790" t="s">
        <v>185</v>
      </c>
    </row>
    <row r="791" spans="1:6" x14ac:dyDescent="0.25">
      <c r="A791" t="s">
        <v>6</v>
      </c>
      <c r="B791">
        <v>2021</v>
      </c>
      <c r="C791" t="s">
        <v>186</v>
      </c>
      <c r="D791">
        <v>3.7943572830000001</v>
      </c>
      <c r="E791" t="s">
        <v>8</v>
      </c>
      <c r="F791" t="s">
        <v>187</v>
      </c>
    </row>
    <row r="792" spans="1:6" x14ac:dyDescent="0.25">
      <c r="A792" t="s">
        <v>6</v>
      </c>
      <c r="B792">
        <v>2021</v>
      </c>
      <c r="C792" t="s">
        <v>188</v>
      </c>
      <c r="D792">
        <v>0</v>
      </c>
      <c r="E792" t="s">
        <v>8</v>
      </c>
      <c r="F792" t="s">
        <v>189</v>
      </c>
    </row>
    <row r="793" spans="1:6" x14ac:dyDescent="0.25">
      <c r="A793" t="s">
        <v>6</v>
      </c>
      <c r="B793">
        <v>2021</v>
      </c>
      <c r="C793" t="s">
        <v>190</v>
      </c>
      <c r="D793">
        <v>0</v>
      </c>
      <c r="E793" t="s">
        <v>8</v>
      </c>
      <c r="F793" t="s">
        <v>191</v>
      </c>
    </row>
    <row r="794" spans="1:6" x14ac:dyDescent="0.25">
      <c r="A794" t="s">
        <v>6</v>
      </c>
      <c r="B794">
        <v>2021</v>
      </c>
      <c r="C794" t="s">
        <v>192</v>
      </c>
      <c r="D794">
        <v>0</v>
      </c>
      <c r="E794" t="s">
        <v>8</v>
      </c>
      <c r="F794" t="s">
        <v>193</v>
      </c>
    </row>
    <row r="795" spans="1:6" x14ac:dyDescent="0.25">
      <c r="A795" t="s">
        <v>6</v>
      </c>
      <c r="B795">
        <v>2021</v>
      </c>
      <c r="C795" t="s">
        <v>194</v>
      </c>
      <c r="D795">
        <v>0</v>
      </c>
      <c r="E795" t="s">
        <v>8</v>
      </c>
      <c r="F795" t="s">
        <v>195</v>
      </c>
    </row>
    <row r="796" spans="1:6" x14ac:dyDescent="0.25">
      <c r="A796" t="s">
        <v>6</v>
      </c>
      <c r="B796">
        <v>2021</v>
      </c>
      <c r="C796" t="s">
        <v>196</v>
      </c>
      <c r="D796">
        <v>0</v>
      </c>
      <c r="E796" t="s">
        <v>8</v>
      </c>
      <c r="F796" t="s">
        <v>197</v>
      </c>
    </row>
    <row r="797" spans="1:6" x14ac:dyDescent="0.25">
      <c r="A797" t="s">
        <v>6</v>
      </c>
      <c r="B797">
        <v>2021</v>
      </c>
      <c r="C797" t="s">
        <v>198</v>
      </c>
      <c r="D797">
        <v>0</v>
      </c>
      <c r="E797" t="s">
        <v>8</v>
      </c>
      <c r="F797" t="s">
        <v>199</v>
      </c>
    </row>
    <row r="798" spans="1:6" x14ac:dyDescent="0.25">
      <c r="A798" t="s">
        <v>6</v>
      </c>
      <c r="B798">
        <v>2021</v>
      </c>
      <c r="C798" t="s">
        <v>200</v>
      </c>
      <c r="D798">
        <v>0</v>
      </c>
      <c r="E798" t="s">
        <v>8</v>
      </c>
      <c r="F798" t="s">
        <v>201</v>
      </c>
    </row>
    <row r="799" spans="1:6" x14ac:dyDescent="0.25">
      <c r="A799" t="s">
        <v>6</v>
      </c>
      <c r="B799">
        <v>2021</v>
      </c>
      <c r="C799" t="s">
        <v>202</v>
      </c>
      <c r="D799">
        <v>0</v>
      </c>
      <c r="E799" t="s">
        <v>8</v>
      </c>
      <c r="F799" t="s">
        <v>203</v>
      </c>
    </row>
    <row r="800" spans="1:6" x14ac:dyDescent="0.25">
      <c r="A800" t="s">
        <v>6</v>
      </c>
      <c r="B800">
        <v>2021</v>
      </c>
      <c r="C800" t="s">
        <v>204</v>
      </c>
      <c r="D800">
        <v>0</v>
      </c>
      <c r="E800" t="s">
        <v>8</v>
      </c>
      <c r="F800" t="s">
        <v>205</v>
      </c>
    </row>
    <row r="801" spans="1:6" x14ac:dyDescent="0.25">
      <c r="A801" t="s">
        <v>6</v>
      </c>
      <c r="B801">
        <v>2021</v>
      </c>
      <c r="C801" t="s">
        <v>206</v>
      </c>
      <c r="D801">
        <v>0</v>
      </c>
      <c r="E801" t="s">
        <v>8</v>
      </c>
      <c r="F801" t="s">
        <v>207</v>
      </c>
    </row>
    <row r="802" spans="1:6" x14ac:dyDescent="0.25">
      <c r="A802" t="s">
        <v>6</v>
      </c>
      <c r="B802">
        <v>2021</v>
      </c>
      <c r="C802" t="s">
        <v>208</v>
      </c>
      <c r="D802">
        <v>7.1630398079999997</v>
      </c>
      <c r="E802" t="s">
        <v>8</v>
      </c>
      <c r="F802" t="s">
        <v>209</v>
      </c>
    </row>
    <row r="803" spans="1:6" x14ac:dyDescent="0.25">
      <c r="A803" t="s">
        <v>6</v>
      </c>
      <c r="B803">
        <v>2021</v>
      </c>
      <c r="C803" t="s">
        <v>210</v>
      </c>
      <c r="D803">
        <v>11.067970880000001</v>
      </c>
      <c r="E803" t="s">
        <v>8</v>
      </c>
      <c r="F803" t="s">
        <v>211</v>
      </c>
    </row>
    <row r="804" spans="1:6" x14ac:dyDescent="0.25">
      <c r="A804" t="s">
        <v>6</v>
      </c>
      <c r="B804">
        <v>2021</v>
      </c>
      <c r="C804" t="s">
        <v>212</v>
      </c>
      <c r="D804">
        <v>2.0414261549999999</v>
      </c>
      <c r="E804" t="s">
        <v>8</v>
      </c>
      <c r="F804" t="s">
        <v>213</v>
      </c>
    </row>
    <row r="805" spans="1:6" x14ac:dyDescent="0.25">
      <c r="A805" t="s">
        <v>6</v>
      </c>
      <c r="B805">
        <v>2021</v>
      </c>
      <c r="C805" t="s">
        <v>214</v>
      </c>
      <c r="D805">
        <v>0.45684563500000003</v>
      </c>
      <c r="E805" t="s">
        <v>8</v>
      </c>
      <c r="F805" t="s">
        <v>215</v>
      </c>
    </row>
    <row r="806" spans="1:6" x14ac:dyDescent="0.25">
      <c r="A806" t="s">
        <v>6</v>
      </c>
      <c r="B806">
        <v>2021</v>
      </c>
      <c r="C806" t="s">
        <v>216</v>
      </c>
      <c r="D806">
        <v>31.58956723</v>
      </c>
      <c r="E806" t="s">
        <v>8</v>
      </c>
      <c r="F806" t="s">
        <v>217</v>
      </c>
    </row>
    <row r="807" spans="1:6" x14ac:dyDescent="0.25">
      <c r="A807" t="s">
        <v>6</v>
      </c>
      <c r="B807">
        <v>2021</v>
      </c>
      <c r="C807" t="s">
        <v>218</v>
      </c>
      <c r="D807">
        <v>8.786850329</v>
      </c>
      <c r="E807" t="s">
        <v>8</v>
      </c>
      <c r="F807" t="s">
        <v>219</v>
      </c>
    </row>
    <row r="808" spans="1:6" x14ac:dyDescent="0.25">
      <c r="A808" t="s">
        <v>6</v>
      </c>
      <c r="B808">
        <v>2021</v>
      </c>
      <c r="C808" t="s">
        <v>220</v>
      </c>
      <c r="D808">
        <v>3.221109083</v>
      </c>
      <c r="E808" t="s">
        <v>8</v>
      </c>
      <c r="F808" t="s">
        <v>221</v>
      </c>
    </row>
    <row r="809" spans="1:6" x14ac:dyDescent="0.25">
      <c r="A809" t="s">
        <v>6</v>
      </c>
      <c r="B809">
        <v>2021</v>
      </c>
      <c r="C809" t="s">
        <v>222</v>
      </c>
      <c r="D809">
        <v>2.7317302030000001</v>
      </c>
      <c r="E809" t="s">
        <v>8</v>
      </c>
      <c r="F809" t="s">
        <v>223</v>
      </c>
    </row>
    <row r="810" spans="1:6" x14ac:dyDescent="0.25">
      <c r="A810" t="s">
        <v>6</v>
      </c>
      <c r="B810">
        <v>2021</v>
      </c>
      <c r="C810" t="s">
        <v>224</v>
      </c>
      <c r="D810">
        <v>2.281703255</v>
      </c>
      <c r="E810" t="s">
        <v>8</v>
      </c>
      <c r="F810" t="s">
        <v>225</v>
      </c>
    </row>
    <row r="811" spans="1:6" x14ac:dyDescent="0.25">
      <c r="A811" t="s">
        <v>6</v>
      </c>
      <c r="B811">
        <v>2021</v>
      </c>
      <c r="C811" t="s">
        <v>226</v>
      </c>
      <c r="D811">
        <v>3.7943572830000001</v>
      </c>
      <c r="E811" t="s">
        <v>8</v>
      </c>
      <c r="F811" t="s">
        <v>227</v>
      </c>
    </row>
    <row r="812" spans="1:6" x14ac:dyDescent="0.25">
      <c r="A812" t="s">
        <v>6</v>
      </c>
      <c r="B812">
        <v>2021</v>
      </c>
      <c r="C812" t="s">
        <v>228</v>
      </c>
      <c r="D812">
        <v>0</v>
      </c>
      <c r="E812" t="s">
        <v>8</v>
      </c>
      <c r="F812" t="s">
        <v>229</v>
      </c>
    </row>
    <row r="813" spans="1:6" x14ac:dyDescent="0.25">
      <c r="A813" t="s">
        <v>6</v>
      </c>
      <c r="B813">
        <v>2021</v>
      </c>
      <c r="C813" t="s">
        <v>230</v>
      </c>
      <c r="D813">
        <v>0</v>
      </c>
      <c r="E813" t="s">
        <v>8</v>
      </c>
      <c r="F813" t="s">
        <v>231</v>
      </c>
    </row>
    <row r="814" spans="1:6" x14ac:dyDescent="0.25">
      <c r="A814" t="s">
        <v>6</v>
      </c>
      <c r="B814">
        <v>2021</v>
      </c>
      <c r="C814" t="s">
        <v>232</v>
      </c>
      <c r="D814">
        <v>0</v>
      </c>
      <c r="E814" t="s">
        <v>8</v>
      </c>
      <c r="F814" t="s">
        <v>233</v>
      </c>
    </row>
    <row r="815" spans="1:6" x14ac:dyDescent="0.25">
      <c r="A815" t="s">
        <v>6</v>
      </c>
      <c r="B815">
        <v>2021</v>
      </c>
      <c r="C815" t="s">
        <v>234</v>
      </c>
      <c r="D815">
        <v>0</v>
      </c>
      <c r="E815" t="s">
        <v>8</v>
      </c>
      <c r="F815" t="s">
        <v>235</v>
      </c>
    </row>
    <row r="816" spans="1:6" x14ac:dyDescent="0.25">
      <c r="A816" t="s">
        <v>6</v>
      </c>
      <c r="B816">
        <v>2021</v>
      </c>
      <c r="C816" t="s">
        <v>236</v>
      </c>
      <c r="D816">
        <v>0</v>
      </c>
      <c r="E816" t="s">
        <v>8</v>
      </c>
      <c r="F816" t="s">
        <v>237</v>
      </c>
    </row>
    <row r="817" spans="1:6" x14ac:dyDescent="0.25">
      <c r="A817" t="s">
        <v>6</v>
      </c>
      <c r="B817">
        <v>2021</v>
      </c>
      <c r="C817" t="s">
        <v>238</v>
      </c>
      <c r="D817">
        <v>0</v>
      </c>
      <c r="E817" t="s">
        <v>8</v>
      </c>
      <c r="F817" t="s">
        <v>239</v>
      </c>
    </row>
    <row r="818" spans="1:6" x14ac:dyDescent="0.25">
      <c r="A818" t="s">
        <v>6</v>
      </c>
      <c r="B818">
        <v>2021</v>
      </c>
      <c r="C818" t="s">
        <v>240</v>
      </c>
      <c r="D818">
        <v>0</v>
      </c>
      <c r="E818" t="s">
        <v>8</v>
      </c>
      <c r="F818" t="s">
        <v>241</v>
      </c>
    </row>
    <row r="819" spans="1:6" x14ac:dyDescent="0.25">
      <c r="A819" t="s">
        <v>6</v>
      </c>
      <c r="B819">
        <v>2021</v>
      </c>
      <c r="C819" t="s">
        <v>242</v>
      </c>
      <c r="D819">
        <v>0</v>
      </c>
      <c r="E819" t="s">
        <v>8</v>
      </c>
      <c r="F819" t="s">
        <v>243</v>
      </c>
    </row>
    <row r="820" spans="1:6" x14ac:dyDescent="0.25">
      <c r="A820" t="s">
        <v>6</v>
      </c>
      <c r="B820">
        <v>2021</v>
      </c>
      <c r="C820" t="s">
        <v>244</v>
      </c>
      <c r="D820">
        <v>0</v>
      </c>
      <c r="E820" t="s">
        <v>8</v>
      </c>
      <c r="F820" t="s">
        <v>245</v>
      </c>
    </row>
    <row r="821" spans="1:6" x14ac:dyDescent="0.25">
      <c r="A821" t="s">
        <v>6</v>
      </c>
      <c r="B821">
        <v>2021</v>
      </c>
      <c r="C821" t="s">
        <v>246</v>
      </c>
      <c r="D821">
        <v>0</v>
      </c>
      <c r="E821" t="s">
        <v>8</v>
      </c>
      <c r="F821" t="s">
        <v>247</v>
      </c>
    </row>
    <row r="822" spans="1:6" x14ac:dyDescent="0.25">
      <c r="A822" t="s">
        <v>6</v>
      </c>
      <c r="B822">
        <v>2021</v>
      </c>
      <c r="C822" t="s">
        <v>248</v>
      </c>
      <c r="D822">
        <v>7.1630398079999997</v>
      </c>
      <c r="E822" t="s">
        <v>8</v>
      </c>
      <c r="F822" t="s">
        <v>249</v>
      </c>
    </row>
    <row r="823" spans="1:6" x14ac:dyDescent="0.25">
      <c r="A823" t="s">
        <v>6</v>
      </c>
      <c r="B823">
        <v>2021</v>
      </c>
      <c r="C823" t="s">
        <v>250</v>
      </c>
      <c r="D823">
        <v>11.067970880000001</v>
      </c>
      <c r="E823" t="s">
        <v>8</v>
      </c>
      <c r="F823" t="s">
        <v>251</v>
      </c>
    </row>
    <row r="824" spans="1:6" x14ac:dyDescent="0.25">
      <c r="A824" t="s">
        <v>6</v>
      </c>
      <c r="B824">
        <v>2021</v>
      </c>
      <c r="C824" t="s">
        <v>252</v>
      </c>
      <c r="D824">
        <v>2.0414261549999999</v>
      </c>
      <c r="E824" t="s">
        <v>8</v>
      </c>
      <c r="F824" t="s">
        <v>253</v>
      </c>
    </row>
    <row r="825" spans="1:6" x14ac:dyDescent="0.25">
      <c r="A825" t="s">
        <v>6</v>
      </c>
      <c r="B825">
        <v>2021</v>
      </c>
      <c r="C825" t="s">
        <v>254</v>
      </c>
      <c r="D825">
        <v>0.45684563500000003</v>
      </c>
      <c r="E825" t="s">
        <v>8</v>
      </c>
      <c r="F825" t="s">
        <v>255</v>
      </c>
    </row>
    <row r="826" spans="1:6" x14ac:dyDescent="0.25">
      <c r="A826" t="s">
        <v>6</v>
      </c>
      <c r="B826">
        <v>2021</v>
      </c>
      <c r="C826" t="s">
        <v>256</v>
      </c>
      <c r="D826">
        <v>31.58956723</v>
      </c>
      <c r="E826" t="s">
        <v>8</v>
      </c>
      <c r="F826" t="s">
        <v>257</v>
      </c>
    </row>
    <row r="827" spans="1:6" x14ac:dyDescent="0.25">
      <c r="A827" t="s">
        <v>6</v>
      </c>
      <c r="B827">
        <v>2021</v>
      </c>
      <c r="C827" t="s">
        <v>258</v>
      </c>
      <c r="D827">
        <v>8.786850329</v>
      </c>
      <c r="E827" t="s">
        <v>8</v>
      </c>
      <c r="F827" t="s">
        <v>259</v>
      </c>
    </row>
    <row r="828" spans="1:6" x14ac:dyDescent="0.25">
      <c r="A828" t="s">
        <v>6</v>
      </c>
      <c r="B828">
        <v>2021</v>
      </c>
      <c r="C828" t="s">
        <v>260</v>
      </c>
      <c r="D828">
        <v>3.221109083</v>
      </c>
      <c r="E828" t="s">
        <v>8</v>
      </c>
      <c r="F828" t="s">
        <v>261</v>
      </c>
    </row>
    <row r="829" spans="1:6" x14ac:dyDescent="0.25">
      <c r="A829" t="s">
        <v>6</v>
      </c>
      <c r="B829">
        <v>2021</v>
      </c>
      <c r="C829" t="s">
        <v>262</v>
      </c>
      <c r="D829">
        <v>2.7317302030000001</v>
      </c>
      <c r="E829" t="s">
        <v>8</v>
      </c>
      <c r="F829" t="s">
        <v>263</v>
      </c>
    </row>
    <row r="830" spans="1:6" x14ac:dyDescent="0.25">
      <c r="A830" t="s">
        <v>6</v>
      </c>
      <c r="B830">
        <v>2021</v>
      </c>
      <c r="C830" t="s">
        <v>264</v>
      </c>
      <c r="D830">
        <v>2.281703255</v>
      </c>
      <c r="E830" t="s">
        <v>8</v>
      </c>
      <c r="F830" t="s">
        <v>265</v>
      </c>
    </row>
    <row r="831" spans="1:6" x14ac:dyDescent="0.25">
      <c r="A831" t="s">
        <v>6</v>
      </c>
      <c r="B831">
        <v>2021</v>
      </c>
      <c r="C831" t="s">
        <v>266</v>
      </c>
      <c r="D831">
        <v>3.7943572830000001</v>
      </c>
      <c r="E831" t="s">
        <v>8</v>
      </c>
      <c r="F831" t="s">
        <v>267</v>
      </c>
    </row>
    <row r="832" spans="1:6" x14ac:dyDescent="0.25">
      <c r="A832" t="s">
        <v>6</v>
      </c>
      <c r="B832">
        <v>2021</v>
      </c>
      <c r="C832" t="s">
        <v>268</v>
      </c>
      <c r="D832">
        <v>0</v>
      </c>
      <c r="E832" t="s">
        <v>8</v>
      </c>
      <c r="F832" t="s">
        <v>269</v>
      </c>
    </row>
    <row r="833" spans="1:6" x14ac:dyDescent="0.25">
      <c r="A833" t="s">
        <v>6</v>
      </c>
      <c r="B833">
        <v>2021</v>
      </c>
      <c r="C833" t="s">
        <v>270</v>
      </c>
      <c r="D833">
        <v>0</v>
      </c>
      <c r="E833" t="s">
        <v>8</v>
      </c>
      <c r="F833" t="s">
        <v>271</v>
      </c>
    </row>
    <row r="834" spans="1:6" x14ac:dyDescent="0.25">
      <c r="A834" t="s">
        <v>6</v>
      </c>
      <c r="B834">
        <v>2021</v>
      </c>
      <c r="C834" t="s">
        <v>272</v>
      </c>
      <c r="D834">
        <v>0</v>
      </c>
      <c r="E834" t="s">
        <v>8</v>
      </c>
      <c r="F834" t="s">
        <v>273</v>
      </c>
    </row>
    <row r="835" spans="1:6" x14ac:dyDescent="0.25">
      <c r="A835" t="s">
        <v>6</v>
      </c>
      <c r="B835">
        <v>2021</v>
      </c>
      <c r="C835" t="s">
        <v>274</v>
      </c>
      <c r="D835">
        <v>0</v>
      </c>
      <c r="E835" t="s">
        <v>8</v>
      </c>
      <c r="F835" t="s">
        <v>275</v>
      </c>
    </row>
    <row r="836" spans="1:6" x14ac:dyDescent="0.25">
      <c r="A836" t="s">
        <v>6</v>
      </c>
      <c r="B836">
        <v>2021</v>
      </c>
      <c r="C836" t="s">
        <v>276</v>
      </c>
      <c r="D836">
        <v>0</v>
      </c>
      <c r="E836" t="s">
        <v>8</v>
      </c>
      <c r="F836" t="s">
        <v>277</v>
      </c>
    </row>
    <row r="837" spans="1:6" x14ac:dyDescent="0.25">
      <c r="A837" t="s">
        <v>6</v>
      </c>
      <c r="B837">
        <v>2021</v>
      </c>
      <c r="C837" t="s">
        <v>278</v>
      </c>
      <c r="D837">
        <v>0</v>
      </c>
      <c r="E837" t="s">
        <v>8</v>
      </c>
      <c r="F837" t="s">
        <v>279</v>
      </c>
    </row>
    <row r="838" spans="1:6" x14ac:dyDescent="0.25">
      <c r="A838" t="s">
        <v>6</v>
      </c>
      <c r="B838">
        <v>2021</v>
      </c>
      <c r="C838" t="s">
        <v>280</v>
      </c>
      <c r="D838">
        <v>0</v>
      </c>
      <c r="E838" t="s">
        <v>8</v>
      </c>
      <c r="F838" t="s">
        <v>281</v>
      </c>
    </row>
    <row r="839" spans="1:6" x14ac:dyDescent="0.25">
      <c r="A839" t="s">
        <v>6</v>
      </c>
      <c r="B839">
        <v>2021</v>
      </c>
      <c r="C839" t="s">
        <v>282</v>
      </c>
      <c r="D839">
        <v>0</v>
      </c>
      <c r="E839" t="s">
        <v>8</v>
      </c>
      <c r="F839" t="s">
        <v>283</v>
      </c>
    </row>
    <row r="840" spans="1:6" x14ac:dyDescent="0.25">
      <c r="A840" t="s">
        <v>6</v>
      </c>
      <c r="B840">
        <v>2021</v>
      </c>
      <c r="C840" t="s">
        <v>284</v>
      </c>
      <c r="D840">
        <v>0</v>
      </c>
      <c r="E840" t="s">
        <v>8</v>
      </c>
      <c r="F840" t="s">
        <v>285</v>
      </c>
    </row>
    <row r="841" spans="1:6" x14ac:dyDescent="0.25">
      <c r="A841" t="s">
        <v>6</v>
      </c>
      <c r="B841">
        <v>2021</v>
      </c>
      <c r="C841" t="s">
        <v>286</v>
      </c>
      <c r="D841">
        <v>0</v>
      </c>
      <c r="E841" t="s">
        <v>8</v>
      </c>
      <c r="F841" t="s">
        <v>287</v>
      </c>
    </row>
    <row r="842" spans="1:6" x14ac:dyDescent="0.25">
      <c r="A842" t="s">
        <v>6</v>
      </c>
      <c r="B842">
        <v>2022</v>
      </c>
      <c r="C842" t="s">
        <v>7</v>
      </c>
      <c r="D842">
        <v>7.1746822200000002</v>
      </c>
      <c r="E842" t="s">
        <v>8</v>
      </c>
      <c r="F842" t="s">
        <v>9</v>
      </c>
    </row>
    <row r="843" spans="1:6" x14ac:dyDescent="0.25">
      <c r="A843" t="s">
        <v>6</v>
      </c>
      <c r="B843">
        <v>2022</v>
      </c>
      <c r="C843" t="s">
        <v>10</v>
      </c>
      <c r="D843">
        <v>11.129654560000001</v>
      </c>
      <c r="E843" t="s">
        <v>8</v>
      </c>
      <c r="F843" t="s">
        <v>11</v>
      </c>
    </row>
    <row r="844" spans="1:6" x14ac:dyDescent="0.25">
      <c r="A844" t="s">
        <v>6</v>
      </c>
      <c r="B844">
        <v>2022</v>
      </c>
      <c r="C844" t="s">
        <v>12</v>
      </c>
      <c r="D844">
        <v>2.0588352319999998</v>
      </c>
      <c r="E844" t="s">
        <v>8</v>
      </c>
      <c r="F844" t="s">
        <v>13</v>
      </c>
    </row>
    <row r="845" spans="1:6" x14ac:dyDescent="0.25">
      <c r="A845" t="s">
        <v>6</v>
      </c>
      <c r="B845">
        <v>2022</v>
      </c>
      <c r="C845" t="s">
        <v>14</v>
      </c>
      <c r="D845">
        <v>0.45684563500000003</v>
      </c>
      <c r="E845" t="s">
        <v>8</v>
      </c>
      <c r="F845" t="s">
        <v>15</v>
      </c>
    </row>
    <row r="846" spans="1:6" x14ac:dyDescent="0.25">
      <c r="A846" t="s">
        <v>6</v>
      </c>
      <c r="B846">
        <v>2022</v>
      </c>
      <c r="C846" t="s">
        <v>16</v>
      </c>
      <c r="D846">
        <v>31.70058938</v>
      </c>
      <c r="E846" t="s">
        <v>8</v>
      </c>
      <c r="F846" t="s">
        <v>17</v>
      </c>
    </row>
    <row r="847" spans="1:6" x14ac:dyDescent="0.25">
      <c r="A847" t="s">
        <v>6</v>
      </c>
      <c r="B847">
        <v>2022</v>
      </c>
      <c r="C847" t="s">
        <v>18</v>
      </c>
      <c r="D847">
        <v>8.82232488</v>
      </c>
      <c r="E847" t="s">
        <v>8</v>
      </c>
      <c r="F847" t="s">
        <v>19</v>
      </c>
    </row>
    <row r="848" spans="1:6" x14ac:dyDescent="0.25">
      <c r="A848" t="s">
        <v>6</v>
      </c>
      <c r="B848">
        <v>2022</v>
      </c>
      <c r="C848" t="s">
        <v>20</v>
      </c>
      <c r="D848">
        <v>3.2447994250000001</v>
      </c>
      <c r="E848" t="s">
        <v>8</v>
      </c>
      <c r="F848" t="s">
        <v>21</v>
      </c>
    </row>
    <row r="849" spans="1:6" x14ac:dyDescent="0.25">
      <c r="A849" t="s">
        <v>6</v>
      </c>
      <c r="B849">
        <v>2022</v>
      </c>
      <c r="C849" t="s">
        <v>22</v>
      </c>
      <c r="D849">
        <v>2.7388278499999998</v>
      </c>
      <c r="E849" t="s">
        <v>8</v>
      </c>
      <c r="F849" t="s">
        <v>23</v>
      </c>
    </row>
    <row r="850" spans="1:6" x14ac:dyDescent="0.25">
      <c r="A850" t="s">
        <v>6</v>
      </c>
      <c r="B850">
        <v>2022</v>
      </c>
      <c r="C850" t="s">
        <v>24</v>
      </c>
      <c r="D850">
        <v>2.284455667</v>
      </c>
      <c r="E850" t="s">
        <v>8</v>
      </c>
      <c r="F850" t="s">
        <v>25</v>
      </c>
    </row>
    <row r="851" spans="1:6" x14ac:dyDescent="0.25">
      <c r="A851" t="s">
        <v>6</v>
      </c>
      <c r="B851">
        <v>2022</v>
      </c>
      <c r="C851" t="s">
        <v>26</v>
      </c>
      <c r="D851">
        <v>3.817302594</v>
      </c>
      <c r="E851" t="s">
        <v>8</v>
      </c>
      <c r="F851" t="s">
        <v>27</v>
      </c>
    </row>
    <row r="852" spans="1:6" x14ac:dyDescent="0.25">
      <c r="A852" t="s">
        <v>6</v>
      </c>
      <c r="B852">
        <v>2022</v>
      </c>
      <c r="C852" t="s">
        <v>28</v>
      </c>
      <c r="D852">
        <v>0</v>
      </c>
      <c r="E852" t="s">
        <v>8</v>
      </c>
      <c r="F852" t="s">
        <v>29</v>
      </c>
    </row>
    <row r="853" spans="1:6" x14ac:dyDescent="0.25">
      <c r="A853" t="s">
        <v>6</v>
      </c>
      <c r="B853">
        <v>2022</v>
      </c>
      <c r="C853" t="s">
        <v>30</v>
      </c>
      <c r="D853">
        <v>0</v>
      </c>
      <c r="E853" t="s">
        <v>8</v>
      </c>
      <c r="F853" t="s">
        <v>31</v>
      </c>
    </row>
    <row r="854" spans="1:6" x14ac:dyDescent="0.25">
      <c r="A854" t="s">
        <v>6</v>
      </c>
      <c r="B854">
        <v>2022</v>
      </c>
      <c r="C854" t="s">
        <v>32</v>
      </c>
      <c r="D854">
        <v>0</v>
      </c>
      <c r="E854" t="s">
        <v>8</v>
      </c>
      <c r="F854" t="s">
        <v>33</v>
      </c>
    </row>
    <row r="855" spans="1:6" x14ac:dyDescent="0.25">
      <c r="A855" t="s">
        <v>6</v>
      </c>
      <c r="B855">
        <v>2022</v>
      </c>
      <c r="C855" t="s">
        <v>34</v>
      </c>
      <c r="D855">
        <v>0</v>
      </c>
      <c r="E855" t="s">
        <v>8</v>
      </c>
      <c r="F855" t="s">
        <v>35</v>
      </c>
    </row>
    <row r="856" spans="1:6" x14ac:dyDescent="0.25">
      <c r="A856" t="s">
        <v>6</v>
      </c>
      <c r="B856">
        <v>2022</v>
      </c>
      <c r="C856" t="s">
        <v>36</v>
      </c>
      <c r="D856">
        <v>0</v>
      </c>
      <c r="E856" t="s">
        <v>8</v>
      </c>
      <c r="F856" t="s">
        <v>37</v>
      </c>
    </row>
    <row r="857" spans="1:6" x14ac:dyDescent="0.25">
      <c r="A857" t="s">
        <v>6</v>
      </c>
      <c r="B857">
        <v>2022</v>
      </c>
      <c r="C857" t="s">
        <v>38</v>
      </c>
      <c r="D857">
        <v>0</v>
      </c>
      <c r="E857" t="s">
        <v>8</v>
      </c>
      <c r="F857" t="s">
        <v>39</v>
      </c>
    </row>
    <row r="858" spans="1:6" x14ac:dyDescent="0.25">
      <c r="A858" t="s">
        <v>6</v>
      </c>
      <c r="B858">
        <v>2022</v>
      </c>
      <c r="C858" t="s">
        <v>40</v>
      </c>
      <c r="D858">
        <v>0</v>
      </c>
      <c r="E858" t="s">
        <v>8</v>
      </c>
      <c r="F858" t="s">
        <v>41</v>
      </c>
    </row>
    <row r="859" spans="1:6" x14ac:dyDescent="0.25">
      <c r="A859" t="s">
        <v>6</v>
      </c>
      <c r="B859">
        <v>2022</v>
      </c>
      <c r="C859" t="s">
        <v>42</v>
      </c>
      <c r="D859">
        <v>0</v>
      </c>
      <c r="E859" t="s">
        <v>8</v>
      </c>
      <c r="F859" t="s">
        <v>43</v>
      </c>
    </row>
    <row r="860" spans="1:6" x14ac:dyDescent="0.25">
      <c r="A860" t="s">
        <v>6</v>
      </c>
      <c r="B860">
        <v>2022</v>
      </c>
      <c r="C860" t="s">
        <v>44</v>
      </c>
      <c r="D860">
        <v>0</v>
      </c>
      <c r="E860" t="s">
        <v>8</v>
      </c>
      <c r="F860" t="s">
        <v>45</v>
      </c>
    </row>
    <row r="861" spans="1:6" x14ac:dyDescent="0.25">
      <c r="A861" t="s">
        <v>6</v>
      </c>
      <c r="B861">
        <v>2022</v>
      </c>
      <c r="C861" t="s">
        <v>46</v>
      </c>
      <c r="D861">
        <v>0</v>
      </c>
      <c r="E861" t="s">
        <v>8</v>
      </c>
      <c r="F861" t="s">
        <v>47</v>
      </c>
    </row>
    <row r="862" spans="1:6" x14ac:dyDescent="0.25">
      <c r="A862" t="s">
        <v>6</v>
      </c>
      <c r="B862">
        <v>2022</v>
      </c>
      <c r="C862" t="s">
        <v>48</v>
      </c>
      <c r="D862">
        <v>7.1746822200000002</v>
      </c>
      <c r="E862" t="s">
        <v>8</v>
      </c>
      <c r="F862" t="s">
        <v>49</v>
      </c>
    </row>
    <row r="863" spans="1:6" x14ac:dyDescent="0.25">
      <c r="A863" t="s">
        <v>6</v>
      </c>
      <c r="B863">
        <v>2022</v>
      </c>
      <c r="C863" t="s">
        <v>50</v>
      </c>
      <c r="D863">
        <v>11.129654560000001</v>
      </c>
      <c r="E863" t="s">
        <v>8</v>
      </c>
      <c r="F863" t="s">
        <v>51</v>
      </c>
    </row>
    <row r="864" spans="1:6" x14ac:dyDescent="0.25">
      <c r="A864" t="s">
        <v>6</v>
      </c>
      <c r="B864">
        <v>2022</v>
      </c>
      <c r="C864" t="s">
        <v>52</v>
      </c>
      <c r="D864">
        <v>2.0588352319999998</v>
      </c>
      <c r="E864" t="s">
        <v>8</v>
      </c>
      <c r="F864" t="s">
        <v>53</v>
      </c>
    </row>
    <row r="865" spans="1:6" x14ac:dyDescent="0.25">
      <c r="A865" t="s">
        <v>6</v>
      </c>
      <c r="B865">
        <v>2022</v>
      </c>
      <c r="C865" t="s">
        <v>54</v>
      </c>
      <c r="D865">
        <v>0.45684563500000003</v>
      </c>
      <c r="E865" t="s">
        <v>8</v>
      </c>
      <c r="F865" t="s">
        <v>55</v>
      </c>
    </row>
    <row r="866" spans="1:6" x14ac:dyDescent="0.25">
      <c r="A866" t="s">
        <v>6</v>
      </c>
      <c r="B866">
        <v>2022</v>
      </c>
      <c r="C866" t="s">
        <v>56</v>
      </c>
      <c r="D866">
        <v>31.70058938</v>
      </c>
      <c r="E866" t="s">
        <v>8</v>
      </c>
      <c r="F866" t="s">
        <v>57</v>
      </c>
    </row>
    <row r="867" spans="1:6" x14ac:dyDescent="0.25">
      <c r="A867" t="s">
        <v>6</v>
      </c>
      <c r="B867">
        <v>2022</v>
      </c>
      <c r="C867" t="s">
        <v>58</v>
      </c>
      <c r="D867">
        <v>8.82232488</v>
      </c>
      <c r="E867" t="s">
        <v>8</v>
      </c>
      <c r="F867" t="s">
        <v>59</v>
      </c>
    </row>
    <row r="868" spans="1:6" x14ac:dyDescent="0.25">
      <c r="A868" t="s">
        <v>6</v>
      </c>
      <c r="B868">
        <v>2022</v>
      </c>
      <c r="C868" t="s">
        <v>60</v>
      </c>
      <c r="D868">
        <v>3.2447994250000001</v>
      </c>
      <c r="E868" t="s">
        <v>8</v>
      </c>
      <c r="F868" t="s">
        <v>61</v>
      </c>
    </row>
    <row r="869" spans="1:6" x14ac:dyDescent="0.25">
      <c r="A869" t="s">
        <v>6</v>
      </c>
      <c r="B869">
        <v>2022</v>
      </c>
      <c r="C869" t="s">
        <v>62</v>
      </c>
      <c r="D869">
        <v>2.7388278499999998</v>
      </c>
      <c r="E869" t="s">
        <v>8</v>
      </c>
      <c r="F869" t="s">
        <v>63</v>
      </c>
    </row>
    <row r="870" spans="1:6" x14ac:dyDescent="0.25">
      <c r="A870" t="s">
        <v>6</v>
      </c>
      <c r="B870">
        <v>2022</v>
      </c>
      <c r="C870" t="s">
        <v>64</v>
      </c>
      <c r="D870">
        <v>2.284455667</v>
      </c>
      <c r="E870" t="s">
        <v>8</v>
      </c>
      <c r="F870" t="s">
        <v>65</v>
      </c>
    </row>
    <row r="871" spans="1:6" x14ac:dyDescent="0.25">
      <c r="A871" t="s">
        <v>6</v>
      </c>
      <c r="B871">
        <v>2022</v>
      </c>
      <c r="C871" t="s">
        <v>66</v>
      </c>
      <c r="D871">
        <v>3.817302594</v>
      </c>
      <c r="E871" t="s">
        <v>8</v>
      </c>
      <c r="F871" t="s">
        <v>67</v>
      </c>
    </row>
    <row r="872" spans="1:6" x14ac:dyDescent="0.25">
      <c r="A872" t="s">
        <v>6</v>
      </c>
      <c r="B872">
        <v>2022</v>
      </c>
      <c r="C872" t="s">
        <v>68</v>
      </c>
      <c r="D872">
        <v>0</v>
      </c>
      <c r="E872" t="s">
        <v>8</v>
      </c>
      <c r="F872" t="s">
        <v>69</v>
      </c>
    </row>
    <row r="873" spans="1:6" x14ac:dyDescent="0.25">
      <c r="A873" t="s">
        <v>6</v>
      </c>
      <c r="B873">
        <v>2022</v>
      </c>
      <c r="C873" t="s">
        <v>70</v>
      </c>
      <c r="D873">
        <v>0</v>
      </c>
      <c r="E873" t="s">
        <v>8</v>
      </c>
      <c r="F873" t="s">
        <v>71</v>
      </c>
    </row>
    <row r="874" spans="1:6" x14ac:dyDescent="0.25">
      <c r="A874" t="s">
        <v>6</v>
      </c>
      <c r="B874">
        <v>2022</v>
      </c>
      <c r="C874" t="s">
        <v>72</v>
      </c>
      <c r="D874">
        <v>0</v>
      </c>
      <c r="E874" t="s">
        <v>8</v>
      </c>
      <c r="F874" t="s">
        <v>73</v>
      </c>
    </row>
    <row r="875" spans="1:6" x14ac:dyDescent="0.25">
      <c r="A875" t="s">
        <v>6</v>
      </c>
      <c r="B875">
        <v>2022</v>
      </c>
      <c r="C875" t="s">
        <v>74</v>
      </c>
      <c r="D875">
        <v>0</v>
      </c>
      <c r="E875" t="s">
        <v>8</v>
      </c>
      <c r="F875" t="s">
        <v>75</v>
      </c>
    </row>
    <row r="876" spans="1:6" x14ac:dyDescent="0.25">
      <c r="A876" t="s">
        <v>6</v>
      </c>
      <c r="B876">
        <v>2022</v>
      </c>
      <c r="C876" t="s">
        <v>76</v>
      </c>
      <c r="D876">
        <v>0</v>
      </c>
      <c r="E876" t="s">
        <v>8</v>
      </c>
      <c r="F876" t="s">
        <v>77</v>
      </c>
    </row>
    <row r="877" spans="1:6" x14ac:dyDescent="0.25">
      <c r="A877" t="s">
        <v>6</v>
      </c>
      <c r="B877">
        <v>2022</v>
      </c>
      <c r="C877" t="s">
        <v>78</v>
      </c>
      <c r="D877">
        <v>0</v>
      </c>
      <c r="E877" t="s">
        <v>8</v>
      </c>
      <c r="F877" t="s">
        <v>79</v>
      </c>
    </row>
    <row r="878" spans="1:6" x14ac:dyDescent="0.25">
      <c r="A878" t="s">
        <v>6</v>
      </c>
      <c r="B878">
        <v>2022</v>
      </c>
      <c r="C878" t="s">
        <v>80</v>
      </c>
      <c r="D878">
        <v>0</v>
      </c>
      <c r="E878" t="s">
        <v>8</v>
      </c>
      <c r="F878" t="s">
        <v>81</v>
      </c>
    </row>
    <row r="879" spans="1:6" x14ac:dyDescent="0.25">
      <c r="A879" t="s">
        <v>6</v>
      </c>
      <c r="B879">
        <v>2022</v>
      </c>
      <c r="C879" t="s">
        <v>82</v>
      </c>
      <c r="D879">
        <v>0</v>
      </c>
      <c r="E879" t="s">
        <v>8</v>
      </c>
      <c r="F879" t="s">
        <v>83</v>
      </c>
    </row>
    <row r="880" spans="1:6" x14ac:dyDescent="0.25">
      <c r="A880" t="s">
        <v>6</v>
      </c>
      <c r="B880">
        <v>2022</v>
      </c>
      <c r="C880" t="s">
        <v>84</v>
      </c>
      <c r="D880">
        <v>0</v>
      </c>
      <c r="E880" t="s">
        <v>8</v>
      </c>
      <c r="F880" t="s">
        <v>85</v>
      </c>
    </row>
    <row r="881" spans="1:6" x14ac:dyDescent="0.25">
      <c r="A881" t="s">
        <v>6</v>
      </c>
      <c r="B881">
        <v>2022</v>
      </c>
      <c r="C881" t="s">
        <v>86</v>
      </c>
      <c r="D881">
        <v>0</v>
      </c>
      <c r="E881" t="s">
        <v>8</v>
      </c>
      <c r="F881" t="s">
        <v>87</v>
      </c>
    </row>
    <row r="882" spans="1:6" x14ac:dyDescent="0.25">
      <c r="A882" t="s">
        <v>6</v>
      </c>
      <c r="B882">
        <v>2022</v>
      </c>
      <c r="C882" t="s">
        <v>88</v>
      </c>
      <c r="D882">
        <v>7.1746822200000002</v>
      </c>
      <c r="E882" t="s">
        <v>8</v>
      </c>
      <c r="F882" t="s">
        <v>89</v>
      </c>
    </row>
    <row r="883" spans="1:6" x14ac:dyDescent="0.25">
      <c r="A883" t="s">
        <v>6</v>
      </c>
      <c r="B883">
        <v>2022</v>
      </c>
      <c r="C883" t="s">
        <v>90</v>
      </c>
      <c r="D883">
        <v>11.129654560000001</v>
      </c>
      <c r="E883" t="s">
        <v>8</v>
      </c>
      <c r="F883" t="s">
        <v>91</v>
      </c>
    </row>
    <row r="884" spans="1:6" x14ac:dyDescent="0.25">
      <c r="A884" t="s">
        <v>6</v>
      </c>
      <c r="B884">
        <v>2022</v>
      </c>
      <c r="C884" t="s">
        <v>92</v>
      </c>
      <c r="D884">
        <v>2.0588352319999998</v>
      </c>
      <c r="E884" t="s">
        <v>8</v>
      </c>
      <c r="F884" t="s">
        <v>93</v>
      </c>
    </row>
    <row r="885" spans="1:6" x14ac:dyDescent="0.25">
      <c r="A885" t="s">
        <v>6</v>
      </c>
      <c r="B885">
        <v>2022</v>
      </c>
      <c r="C885" t="s">
        <v>94</v>
      </c>
      <c r="D885">
        <v>0.45684563500000003</v>
      </c>
      <c r="E885" t="s">
        <v>8</v>
      </c>
      <c r="F885" t="s">
        <v>95</v>
      </c>
    </row>
    <row r="886" spans="1:6" x14ac:dyDescent="0.25">
      <c r="A886" t="s">
        <v>6</v>
      </c>
      <c r="B886">
        <v>2022</v>
      </c>
      <c r="C886" t="s">
        <v>96</v>
      </c>
      <c r="D886">
        <v>31.70058938</v>
      </c>
      <c r="E886" t="s">
        <v>8</v>
      </c>
      <c r="F886" t="s">
        <v>97</v>
      </c>
    </row>
    <row r="887" spans="1:6" x14ac:dyDescent="0.25">
      <c r="A887" t="s">
        <v>6</v>
      </c>
      <c r="B887">
        <v>2022</v>
      </c>
      <c r="C887" t="s">
        <v>98</v>
      </c>
      <c r="D887">
        <v>8.82232488</v>
      </c>
      <c r="E887" t="s">
        <v>8</v>
      </c>
      <c r="F887" t="s">
        <v>99</v>
      </c>
    </row>
    <row r="888" spans="1:6" x14ac:dyDescent="0.25">
      <c r="A888" t="s">
        <v>6</v>
      </c>
      <c r="B888">
        <v>2022</v>
      </c>
      <c r="C888" t="s">
        <v>100</v>
      </c>
      <c r="D888">
        <v>3.2447994250000001</v>
      </c>
      <c r="E888" t="s">
        <v>8</v>
      </c>
      <c r="F888" t="s">
        <v>101</v>
      </c>
    </row>
    <row r="889" spans="1:6" x14ac:dyDescent="0.25">
      <c r="A889" t="s">
        <v>6</v>
      </c>
      <c r="B889">
        <v>2022</v>
      </c>
      <c r="C889" t="s">
        <v>102</v>
      </c>
      <c r="D889">
        <v>2.7388278499999998</v>
      </c>
      <c r="E889" t="s">
        <v>8</v>
      </c>
      <c r="F889" t="s">
        <v>103</v>
      </c>
    </row>
    <row r="890" spans="1:6" x14ac:dyDescent="0.25">
      <c r="A890" t="s">
        <v>6</v>
      </c>
      <c r="B890">
        <v>2022</v>
      </c>
      <c r="C890" t="s">
        <v>104</v>
      </c>
      <c r="D890">
        <v>2.284455667</v>
      </c>
      <c r="E890" t="s">
        <v>8</v>
      </c>
      <c r="F890" t="s">
        <v>105</v>
      </c>
    </row>
    <row r="891" spans="1:6" x14ac:dyDescent="0.25">
      <c r="A891" t="s">
        <v>6</v>
      </c>
      <c r="B891">
        <v>2022</v>
      </c>
      <c r="C891" t="s">
        <v>106</v>
      </c>
      <c r="D891">
        <v>3.817302594</v>
      </c>
      <c r="E891" t="s">
        <v>8</v>
      </c>
      <c r="F891" t="s">
        <v>107</v>
      </c>
    </row>
    <row r="892" spans="1:6" x14ac:dyDescent="0.25">
      <c r="A892" t="s">
        <v>6</v>
      </c>
      <c r="B892">
        <v>2022</v>
      </c>
      <c r="C892" t="s">
        <v>108</v>
      </c>
      <c r="D892">
        <v>0</v>
      </c>
      <c r="E892" t="s">
        <v>8</v>
      </c>
      <c r="F892" t="s">
        <v>109</v>
      </c>
    </row>
    <row r="893" spans="1:6" x14ac:dyDescent="0.25">
      <c r="A893" t="s">
        <v>6</v>
      </c>
      <c r="B893">
        <v>2022</v>
      </c>
      <c r="C893" t="s">
        <v>110</v>
      </c>
      <c r="D893">
        <v>0</v>
      </c>
      <c r="E893" t="s">
        <v>8</v>
      </c>
      <c r="F893" t="s">
        <v>111</v>
      </c>
    </row>
    <row r="894" spans="1:6" x14ac:dyDescent="0.25">
      <c r="A894" t="s">
        <v>6</v>
      </c>
      <c r="B894">
        <v>2022</v>
      </c>
      <c r="C894" t="s">
        <v>112</v>
      </c>
      <c r="D894">
        <v>0</v>
      </c>
      <c r="E894" t="s">
        <v>8</v>
      </c>
      <c r="F894" t="s">
        <v>113</v>
      </c>
    </row>
    <row r="895" spans="1:6" x14ac:dyDescent="0.25">
      <c r="A895" t="s">
        <v>6</v>
      </c>
      <c r="B895">
        <v>2022</v>
      </c>
      <c r="C895" t="s">
        <v>114</v>
      </c>
      <c r="D895">
        <v>0</v>
      </c>
      <c r="E895" t="s">
        <v>8</v>
      </c>
      <c r="F895" t="s">
        <v>115</v>
      </c>
    </row>
    <row r="896" spans="1:6" x14ac:dyDescent="0.25">
      <c r="A896" t="s">
        <v>6</v>
      </c>
      <c r="B896">
        <v>2022</v>
      </c>
      <c r="C896" t="s">
        <v>116</v>
      </c>
      <c r="D896">
        <v>0</v>
      </c>
      <c r="E896" t="s">
        <v>8</v>
      </c>
      <c r="F896" t="s">
        <v>117</v>
      </c>
    </row>
    <row r="897" spans="1:6" x14ac:dyDescent="0.25">
      <c r="A897" t="s">
        <v>6</v>
      </c>
      <c r="B897">
        <v>2022</v>
      </c>
      <c r="C897" t="s">
        <v>118</v>
      </c>
      <c r="D897">
        <v>0</v>
      </c>
      <c r="E897" t="s">
        <v>8</v>
      </c>
      <c r="F897" t="s">
        <v>119</v>
      </c>
    </row>
    <row r="898" spans="1:6" x14ac:dyDescent="0.25">
      <c r="A898" t="s">
        <v>6</v>
      </c>
      <c r="B898">
        <v>2022</v>
      </c>
      <c r="C898" t="s">
        <v>120</v>
      </c>
      <c r="D898">
        <v>0</v>
      </c>
      <c r="E898" t="s">
        <v>8</v>
      </c>
      <c r="F898" t="s">
        <v>121</v>
      </c>
    </row>
    <row r="899" spans="1:6" x14ac:dyDescent="0.25">
      <c r="A899" t="s">
        <v>6</v>
      </c>
      <c r="B899">
        <v>2022</v>
      </c>
      <c r="C899" t="s">
        <v>122</v>
      </c>
      <c r="D899">
        <v>0</v>
      </c>
      <c r="E899" t="s">
        <v>8</v>
      </c>
      <c r="F899" t="s">
        <v>123</v>
      </c>
    </row>
    <row r="900" spans="1:6" x14ac:dyDescent="0.25">
      <c r="A900" t="s">
        <v>6</v>
      </c>
      <c r="B900">
        <v>2022</v>
      </c>
      <c r="C900" t="s">
        <v>124</v>
      </c>
      <c r="D900">
        <v>0</v>
      </c>
      <c r="E900" t="s">
        <v>8</v>
      </c>
      <c r="F900" t="s">
        <v>125</v>
      </c>
    </row>
    <row r="901" spans="1:6" x14ac:dyDescent="0.25">
      <c r="A901" t="s">
        <v>6</v>
      </c>
      <c r="B901">
        <v>2022</v>
      </c>
      <c r="C901" t="s">
        <v>126</v>
      </c>
      <c r="D901">
        <v>0</v>
      </c>
      <c r="E901" t="s">
        <v>8</v>
      </c>
      <c r="F901" t="s">
        <v>127</v>
      </c>
    </row>
    <row r="902" spans="1:6" x14ac:dyDescent="0.25">
      <c r="A902" t="s">
        <v>6</v>
      </c>
      <c r="B902">
        <v>2022</v>
      </c>
      <c r="C902" t="s">
        <v>128</v>
      </c>
      <c r="D902">
        <v>7.1746822200000002</v>
      </c>
      <c r="E902" t="s">
        <v>8</v>
      </c>
      <c r="F902" t="s">
        <v>129</v>
      </c>
    </row>
    <row r="903" spans="1:6" x14ac:dyDescent="0.25">
      <c r="A903" t="s">
        <v>6</v>
      </c>
      <c r="B903">
        <v>2022</v>
      </c>
      <c r="C903" t="s">
        <v>130</v>
      </c>
      <c r="D903">
        <v>11.129654560000001</v>
      </c>
      <c r="E903" t="s">
        <v>8</v>
      </c>
      <c r="F903" t="s">
        <v>131</v>
      </c>
    </row>
    <row r="904" spans="1:6" x14ac:dyDescent="0.25">
      <c r="A904" t="s">
        <v>6</v>
      </c>
      <c r="B904">
        <v>2022</v>
      </c>
      <c r="C904" t="s">
        <v>132</v>
      </c>
      <c r="D904">
        <v>2.0588352319999998</v>
      </c>
      <c r="E904" t="s">
        <v>8</v>
      </c>
      <c r="F904" t="s">
        <v>133</v>
      </c>
    </row>
    <row r="905" spans="1:6" x14ac:dyDescent="0.25">
      <c r="A905" t="s">
        <v>6</v>
      </c>
      <c r="B905">
        <v>2022</v>
      </c>
      <c r="C905" t="s">
        <v>134</v>
      </c>
      <c r="D905">
        <v>0.45684563500000003</v>
      </c>
      <c r="E905" t="s">
        <v>8</v>
      </c>
      <c r="F905" t="s">
        <v>135</v>
      </c>
    </row>
    <row r="906" spans="1:6" x14ac:dyDescent="0.25">
      <c r="A906" t="s">
        <v>6</v>
      </c>
      <c r="B906">
        <v>2022</v>
      </c>
      <c r="C906" t="s">
        <v>136</v>
      </c>
      <c r="D906">
        <v>31.70058938</v>
      </c>
      <c r="E906" t="s">
        <v>8</v>
      </c>
      <c r="F906" t="s">
        <v>137</v>
      </c>
    </row>
    <row r="907" spans="1:6" x14ac:dyDescent="0.25">
      <c r="A907" t="s">
        <v>6</v>
      </c>
      <c r="B907">
        <v>2022</v>
      </c>
      <c r="C907" t="s">
        <v>138</v>
      </c>
      <c r="D907">
        <v>8.82232488</v>
      </c>
      <c r="E907" t="s">
        <v>8</v>
      </c>
      <c r="F907" t="s">
        <v>139</v>
      </c>
    </row>
    <row r="908" spans="1:6" x14ac:dyDescent="0.25">
      <c r="A908" t="s">
        <v>6</v>
      </c>
      <c r="B908">
        <v>2022</v>
      </c>
      <c r="C908" t="s">
        <v>140</v>
      </c>
      <c r="D908">
        <v>3.2447994250000001</v>
      </c>
      <c r="E908" t="s">
        <v>8</v>
      </c>
      <c r="F908" t="s">
        <v>141</v>
      </c>
    </row>
    <row r="909" spans="1:6" x14ac:dyDescent="0.25">
      <c r="A909" t="s">
        <v>6</v>
      </c>
      <c r="B909">
        <v>2022</v>
      </c>
      <c r="C909" t="s">
        <v>142</v>
      </c>
      <c r="D909">
        <v>2.7388278499999998</v>
      </c>
      <c r="E909" t="s">
        <v>8</v>
      </c>
      <c r="F909" t="s">
        <v>143</v>
      </c>
    </row>
    <row r="910" spans="1:6" x14ac:dyDescent="0.25">
      <c r="A910" t="s">
        <v>6</v>
      </c>
      <c r="B910">
        <v>2022</v>
      </c>
      <c r="C910" t="s">
        <v>144</v>
      </c>
      <c r="D910">
        <v>2.284455667</v>
      </c>
      <c r="E910" t="s">
        <v>8</v>
      </c>
      <c r="F910" t="s">
        <v>145</v>
      </c>
    </row>
    <row r="911" spans="1:6" x14ac:dyDescent="0.25">
      <c r="A911" t="s">
        <v>6</v>
      </c>
      <c r="B911">
        <v>2022</v>
      </c>
      <c r="C911" t="s">
        <v>146</v>
      </c>
      <c r="D911">
        <v>3.817302594</v>
      </c>
      <c r="E911" t="s">
        <v>8</v>
      </c>
      <c r="F911" t="s">
        <v>147</v>
      </c>
    </row>
    <row r="912" spans="1:6" x14ac:dyDescent="0.25">
      <c r="A912" t="s">
        <v>6</v>
      </c>
      <c r="B912">
        <v>2022</v>
      </c>
      <c r="C912" t="s">
        <v>148</v>
      </c>
      <c r="D912">
        <v>0</v>
      </c>
      <c r="E912" t="s">
        <v>8</v>
      </c>
      <c r="F912" t="s">
        <v>149</v>
      </c>
    </row>
    <row r="913" spans="1:6" x14ac:dyDescent="0.25">
      <c r="A913" t="s">
        <v>6</v>
      </c>
      <c r="B913">
        <v>2022</v>
      </c>
      <c r="C913" t="s">
        <v>150</v>
      </c>
      <c r="D913">
        <v>0</v>
      </c>
      <c r="E913" t="s">
        <v>8</v>
      </c>
      <c r="F913" t="s">
        <v>151</v>
      </c>
    </row>
    <row r="914" spans="1:6" x14ac:dyDescent="0.25">
      <c r="A914" t="s">
        <v>6</v>
      </c>
      <c r="B914">
        <v>2022</v>
      </c>
      <c r="C914" t="s">
        <v>152</v>
      </c>
      <c r="D914">
        <v>0</v>
      </c>
      <c r="E914" t="s">
        <v>8</v>
      </c>
      <c r="F914" t="s">
        <v>153</v>
      </c>
    </row>
    <row r="915" spans="1:6" x14ac:dyDescent="0.25">
      <c r="A915" t="s">
        <v>6</v>
      </c>
      <c r="B915">
        <v>2022</v>
      </c>
      <c r="C915" t="s">
        <v>154</v>
      </c>
      <c r="D915">
        <v>0</v>
      </c>
      <c r="E915" t="s">
        <v>8</v>
      </c>
      <c r="F915" t="s">
        <v>155</v>
      </c>
    </row>
    <row r="916" spans="1:6" x14ac:dyDescent="0.25">
      <c r="A916" t="s">
        <v>6</v>
      </c>
      <c r="B916">
        <v>2022</v>
      </c>
      <c r="C916" t="s">
        <v>156</v>
      </c>
      <c r="D916">
        <v>0</v>
      </c>
      <c r="E916" t="s">
        <v>8</v>
      </c>
      <c r="F916" t="s">
        <v>157</v>
      </c>
    </row>
    <row r="917" spans="1:6" x14ac:dyDescent="0.25">
      <c r="A917" t="s">
        <v>6</v>
      </c>
      <c r="B917">
        <v>2022</v>
      </c>
      <c r="C917" t="s">
        <v>158</v>
      </c>
      <c r="D917">
        <v>0</v>
      </c>
      <c r="E917" t="s">
        <v>8</v>
      </c>
      <c r="F917" t="s">
        <v>159</v>
      </c>
    </row>
    <row r="918" spans="1:6" x14ac:dyDescent="0.25">
      <c r="A918" t="s">
        <v>6</v>
      </c>
      <c r="B918">
        <v>2022</v>
      </c>
      <c r="C918" t="s">
        <v>160</v>
      </c>
      <c r="D918">
        <v>0</v>
      </c>
      <c r="E918" t="s">
        <v>8</v>
      </c>
      <c r="F918" t="s">
        <v>161</v>
      </c>
    </row>
    <row r="919" spans="1:6" x14ac:dyDescent="0.25">
      <c r="A919" t="s">
        <v>6</v>
      </c>
      <c r="B919">
        <v>2022</v>
      </c>
      <c r="C919" t="s">
        <v>162</v>
      </c>
      <c r="D919">
        <v>0</v>
      </c>
      <c r="E919" t="s">
        <v>8</v>
      </c>
      <c r="F919" t="s">
        <v>163</v>
      </c>
    </row>
    <row r="920" spans="1:6" x14ac:dyDescent="0.25">
      <c r="A920" t="s">
        <v>6</v>
      </c>
      <c r="B920">
        <v>2022</v>
      </c>
      <c r="C920" t="s">
        <v>164</v>
      </c>
      <c r="D920">
        <v>0</v>
      </c>
      <c r="E920" t="s">
        <v>8</v>
      </c>
      <c r="F920" t="s">
        <v>165</v>
      </c>
    </row>
    <row r="921" spans="1:6" x14ac:dyDescent="0.25">
      <c r="A921" t="s">
        <v>6</v>
      </c>
      <c r="B921">
        <v>2022</v>
      </c>
      <c r="C921" t="s">
        <v>166</v>
      </c>
      <c r="D921">
        <v>0</v>
      </c>
      <c r="E921" t="s">
        <v>8</v>
      </c>
      <c r="F921" t="s">
        <v>167</v>
      </c>
    </row>
    <row r="922" spans="1:6" x14ac:dyDescent="0.25">
      <c r="A922" t="s">
        <v>6</v>
      </c>
      <c r="B922">
        <v>2022</v>
      </c>
      <c r="C922" t="s">
        <v>168</v>
      </c>
      <c r="D922">
        <v>7.1746822200000002</v>
      </c>
      <c r="E922" t="s">
        <v>8</v>
      </c>
      <c r="F922" t="s">
        <v>169</v>
      </c>
    </row>
    <row r="923" spans="1:6" x14ac:dyDescent="0.25">
      <c r="A923" t="s">
        <v>6</v>
      </c>
      <c r="B923">
        <v>2022</v>
      </c>
      <c r="C923" t="s">
        <v>170</v>
      </c>
      <c r="D923">
        <v>11.129654560000001</v>
      </c>
      <c r="E923" t="s">
        <v>8</v>
      </c>
      <c r="F923" t="s">
        <v>171</v>
      </c>
    </row>
    <row r="924" spans="1:6" x14ac:dyDescent="0.25">
      <c r="A924" t="s">
        <v>6</v>
      </c>
      <c r="B924">
        <v>2022</v>
      </c>
      <c r="C924" t="s">
        <v>172</v>
      </c>
      <c r="D924">
        <v>2.0588352319999998</v>
      </c>
      <c r="E924" t="s">
        <v>8</v>
      </c>
      <c r="F924" t="s">
        <v>173</v>
      </c>
    </row>
    <row r="925" spans="1:6" x14ac:dyDescent="0.25">
      <c r="A925" t="s">
        <v>6</v>
      </c>
      <c r="B925">
        <v>2022</v>
      </c>
      <c r="C925" t="s">
        <v>174</v>
      </c>
      <c r="D925">
        <v>0.45684563500000003</v>
      </c>
      <c r="E925" t="s">
        <v>8</v>
      </c>
      <c r="F925" t="s">
        <v>175</v>
      </c>
    </row>
    <row r="926" spans="1:6" x14ac:dyDescent="0.25">
      <c r="A926" t="s">
        <v>6</v>
      </c>
      <c r="B926">
        <v>2022</v>
      </c>
      <c r="C926" t="s">
        <v>176</v>
      </c>
      <c r="D926">
        <v>31.70058938</v>
      </c>
      <c r="E926" t="s">
        <v>8</v>
      </c>
      <c r="F926" t="s">
        <v>177</v>
      </c>
    </row>
    <row r="927" spans="1:6" x14ac:dyDescent="0.25">
      <c r="A927" t="s">
        <v>6</v>
      </c>
      <c r="B927">
        <v>2022</v>
      </c>
      <c r="C927" t="s">
        <v>178</v>
      </c>
      <c r="D927">
        <v>8.82232488</v>
      </c>
      <c r="E927" t="s">
        <v>8</v>
      </c>
      <c r="F927" t="s">
        <v>179</v>
      </c>
    </row>
    <row r="928" spans="1:6" x14ac:dyDescent="0.25">
      <c r="A928" t="s">
        <v>6</v>
      </c>
      <c r="B928">
        <v>2022</v>
      </c>
      <c r="C928" t="s">
        <v>180</v>
      </c>
      <c r="D928">
        <v>3.2447994250000001</v>
      </c>
      <c r="E928" t="s">
        <v>8</v>
      </c>
      <c r="F928" t="s">
        <v>181</v>
      </c>
    </row>
    <row r="929" spans="1:6" x14ac:dyDescent="0.25">
      <c r="A929" t="s">
        <v>6</v>
      </c>
      <c r="B929">
        <v>2022</v>
      </c>
      <c r="C929" t="s">
        <v>182</v>
      </c>
      <c r="D929">
        <v>2.7388278499999998</v>
      </c>
      <c r="E929" t="s">
        <v>8</v>
      </c>
      <c r="F929" t="s">
        <v>183</v>
      </c>
    </row>
    <row r="930" spans="1:6" x14ac:dyDescent="0.25">
      <c r="A930" t="s">
        <v>6</v>
      </c>
      <c r="B930">
        <v>2022</v>
      </c>
      <c r="C930" t="s">
        <v>184</v>
      </c>
      <c r="D930">
        <v>2.284455667</v>
      </c>
      <c r="E930" t="s">
        <v>8</v>
      </c>
      <c r="F930" t="s">
        <v>185</v>
      </c>
    </row>
    <row r="931" spans="1:6" x14ac:dyDescent="0.25">
      <c r="A931" t="s">
        <v>6</v>
      </c>
      <c r="B931">
        <v>2022</v>
      </c>
      <c r="C931" t="s">
        <v>186</v>
      </c>
      <c r="D931">
        <v>3.817302594</v>
      </c>
      <c r="E931" t="s">
        <v>8</v>
      </c>
      <c r="F931" t="s">
        <v>187</v>
      </c>
    </row>
    <row r="932" spans="1:6" x14ac:dyDescent="0.25">
      <c r="A932" t="s">
        <v>6</v>
      </c>
      <c r="B932">
        <v>2022</v>
      </c>
      <c r="C932" t="s">
        <v>188</v>
      </c>
      <c r="D932">
        <v>0</v>
      </c>
      <c r="E932" t="s">
        <v>8</v>
      </c>
      <c r="F932" t="s">
        <v>189</v>
      </c>
    </row>
    <row r="933" spans="1:6" x14ac:dyDescent="0.25">
      <c r="A933" t="s">
        <v>6</v>
      </c>
      <c r="B933">
        <v>2022</v>
      </c>
      <c r="C933" t="s">
        <v>190</v>
      </c>
      <c r="D933">
        <v>0</v>
      </c>
      <c r="E933" t="s">
        <v>8</v>
      </c>
      <c r="F933" t="s">
        <v>191</v>
      </c>
    </row>
    <row r="934" spans="1:6" x14ac:dyDescent="0.25">
      <c r="A934" t="s">
        <v>6</v>
      </c>
      <c r="B934">
        <v>2022</v>
      </c>
      <c r="C934" t="s">
        <v>192</v>
      </c>
      <c r="D934">
        <v>0</v>
      </c>
      <c r="E934" t="s">
        <v>8</v>
      </c>
      <c r="F934" t="s">
        <v>193</v>
      </c>
    </row>
    <row r="935" spans="1:6" x14ac:dyDescent="0.25">
      <c r="A935" t="s">
        <v>6</v>
      </c>
      <c r="B935">
        <v>2022</v>
      </c>
      <c r="C935" t="s">
        <v>194</v>
      </c>
      <c r="D935">
        <v>0</v>
      </c>
      <c r="E935" t="s">
        <v>8</v>
      </c>
      <c r="F935" t="s">
        <v>195</v>
      </c>
    </row>
    <row r="936" spans="1:6" x14ac:dyDescent="0.25">
      <c r="A936" t="s">
        <v>6</v>
      </c>
      <c r="B936">
        <v>2022</v>
      </c>
      <c r="C936" t="s">
        <v>196</v>
      </c>
      <c r="D936">
        <v>0</v>
      </c>
      <c r="E936" t="s">
        <v>8</v>
      </c>
      <c r="F936" t="s">
        <v>197</v>
      </c>
    </row>
    <row r="937" spans="1:6" x14ac:dyDescent="0.25">
      <c r="A937" t="s">
        <v>6</v>
      </c>
      <c r="B937">
        <v>2022</v>
      </c>
      <c r="C937" t="s">
        <v>198</v>
      </c>
      <c r="D937">
        <v>0</v>
      </c>
      <c r="E937" t="s">
        <v>8</v>
      </c>
      <c r="F937" t="s">
        <v>199</v>
      </c>
    </row>
    <row r="938" spans="1:6" x14ac:dyDescent="0.25">
      <c r="A938" t="s">
        <v>6</v>
      </c>
      <c r="B938">
        <v>2022</v>
      </c>
      <c r="C938" t="s">
        <v>200</v>
      </c>
      <c r="D938">
        <v>0</v>
      </c>
      <c r="E938" t="s">
        <v>8</v>
      </c>
      <c r="F938" t="s">
        <v>201</v>
      </c>
    </row>
    <row r="939" spans="1:6" x14ac:dyDescent="0.25">
      <c r="A939" t="s">
        <v>6</v>
      </c>
      <c r="B939">
        <v>2022</v>
      </c>
      <c r="C939" t="s">
        <v>202</v>
      </c>
      <c r="D939">
        <v>0</v>
      </c>
      <c r="E939" t="s">
        <v>8</v>
      </c>
      <c r="F939" t="s">
        <v>203</v>
      </c>
    </row>
    <row r="940" spans="1:6" x14ac:dyDescent="0.25">
      <c r="A940" t="s">
        <v>6</v>
      </c>
      <c r="B940">
        <v>2022</v>
      </c>
      <c r="C940" t="s">
        <v>204</v>
      </c>
      <c r="D940">
        <v>0</v>
      </c>
      <c r="E940" t="s">
        <v>8</v>
      </c>
      <c r="F940" t="s">
        <v>205</v>
      </c>
    </row>
    <row r="941" spans="1:6" x14ac:dyDescent="0.25">
      <c r="A941" t="s">
        <v>6</v>
      </c>
      <c r="B941">
        <v>2022</v>
      </c>
      <c r="C941" t="s">
        <v>206</v>
      </c>
      <c r="D941">
        <v>0</v>
      </c>
      <c r="E941" t="s">
        <v>8</v>
      </c>
      <c r="F941" t="s">
        <v>207</v>
      </c>
    </row>
    <row r="942" spans="1:6" x14ac:dyDescent="0.25">
      <c r="A942" t="s">
        <v>6</v>
      </c>
      <c r="B942">
        <v>2022</v>
      </c>
      <c r="C942" t="s">
        <v>208</v>
      </c>
      <c r="D942">
        <v>7.1746822200000002</v>
      </c>
      <c r="E942" t="s">
        <v>8</v>
      </c>
      <c r="F942" t="s">
        <v>209</v>
      </c>
    </row>
    <row r="943" spans="1:6" x14ac:dyDescent="0.25">
      <c r="A943" t="s">
        <v>6</v>
      </c>
      <c r="B943">
        <v>2022</v>
      </c>
      <c r="C943" t="s">
        <v>210</v>
      </c>
      <c r="D943">
        <v>11.129654560000001</v>
      </c>
      <c r="E943" t="s">
        <v>8</v>
      </c>
      <c r="F943" t="s">
        <v>211</v>
      </c>
    </row>
    <row r="944" spans="1:6" x14ac:dyDescent="0.25">
      <c r="A944" t="s">
        <v>6</v>
      </c>
      <c r="B944">
        <v>2022</v>
      </c>
      <c r="C944" t="s">
        <v>212</v>
      </c>
      <c r="D944">
        <v>2.0588352319999998</v>
      </c>
      <c r="E944" t="s">
        <v>8</v>
      </c>
      <c r="F944" t="s">
        <v>213</v>
      </c>
    </row>
    <row r="945" spans="1:6" x14ac:dyDescent="0.25">
      <c r="A945" t="s">
        <v>6</v>
      </c>
      <c r="B945">
        <v>2022</v>
      </c>
      <c r="C945" t="s">
        <v>214</v>
      </c>
      <c r="D945">
        <v>0.45684563500000003</v>
      </c>
      <c r="E945" t="s">
        <v>8</v>
      </c>
      <c r="F945" t="s">
        <v>215</v>
      </c>
    </row>
    <row r="946" spans="1:6" x14ac:dyDescent="0.25">
      <c r="A946" t="s">
        <v>6</v>
      </c>
      <c r="B946">
        <v>2022</v>
      </c>
      <c r="C946" t="s">
        <v>216</v>
      </c>
      <c r="D946">
        <v>31.70058938</v>
      </c>
      <c r="E946" t="s">
        <v>8</v>
      </c>
      <c r="F946" t="s">
        <v>217</v>
      </c>
    </row>
    <row r="947" spans="1:6" x14ac:dyDescent="0.25">
      <c r="A947" t="s">
        <v>6</v>
      </c>
      <c r="B947">
        <v>2022</v>
      </c>
      <c r="C947" t="s">
        <v>218</v>
      </c>
      <c r="D947">
        <v>8.82232488</v>
      </c>
      <c r="E947" t="s">
        <v>8</v>
      </c>
      <c r="F947" t="s">
        <v>219</v>
      </c>
    </row>
    <row r="948" spans="1:6" x14ac:dyDescent="0.25">
      <c r="A948" t="s">
        <v>6</v>
      </c>
      <c r="B948">
        <v>2022</v>
      </c>
      <c r="C948" t="s">
        <v>220</v>
      </c>
      <c r="D948">
        <v>3.2447994250000001</v>
      </c>
      <c r="E948" t="s">
        <v>8</v>
      </c>
      <c r="F948" t="s">
        <v>221</v>
      </c>
    </row>
    <row r="949" spans="1:6" x14ac:dyDescent="0.25">
      <c r="A949" t="s">
        <v>6</v>
      </c>
      <c r="B949">
        <v>2022</v>
      </c>
      <c r="C949" t="s">
        <v>222</v>
      </c>
      <c r="D949">
        <v>2.7388278499999998</v>
      </c>
      <c r="E949" t="s">
        <v>8</v>
      </c>
      <c r="F949" t="s">
        <v>223</v>
      </c>
    </row>
    <row r="950" spans="1:6" x14ac:dyDescent="0.25">
      <c r="A950" t="s">
        <v>6</v>
      </c>
      <c r="B950">
        <v>2022</v>
      </c>
      <c r="C950" t="s">
        <v>224</v>
      </c>
      <c r="D950">
        <v>2.284455667</v>
      </c>
      <c r="E950" t="s">
        <v>8</v>
      </c>
      <c r="F950" t="s">
        <v>225</v>
      </c>
    </row>
    <row r="951" spans="1:6" x14ac:dyDescent="0.25">
      <c r="A951" t="s">
        <v>6</v>
      </c>
      <c r="B951">
        <v>2022</v>
      </c>
      <c r="C951" t="s">
        <v>226</v>
      </c>
      <c r="D951">
        <v>3.817302594</v>
      </c>
      <c r="E951" t="s">
        <v>8</v>
      </c>
      <c r="F951" t="s">
        <v>227</v>
      </c>
    </row>
    <row r="952" spans="1:6" x14ac:dyDescent="0.25">
      <c r="A952" t="s">
        <v>6</v>
      </c>
      <c r="B952">
        <v>2022</v>
      </c>
      <c r="C952" t="s">
        <v>228</v>
      </c>
      <c r="D952">
        <v>0</v>
      </c>
      <c r="E952" t="s">
        <v>8</v>
      </c>
      <c r="F952" t="s">
        <v>229</v>
      </c>
    </row>
    <row r="953" spans="1:6" x14ac:dyDescent="0.25">
      <c r="A953" t="s">
        <v>6</v>
      </c>
      <c r="B953">
        <v>2022</v>
      </c>
      <c r="C953" t="s">
        <v>230</v>
      </c>
      <c r="D953">
        <v>0</v>
      </c>
      <c r="E953" t="s">
        <v>8</v>
      </c>
      <c r="F953" t="s">
        <v>231</v>
      </c>
    </row>
    <row r="954" spans="1:6" x14ac:dyDescent="0.25">
      <c r="A954" t="s">
        <v>6</v>
      </c>
      <c r="B954">
        <v>2022</v>
      </c>
      <c r="C954" t="s">
        <v>232</v>
      </c>
      <c r="D954">
        <v>0</v>
      </c>
      <c r="E954" t="s">
        <v>8</v>
      </c>
      <c r="F954" t="s">
        <v>233</v>
      </c>
    </row>
    <row r="955" spans="1:6" x14ac:dyDescent="0.25">
      <c r="A955" t="s">
        <v>6</v>
      </c>
      <c r="B955">
        <v>2022</v>
      </c>
      <c r="C955" t="s">
        <v>234</v>
      </c>
      <c r="D955">
        <v>0</v>
      </c>
      <c r="E955" t="s">
        <v>8</v>
      </c>
      <c r="F955" t="s">
        <v>235</v>
      </c>
    </row>
    <row r="956" spans="1:6" x14ac:dyDescent="0.25">
      <c r="A956" t="s">
        <v>6</v>
      </c>
      <c r="B956">
        <v>2022</v>
      </c>
      <c r="C956" t="s">
        <v>236</v>
      </c>
      <c r="D956">
        <v>0</v>
      </c>
      <c r="E956" t="s">
        <v>8</v>
      </c>
      <c r="F956" t="s">
        <v>237</v>
      </c>
    </row>
    <row r="957" spans="1:6" x14ac:dyDescent="0.25">
      <c r="A957" t="s">
        <v>6</v>
      </c>
      <c r="B957">
        <v>2022</v>
      </c>
      <c r="C957" t="s">
        <v>238</v>
      </c>
      <c r="D957">
        <v>0</v>
      </c>
      <c r="E957" t="s">
        <v>8</v>
      </c>
      <c r="F957" t="s">
        <v>239</v>
      </c>
    </row>
    <row r="958" spans="1:6" x14ac:dyDescent="0.25">
      <c r="A958" t="s">
        <v>6</v>
      </c>
      <c r="B958">
        <v>2022</v>
      </c>
      <c r="C958" t="s">
        <v>240</v>
      </c>
      <c r="D958">
        <v>0</v>
      </c>
      <c r="E958" t="s">
        <v>8</v>
      </c>
      <c r="F958" t="s">
        <v>241</v>
      </c>
    </row>
    <row r="959" spans="1:6" x14ac:dyDescent="0.25">
      <c r="A959" t="s">
        <v>6</v>
      </c>
      <c r="B959">
        <v>2022</v>
      </c>
      <c r="C959" t="s">
        <v>242</v>
      </c>
      <c r="D959">
        <v>0</v>
      </c>
      <c r="E959" t="s">
        <v>8</v>
      </c>
      <c r="F959" t="s">
        <v>243</v>
      </c>
    </row>
    <row r="960" spans="1:6" x14ac:dyDescent="0.25">
      <c r="A960" t="s">
        <v>6</v>
      </c>
      <c r="B960">
        <v>2022</v>
      </c>
      <c r="C960" t="s">
        <v>244</v>
      </c>
      <c r="D960">
        <v>0</v>
      </c>
      <c r="E960" t="s">
        <v>8</v>
      </c>
      <c r="F960" t="s">
        <v>245</v>
      </c>
    </row>
    <row r="961" spans="1:6" x14ac:dyDescent="0.25">
      <c r="A961" t="s">
        <v>6</v>
      </c>
      <c r="B961">
        <v>2022</v>
      </c>
      <c r="C961" t="s">
        <v>246</v>
      </c>
      <c r="D961">
        <v>0</v>
      </c>
      <c r="E961" t="s">
        <v>8</v>
      </c>
      <c r="F961" t="s">
        <v>247</v>
      </c>
    </row>
    <row r="962" spans="1:6" x14ac:dyDescent="0.25">
      <c r="A962" t="s">
        <v>6</v>
      </c>
      <c r="B962">
        <v>2022</v>
      </c>
      <c r="C962" t="s">
        <v>248</v>
      </c>
      <c r="D962">
        <v>7.1746822200000002</v>
      </c>
      <c r="E962" t="s">
        <v>8</v>
      </c>
      <c r="F962" t="s">
        <v>249</v>
      </c>
    </row>
    <row r="963" spans="1:6" x14ac:dyDescent="0.25">
      <c r="A963" t="s">
        <v>6</v>
      </c>
      <c r="B963">
        <v>2022</v>
      </c>
      <c r="C963" t="s">
        <v>250</v>
      </c>
      <c r="D963">
        <v>11.129654560000001</v>
      </c>
      <c r="E963" t="s">
        <v>8</v>
      </c>
      <c r="F963" t="s">
        <v>251</v>
      </c>
    </row>
    <row r="964" spans="1:6" x14ac:dyDescent="0.25">
      <c r="A964" t="s">
        <v>6</v>
      </c>
      <c r="B964">
        <v>2022</v>
      </c>
      <c r="C964" t="s">
        <v>252</v>
      </c>
      <c r="D964">
        <v>2.0588352319999998</v>
      </c>
      <c r="E964" t="s">
        <v>8</v>
      </c>
      <c r="F964" t="s">
        <v>253</v>
      </c>
    </row>
    <row r="965" spans="1:6" x14ac:dyDescent="0.25">
      <c r="A965" t="s">
        <v>6</v>
      </c>
      <c r="B965">
        <v>2022</v>
      </c>
      <c r="C965" t="s">
        <v>254</v>
      </c>
      <c r="D965">
        <v>0.45684563500000003</v>
      </c>
      <c r="E965" t="s">
        <v>8</v>
      </c>
      <c r="F965" t="s">
        <v>255</v>
      </c>
    </row>
    <row r="966" spans="1:6" x14ac:dyDescent="0.25">
      <c r="A966" t="s">
        <v>6</v>
      </c>
      <c r="B966">
        <v>2022</v>
      </c>
      <c r="C966" t="s">
        <v>256</v>
      </c>
      <c r="D966">
        <v>31.70058938</v>
      </c>
      <c r="E966" t="s">
        <v>8</v>
      </c>
      <c r="F966" t="s">
        <v>257</v>
      </c>
    </row>
    <row r="967" spans="1:6" x14ac:dyDescent="0.25">
      <c r="A967" t="s">
        <v>6</v>
      </c>
      <c r="B967">
        <v>2022</v>
      </c>
      <c r="C967" t="s">
        <v>258</v>
      </c>
      <c r="D967">
        <v>8.82232488</v>
      </c>
      <c r="E967" t="s">
        <v>8</v>
      </c>
      <c r="F967" t="s">
        <v>259</v>
      </c>
    </row>
    <row r="968" spans="1:6" x14ac:dyDescent="0.25">
      <c r="A968" t="s">
        <v>6</v>
      </c>
      <c r="B968">
        <v>2022</v>
      </c>
      <c r="C968" t="s">
        <v>260</v>
      </c>
      <c r="D968">
        <v>3.2447994250000001</v>
      </c>
      <c r="E968" t="s">
        <v>8</v>
      </c>
      <c r="F968" t="s">
        <v>261</v>
      </c>
    </row>
    <row r="969" spans="1:6" x14ac:dyDescent="0.25">
      <c r="A969" t="s">
        <v>6</v>
      </c>
      <c r="B969">
        <v>2022</v>
      </c>
      <c r="C969" t="s">
        <v>262</v>
      </c>
      <c r="D969">
        <v>2.7388278499999998</v>
      </c>
      <c r="E969" t="s">
        <v>8</v>
      </c>
      <c r="F969" t="s">
        <v>263</v>
      </c>
    </row>
    <row r="970" spans="1:6" x14ac:dyDescent="0.25">
      <c r="A970" t="s">
        <v>6</v>
      </c>
      <c r="B970">
        <v>2022</v>
      </c>
      <c r="C970" t="s">
        <v>264</v>
      </c>
      <c r="D970">
        <v>2.284455667</v>
      </c>
      <c r="E970" t="s">
        <v>8</v>
      </c>
      <c r="F970" t="s">
        <v>265</v>
      </c>
    </row>
    <row r="971" spans="1:6" x14ac:dyDescent="0.25">
      <c r="A971" t="s">
        <v>6</v>
      </c>
      <c r="B971">
        <v>2022</v>
      </c>
      <c r="C971" t="s">
        <v>266</v>
      </c>
      <c r="D971">
        <v>3.817302594</v>
      </c>
      <c r="E971" t="s">
        <v>8</v>
      </c>
      <c r="F971" t="s">
        <v>267</v>
      </c>
    </row>
    <row r="972" spans="1:6" x14ac:dyDescent="0.25">
      <c r="A972" t="s">
        <v>6</v>
      </c>
      <c r="B972">
        <v>2022</v>
      </c>
      <c r="C972" t="s">
        <v>268</v>
      </c>
      <c r="D972">
        <v>0</v>
      </c>
      <c r="E972" t="s">
        <v>8</v>
      </c>
      <c r="F972" t="s">
        <v>269</v>
      </c>
    </row>
    <row r="973" spans="1:6" x14ac:dyDescent="0.25">
      <c r="A973" t="s">
        <v>6</v>
      </c>
      <c r="B973">
        <v>2022</v>
      </c>
      <c r="C973" t="s">
        <v>270</v>
      </c>
      <c r="D973">
        <v>0</v>
      </c>
      <c r="E973" t="s">
        <v>8</v>
      </c>
      <c r="F973" t="s">
        <v>271</v>
      </c>
    </row>
    <row r="974" spans="1:6" x14ac:dyDescent="0.25">
      <c r="A974" t="s">
        <v>6</v>
      </c>
      <c r="B974">
        <v>2022</v>
      </c>
      <c r="C974" t="s">
        <v>272</v>
      </c>
      <c r="D974">
        <v>0</v>
      </c>
      <c r="E974" t="s">
        <v>8</v>
      </c>
      <c r="F974" t="s">
        <v>273</v>
      </c>
    </row>
    <row r="975" spans="1:6" x14ac:dyDescent="0.25">
      <c r="A975" t="s">
        <v>6</v>
      </c>
      <c r="B975">
        <v>2022</v>
      </c>
      <c r="C975" t="s">
        <v>274</v>
      </c>
      <c r="D975">
        <v>0</v>
      </c>
      <c r="E975" t="s">
        <v>8</v>
      </c>
      <c r="F975" t="s">
        <v>275</v>
      </c>
    </row>
    <row r="976" spans="1:6" x14ac:dyDescent="0.25">
      <c r="A976" t="s">
        <v>6</v>
      </c>
      <c r="B976">
        <v>2022</v>
      </c>
      <c r="C976" t="s">
        <v>276</v>
      </c>
      <c r="D976">
        <v>0</v>
      </c>
      <c r="E976" t="s">
        <v>8</v>
      </c>
      <c r="F976" t="s">
        <v>277</v>
      </c>
    </row>
    <row r="977" spans="1:6" x14ac:dyDescent="0.25">
      <c r="A977" t="s">
        <v>6</v>
      </c>
      <c r="B977">
        <v>2022</v>
      </c>
      <c r="C977" t="s">
        <v>278</v>
      </c>
      <c r="D977">
        <v>0</v>
      </c>
      <c r="E977" t="s">
        <v>8</v>
      </c>
      <c r="F977" t="s">
        <v>279</v>
      </c>
    </row>
    <row r="978" spans="1:6" x14ac:dyDescent="0.25">
      <c r="A978" t="s">
        <v>6</v>
      </c>
      <c r="B978">
        <v>2022</v>
      </c>
      <c r="C978" t="s">
        <v>280</v>
      </c>
      <c r="D978">
        <v>0</v>
      </c>
      <c r="E978" t="s">
        <v>8</v>
      </c>
      <c r="F978" t="s">
        <v>281</v>
      </c>
    </row>
    <row r="979" spans="1:6" x14ac:dyDescent="0.25">
      <c r="A979" t="s">
        <v>6</v>
      </c>
      <c r="B979">
        <v>2022</v>
      </c>
      <c r="C979" t="s">
        <v>282</v>
      </c>
      <c r="D979">
        <v>0</v>
      </c>
      <c r="E979" t="s">
        <v>8</v>
      </c>
      <c r="F979" t="s">
        <v>283</v>
      </c>
    </row>
    <row r="980" spans="1:6" x14ac:dyDescent="0.25">
      <c r="A980" t="s">
        <v>6</v>
      </c>
      <c r="B980">
        <v>2022</v>
      </c>
      <c r="C980" t="s">
        <v>284</v>
      </c>
      <c r="D980">
        <v>0</v>
      </c>
      <c r="E980" t="s">
        <v>8</v>
      </c>
      <c r="F980" t="s">
        <v>285</v>
      </c>
    </row>
    <row r="981" spans="1:6" x14ac:dyDescent="0.25">
      <c r="A981" t="s">
        <v>6</v>
      </c>
      <c r="B981">
        <v>2022</v>
      </c>
      <c r="C981" t="s">
        <v>286</v>
      </c>
      <c r="D981">
        <v>0</v>
      </c>
      <c r="E981" t="s">
        <v>8</v>
      </c>
      <c r="F981" t="s">
        <v>287</v>
      </c>
    </row>
    <row r="982" spans="1:6" x14ac:dyDescent="0.25">
      <c r="A982" t="s">
        <v>6</v>
      </c>
      <c r="B982">
        <v>2023</v>
      </c>
      <c r="C982" t="s">
        <v>7</v>
      </c>
      <c r="D982">
        <v>7.1746822200000002</v>
      </c>
      <c r="E982" t="s">
        <v>8</v>
      </c>
      <c r="F982" t="s">
        <v>9</v>
      </c>
    </row>
    <row r="983" spans="1:6" x14ac:dyDescent="0.25">
      <c r="A983" t="s">
        <v>6</v>
      </c>
      <c r="B983">
        <v>2023</v>
      </c>
      <c r="C983" t="s">
        <v>10</v>
      </c>
      <c r="D983">
        <v>11.129654560000001</v>
      </c>
      <c r="E983" t="s">
        <v>8</v>
      </c>
      <c r="F983" t="s">
        <v>11</v>
      </c>
    </row>
    <row r="984" spans="1:6" x14ac:dyDescent="0.25">
      <c r="A984" t="s">
        <v>6</v>
      </c>
      <c r="B984">
        <v>2023</v>
      </c>
      <c r="C984" t="s">
        <v>12</v>
      </c>
      <c r="D984">
        <v>2.0588352319999998</v>
      </c>
      <c r="E984" t="s">
        <v>8</v>
      </c>
      <c r="F984" t="s">
        <v>13</v>
      </c>
    </row>
    <row r="985" spans="1:6" x14ac:dyDescent="0.25">
      <c r="A985" t="s">
        <v>6</v>
      </c>
      <c r="B985">
        <v>2023</v>
      </c>
      <c r="C985" t="s">
        <v>14</v>
      </c>
      <c r="D985">
        <v>0.45684563500000003</v>
      </c>
      <c r="E985" t="s">
        <v>8</v>
      </c>
      <c r="F985" t="s">
        <v>15</v>
      </c>
    </row>
    <row r="986" spans="1:6" x14ac:dyDescent="0.25">
      <c r="A986" t="s">
        <v>6</v>
      </c>
      <c r="B986">
        <v>2023</v>
      </c>
      <c r="C986" t="s">
        <v>16</v>
      </c>
      <c r="D986">
        <v>31.70058938</v>
      </c>
      <c r="E986" t="s">
        <v>8</v>
      </c>
      <c r="F986" t="s">
        <v>17</v>
      </c>
    </row>
    <row r="987" spans="1:6" x14ac:dyDescent="0.25">
      <c r="A987" t="s">
        <v>6</v>
      </c>
      <c r="B987">
        <v>2023</v>
      </c>
      <c r="C987" t="s">
        <v>18</v>
      </c>
      <c r="D987">
        <v>8.82232488</v>
      </c>
      <c r="E987" t="s">
        <v>8</v>
      </c>
      <c r="F987" t="s">
        <v>19</v>
      </c>
    </row>
    <row r="988" spans="1:6" x14ac:dyDescent="0.25">
      <c r="A988" t="s">
        <v>6</v>
      </c>
      <c r="B988">
        <v>2023</v>
      </c>
      <c r="C988" t="s">
        <v>20</v>
      </c>
      <c r="D988">
        <v>3.2447994250000001</v>
      </c>
      <c r="E988" t="s">
        <v>8</v>
      </c>
      <c r="F988" t="s">
        <v>21</v>
      </c>
    </row>
    <row r="989" spans="1:6" x14ac:dyDescent="0.25">
      <c r="A989" t="s">
        <v>6</v>
      </c>
      <c r="B989">
        <v>2023</v>
      </c>
      <c r="C989" t="s">
        <v>22</v>
      </c>
      <c r="D989">
        <v>2.7388278499999998</v>
      </c>
      <c r="E989" t="s">
        <v>8</v>
      </c>
      <c r="F989" t="s">
        <v>23</v>
      </c>
    </row>
    <row r="990" spans="1:6" x14ac:dyDescent="0.25">
      <c r="A990" t="s">
        <v>6</v>
      </c>
      <c r="B990">
        <v>2023</v>
      </c>
      <c r="C990" t="s">
        <v>24</v>
      </c>
      <c r="D990">
        <v>2.284455667</v>
      </c>
      <c r="E990" t="s">
        <v>8</v>
      </c>
      <c r="F990" t="s">
        <v>25</v>
      </c>
    </row>
    <row r="991" spans="1:6" x14ac:dyDescent="0.25">
      <c r="A991" t="s">
        <v>6</v>
      </c>
      <c r="B991">
        <v>2023</v>
      </c>
      <c r="C991" t="s">
        <v>26</v>
      </c>
      <c r="D991">
        <v>3.817302594</v>
      </c>
      <c r="E991" t="s">
        <v>8</v>
      </c>
      <c r="F991" t="s">
        <v>27</v>
      </c>
    </row>
    <row r="992" spans="1:6" x14ac:dyDescent="0.25">
      <c r="A992" t="s">
        <v>6</v>
      </c>
      <c r="B992">
        <v>2023</v>
      </c>
      <c r="C992" t="s">
        <v>28</v>
      </c>
      <c r="D992">
        <v>1.1642402E-2</v>
      </c>
      <c r="E992" t="s">
        <v>8</v>
      </c>
      <c r="F992" t="s">
        <v>29</v>
      </c>
    </row>
    <row r="993" spans="1:6" x14ac:dyDescent="0.25">
      <c r="A993" t="s">
        <v>6</v>
      </c>
      <c r="B993">
        <v>2023</v>
      </c>
      <c r="C993" t="s">
        <v>30</v>
      </c>
      <c r="D993">
        <v>6.1683684000000003E-2</v>
      </c>
      <c r="E993" t="s">
        <v>8</v>
      </c>
      <c r="F993" t="s">
        <v>31</v>
      </c>
    </row>
    <row r="994" spans="1:6" x14ac:dyDescent="0.25">
      <c r="A994" t="s">
        <v>6</v>
      </c>
      <c r="B994">
        <v>2023</v>
      </c>
      <c r="C994" t="s">
        <v>32</v>
      </c>
      <c r="D994">
        <v>1.7409088E-2</v>
      </c>
      <c r="E994" t="s">
        <v>8</v>
      </c>
      <c r="F994" t="s">
        <v>33</v>
      </c>
    </row>
    <row r="995" spans="1:6" x14ac:dyDescent="0.25">
      <c r="A995" t="s">
        <v>6</v>
      </c>
      <c r="B995">
        <v>2023</v>
      </c>
      <c r="C995" t="s">
        <v>34</v>
      </c>
      <c r="D995">
        <v>0</v>
      </c>
      <c r="E995" t="s">
        <v>8</v>
      </c>
      <c r="F995" t="s">
        <v>35</v>
      </c>
    </row>
    <row r="996" spans="1:6" x14ac:dyDescent="0.25">
      <c r="A996" t="s">
        <v>6</v>
      </c>
      <c r="B996">
        <v>2023</v>
      </c>
      <c r="C996" t="s">
        <v>36</v>
      </c>
      <c r="D996">
        <v>0.11102213700000001</v>
      </c>
      <c r="E996" t="s">
        <v>8</v>
      </c>
      <c r="F996" t="s">
        <v>37</v>
      </c>
    </row>
    <row r="997" spans="1:6" x14ac:dyDescent="0.25">
      <c r="A997" t="s">
        <v>6</v>
      </c>
      <c r="B997">
        <v>2023</v>
      </c>
      <c r="C997" t="s">
        <v>38</v>
      </c>
      <c r="D997">
        <v>3.5474551E-2</v>
      </c>
      <c r="E997" t="s">
        <v>8</v>
      </c>
      <c r="F997" t="s">
        <v>39</v>
      </c>
    </row>
    <row r="998" spans="1:6" x14ac:dyDescent="0.25">
      <c r="A998" t="s">
        <v>6</v>
      </c>
      <c r="B998">
        <v>2023</v>
      </c>
      <c r="C998" t="s">
        <v>40</v>
      </c>
      <c r="D998">
        <v>2.3690335999999999E-2</v>
      </c>
      <c r="E998" t="s">
        <v>8</v>
      </c>
      <c r="F998" t="s">
        <v>41</v>
      </c>
    </row>
    <row r="999" spans="1:6" x14ac:dyDescent="0.25">
      <c r="A999" t="s">
        <v>6</v>
      </c>
      <c r="B999">
        <v>2023</v>
      </c>
      <c r="C999" t="s">
        <v>42</v>
      </c>
      <c r="D999">
        <v>7.0976420000000004E-3</v>
      </c>
      <c r="E999" t="s">
        <v>8</v>
      </c>
      <c r="F999" t="s">
        <v>43</v>
      </c>
    </row>
    <row r="1000" spans="1:6" x14ac:dyDescent="0.25">
      <c r="A1000" t="s">
        <v>6</v>
      </c>
      <c r="B1000">
        <v>2023</v>
      </c>
      <c r="C1000" t="s">
        <v>44</v>
      </c>
      <c r="D1000">
        <v>2.752413E-3</v>
      </c>
      <c r="E1000" t="s">
        <v>8</v>
      </c>
      <c r="F1000" t="s">
        <v>45</v>
      </c>
    </row>
    <row r="1001" spans="1:6" x14ac:dyDescent="0.25">
      <c r="A1001" t="s">
        <v>6</v>
      </c>
      <c r="B1001">
        <v>2023</v>
      </c>
      <c r="C1001" t="s">
        <v>46</v>
      </c>
      <c r="D1001">
        <v>2.2945301000000001E-2</v>
      </c>
      <c r="E1001" t="s">
        <v>8</v>
      </c>
      <c r="F1001" t="s">
        <v>47</v>
      </c>
    </row>
    <row r="1002" spans="1:6" x14ac:dyDescent="0.25">
      <c r="A1002" t="s">
        <v>6</v>
      </c>
      <c r="B1002">
        <v>2023</v>
      </c>
      <c r="C1002" t="s">
        <v>48</v>
      </c>
      <c r="D1002">
        <v>7.1746822200000002</v>
      </c>
      <c r="E1002" t="s">
        <v>8</v>
      </c>
      <c r="F1002" t="s">
        <v>49</v>
      </c>
    </row>
    <row r="1003" spans="1:6" x14ac:dyDescent="0.25">
      <c r="A1003" t="s">
        <v>6</v>
      </c>
      <c r="B1003">
        <v>2023</v>
      </c>
      <c r="C1003" t="s">
        <v>50</v>
      </c>
      <c r="D1003">
        <v>11.129654560000001</v>
      </c>
      <c r="E1003" t="s">
        <v>8</v>
      </c>
      <c r="F1003" t="s">
        <v>51</v>
      </c>
    </row>
    <row r="1004" spans="1:6" x14ac:dyDescent="0.25">
      <c r="A1004" t="s">
        <v>6</v>
      </c>
      <c r="B1004">
        <v>2023</v>
      </c>
      <c r="C1004" t="s">
        <v>52</v>
      </c>
      <c r="D1004">
        <v>2.0588352319999998</v>
      </c>
      <c r="E1004" t="s">
        <v>8</v>
      </c>
      <c r="F1004" t="s">
        <v>53</v>
      </c>
    </row>
    <row r="1005" spans="1:6" x14ac:dyDescent="0.25">
      <c r="A1005" t="s">
        <v>6</v>
      </c>
      <c r="B1005">
        <v>2023</v>
      </c>
      <c r="C1005" t="s">
        <v>54</v>
      </c>
      <c r="D1005">
        <v>0.45684563500000003</v>
      </c>
      <c r="E1005" t="s">
        <v>8</v>
      </c>
      <c r="F1005" t="s">
        <v>55</v>
      </c>
    </row>
    <row r="1006" spans="1:6" x14ac:dyDescent="0.25">
      <c r="A1006" t="s">
        <v>6</v>
      </c>
      <c r="B1006">
        <v>2023</v>
      </c>
      <c r="C1006" t="s">
        <v>56</v>
      </c>
      <c r="D1006">
        <v>31.70058938</v>
      </c>
      <c r="E1006" t="s">
        <v>8</v>
      </c>
      <c r="F1006" t="s">
        <v>57</v>
      </c>
    </row>
    <row r="1007" spans="1:6" x14ac:dyDescent="0.25">
      <c r="A1007" t="s">
        <v>6</v>
      </c>
      <c r="B1007">
        <v>2023</v>
      </c>
      <c r="C1007" t="s">
        <v>58</v>
      </c>
      <c r="D1007">
        <v>8.82232488</v>
      </c>
      <c r="E1007" t="s">
        <v>8</v>
      </c>
      <c r="F1007" t="s">
        <v>59</v>
      </c>
    </row>
    <row r="1008" spans="1:6" x14ac:dyDescent="0.25">
      <c r="A1008" t="s">
        <v>6</v>
      </c>
      <c r="B1008">
        <v>2023</v>
      </c>
      <c r="C1008" t="s">
        <v>60</v>
      </c>
      <c r="D1008">
        <v>3.2447994250000001</v>
      </c>
      <c r="E1008" t="s">
        <v>8</v>
      </c>
      <c r="F1008" t="s">
        <v>61</v>
      </c>
    </row>
    <row r="1009" spans="1:6" x14ac:dyDescent="0.25">
      <c r="A1009" t="s">
        <v>6</v>
      </c>
      <c r="B1009">
        <v>2023</v>
      </c>
      <c r="C1009" t="s">
        <v>62</v>
      </c>
      <c r="D1009">
        <v>2.7388278499999998</v>
      </c>
      <c r="E1009" t="s">
        <v>8</v>
      </c>
      <c r="F1009" t="s">
        <v>63</v>
      </c>
    </row>
    <row r="1010" spans="1:6" x14ac:dyDescent="0.25">
      <c r="A1010" t="s">
        <v>6</v>
      </c>
      <c r="B1010">
        <v>2023</v>
      </c>
      <c r="C1010" t="s">
        <v>64</v>
      </c>
      <c r="D1010">
        <v>2.284455667</v>
      </c>
      <c r="E1010" t="s">
        <v>8</v>
      </c>
      <c r="F1010" t="s">
        <v>65</v>
      </c>
    </row>
    <row r="1011" spans="1:6" x14ac:dyDescent="0.25">
      <c r="A1011" t="s">
        <v>6</v>
      </c>
      <c r="B1011">
        <v>2023</v>
      </c>
      <c r="C1011" t="s">
        <v>66</v>
      </c>
      <c r="D1011">
        <v>3.817302594</v>
      </c>
      <c r="E1011" t="s">
        <v>8</v>
      </c>
      <c r="F1011" t="s">
        <v>67</v>
      </c>
    </row>
    <row r="1012" spans="1:6" x14ac:dyDescent="0.25">
      <c r="A1012" t="s">
        <v>6</v>
      </c>
      <c r="B1012">
        <v>2023</v>
      </c>
      <c r="C1012" t="s">
        <v>68</v>
      </c>
      <c r="D1012">
        <v>1.1642402E-2</v>
      </c>
      <c r="E1012" t="s">
        <v>8</v>
      </c>
      <c r="F1012" t="s">
        <v>69</v>
      </c>
    </row>
    <row r="1013" spans="1:6" x14ac:dyDescent="0.25">
      <c r="A1013" t="s">
        <v>6</v>
      </c>
      <c r="B1013">
        <v>2023</v>
      </c>
      <c r="C1013" t="s">
        <v>70</v>
      </c>
      <c r="D1013">
        <v>6.1683684000000003E-2</v>
      </c>
      <c r="E1013" t="s">
        <v>8</v>
      </c>
      <c r="F1013" t="s">
        <v>71</v>
      </c>
    </row>
    <row r="1014" spans="1:6" x14ac:dyDescent="0.25">
      <c r="A1014" t="s">
        <v>6</v>
      </c>
      <c r="B1014">
        <v>2023</v>
      </c>
      <c r="C1014" t="s">
        <v>72</v>
      </c>
      <c r="D1014">
        <v>1.7409088E-2</v>
      </c>
      <c r="E1014" t="s">
        <v>8</v>
      </c>
      <c r="F1014" t="s">
        <v>73</v>
      </c>
    </row>
    <row r="1015" spans="1:6" x14ac:dyDescent="0.25">
      <c r="A1015" t="s">
        <v>6</v>
      </c>
      <c r="B1015">
        <v>2023</v>
      </c>
      <c r="C1015" t="s">
        <v>74</v>
      </c>
      <c r="D1015">
        <v>0</v>
      </c>
      <c r="E1015" t="s">
        <v>8</v>
      </c>
      <c r="F1015" t="s">
        <v>75</v>
      </c>
    </row>
    <row r="1016" spans="1:6" x14ac:dyDescent="0.25">
      <c r="A1016" t="s">
        <v>6</v>
      </c>
      <c r="B1016">
        <v>2023</v>
      </c>
      <c r="C1016" t="s">
        <v>76</v>
      </c>
      <c r="D1016">
        <v>0.11102213700000001</v>
      </c>
      <c r="E1016" t="s">
        <v>8</v>
      </c>
      <c r="F1016" t="s">
        <v>77</v>
      </c>
    </row>
    <row r="1017" spans="1:6" x14ac:dyDescent="0.25">
      <c r="A1017" t="s">
        <v>6</v>
      </c>
      <c r="B1017">
        <v>2023</v>
      </c>
      <c r="C1017" t="s">
        <v>78</v>
      </c>
      <c r="D1017">
        <v>3.5474551E-2</v>
      </c>
      <c r="E1017" t="s">
        <v>8</v>
      </c>
      <c r="F1017" t="s">
        <v>79</v>
      </c>
    </row>
    <row r="1018" spans="1:6" x14ac:dyDescent="0.25">
      <c r="A1018" t="s">
        <v>6</v>
      </c>
      <c r="B1018">
        <v>2023</v>
      </c>
      <c r="C1018" t="s">
        <v>80</v>
      </c>
      <c r="D1018">
        <v>2.3690335999999999E-2</v>
      </c>
      <c r="E1018" t="s">
        <v>8</v>
      </c>
      <c r="F1018" t="s">
        <v>81</v>
      </c>
    </row>
    <row r="1019" spans="1:6" x14ac:dyDescent="0.25">
      <c r="A1019" t="s">
        <v>6</v>
      </c>
      <c r="B1019">
        <v>2023</v>
      </c>
      <c r="C1019" t="s">
        <v>82</v>
      </c>
      <c r="D1019">
        <v>7.0976420000000004E-3</v>
      </c>
      <c r="E1019" t="s">
        <v>8</v>
      </c>
      <c r="F1019" t="s">
        <v>83</v>
      </c>
    </row>
    <row r="1020" spans="1:6" x14ac:dyDescent="0.25">
      <c r="A1020" t="s">
        <v>6</v>
      </c>
      <c r="B1020">
        <v>2023</v>
      </c>
      <c r="C1020" t="s">
        <v>84</v>
      </c>
      <c r="D1020">
        <v>2.752413E-3</v>
      </c>
      <c r="E1020" t="s">
        <v>8</v>
      </c>
      <c r="F1020" t="s">
        <v>85</v>
      </c>
    </row>
    <row r="1021" spans="1:6" x14ac:dyDescent="0.25">
      <c r="A1021" t="s">
        <v>6</v>
      </c>
      <c r="B1021">
        <v>2023</v>
      </c>
      <c r="C1021" t="s">
        <v>86</v>
      </c>
      <c r="D1021">
        <v>2.2945301000000001E-2</v>
      </c>
      <c r="E1021" t="s">
        <v>8</v>
      </c>
      <c r="F1021" t="s">
        <v>87</v>
      </c>
    </row>
    <row r="1022" spans="1:6" x14ac:dyDescent="0.25">
      <c r="A1022" t="s">
        <v>6</v>
      </c>
      <c r="B1022">
        <v>2023</v>
      </c>
      <c r="C1022" t="s">
        <v>88</v>
      </c>
      <c r="D1022">
        <v>7.1746822200000002</v>
      </c>
      <c r="E1022" t="s">
        <v>8</v>
      </c>
      <c r="F1022" t="s">
        <v>89</v>
      </c>
    </row>
    <row r="1023" spans="1:6" x14ac:dyDescent="0.25">
      <c r="A1023" t="s">
        <v>6</v>
      </c>
      <c r="B1023">
        <v>2023</v>
      </c>
      <c r="C1023" t="s">
        <v>90</v>
      </c>
      <c r="D1023">
        <v>11.129654560000001</v>
      </c>
      <c r="E1023" t="s">
        <v>8</v>
      </c>
      <c r="F1023" t="s">
        <v>91</v>
      </c>
    </row>
    <row r="1024" spans="1:6" x14ac:dyDescent="0.25">
      <c r="A1024" t="s">
        <v>6</v>
      </c>
      <c r="B1024">
        <v>2023</v>
      </c>
      <c r="C1024" t="s">
        <v>92</v>
      </c>
      <c r="D1024">
        <v>2.0588352319999998</v>
      </c>
      <c r="E1024" t="s">
        <v>8</v>
      </c>
      <c r="F1024" t="s">
        <v>93</v>
      </c>
    </row>
    <row r="1025" spans="1:6" x14ac:dyDescent="0.25">
      <c r="A1025" t="s">
        <v>6</v>
      </c>
      <c r="B1025">
        <v>2023</v>
      </c>
      <c r="C1025" t="s">
        <v>94</v>
      </c>
      <c r="D1025">
        <v>0.45684563500000003</v>
      </c>
      <c r="E1025" t="s">
        <v>8</v>
      </c>
      <c r="F1025" t="s">
        <v>95</v>
      </c>
    </row>
    <row r="1026" spans="1:6" x14ac:dyDescent="0.25">
      <c r="A1026" t="s">
        <v>6</v>
      </c>
      <c r="B1026">
        <v>2023</v>
      </c>
      <c r="C1026" t="s">
        <v>96</v>
      </c>
      <c r="D1026">
        <v>31.70058938</v>
      </c>
      <c r="E1026" t="s">
        <v>8</v>
      </c>
      <c r="F1026" t="s">
        <v>97</v>
      </c>
    </row>
    <row r="1027" spans="1:6" x14ac:dyDescent="0.25">
      <c r="A1027" t="s">
        <v>6</v>
      </c>
      <c r="B1027">
        <v>2023</v>
      </c>
      <c r="C1027" t="s">
        <v>98</v>
      </c>
      <c r="D1027">
        <v>8.82232488</v>
      </c>
      <c r="E1027" t="s">
        <v>8</v>
      </c>
      <c r="F1027" t="s">
        <v>99</v>
      </c>
    </row>
    <row r="1028" spans="1:6" x14ac:dyDescent="0.25">
      <c r="A1028" t="s">
        <v>6</v>
      </c>
      <c r="B1028">
        <v>2023</v>
      </c>
      <c r="C1028" t="s">
        <v>100</v>
      </c>
      <c r="D1028">
        <v>3.2447994250000001</v>
      </c>
      <c r="E1028" t="s">
        <v>8</v>
      </c>
      <c r="F1028" t="s">
        <v>101</v>
      </c>
    </row>
    <row r="1029" spans="1:6" x14ac:dyDescent="0.25">
      <c r="A1029" t="s">
        <v>6</v>
      </c>
      <c r="B1029">
        <v>2023</v>
      </c>
      <c r="C1029" t="s">
        <v>102</v>
      </c>
      <c r="D1029">
        <v>2.7388278499999998</v>
      </c>
      <c r="E1029" t="s">
        <v>8</v>
      </c>
      <c r="F1029" t="s">
        <v>103</v>
      </c>
    </row>
    <row r="1030" spans="1:6" x14ac:dyDescent="0.25">
      <c r="A1030" t="s">
        <v>6</v>
      </c>
      <c r="B1030">
        <v>2023</v>
      </c>
      <c r="C1030" t="s">
        <v>104</v>
      </c>
      <c r="D1030">
        <v>2.284455667</v>
      </c>
      <c r="E1030" t="s">
        <v>8</v>
      </c>
      <c r="F1030" t="s">
        <v>105</v>
      </c>
    </row>
    <row r="1031" spans="1:6" x14ac:dyDescent="0.25">
      <c r="A1031" t="s">
        <v>6</v>
      </c>
      <c r="B1031">
        <v>2023</v>
      </c>
      <c r="C1031" t="s">
        <v>106</v>
      </c>
      <c r="D1031">
        <v>3.817302594</v>
      </c>
      <c r="E1031" t="s">
        <v>8</v>
      </c>
      <c r="F1031" t="s">
        <v>107</v>
      </c>
    </row>
    <row r="1032" spans="1:6" x14ac:dyDescent="0.25">
      <c r="A1032" t="s">
        <v>6</v>
      </c>
      <c r="B1032">
        <v>2023</v>
      </c>
      <c r="C1032" t="s">
        <v>108</v>
      </c>
      <c r="D1032">
        <v>1.1642402E-2</v>
      </c>
      <c r="E1032" t="s">
        <v>8</v>
      </c>
      <c r="F1032" t="s">
        <v>109</v>
      </c>
    </row>
    <row r="1033" spans="1:6" x14ac:dyDescent="0.25">
      <c r="A1033" t="s">
        <v>6</v>
      </c>
      <c r="B1033">
        <v>2023</v>
      </c>
      <c r="C1033" t="s">
        <v>110</v>
      </c>
      <c r="D1033">
        <v>6.1683684000000003E-2</v>
      </c>
      <c r="E1033" t="s">
        <v>8</v>
      </c>
      <c r="F1033" t="s">
        <v>111</v>
      </c>
    </row>
    <row r="1034" spans="1:6" x14ac:dyDescent="0.25">
      <c r="A1034" t="s">
        <v>6</v>
      </c>
      <c r="B1034">
        <v>2023</v>
      </c>
      <c r="C1034" t="s">
        <v>112</v>
      </c>
      <c r="D1034">
        <v>1.7409088E-2</v>
      </c>
      <c r="E1034" t="s">
        <v>8</v>
      </c>
      <c r="F1034" t="s">
        <v>113</v>
      </c>
    </row>
    <row r="1035" spans="1:6" x14ac:dyDescent="0.25">
      <c r="A1035" t="s">
        <v>6</v>
      </c>
      <c r="B1035">
        <v>2023</v>
      </c>
      <c r="C1035" t="s">
        <v>114</v>
      </c>
      <c r="D1035">
        <v>0</v>
      </c>
      <c r="E1035" t="s">
        <v>8</v>
      </c>
      <c r="F1035" t="s">
        <v>115</v>
      </c>
    </row>
    <row r="1036" spans="1:6" x14ac:dyDescent="0.25">
      <c r="A1036" t="s">
        <v>6</v>
      </c>
      <c r="B1036">
        <v>2023</v>
      </c>
      <c r="C1036" t="s">
        <v>116</v>
      </c>
      <c r="D1036">
        <v>0.11102213700000001</v>
      </c>
      <c r="E1036" t="s">
        <v>8</v>
      </c>
      <c r="F1036" t="s">
        <v>117</v>
      </c>
    </row>
    <row r="1037" spans="1:6" x14ac:dyDescent="0.25">
      <c r="A1037" t="s">
        <v>6</v>
      </c>
      <c r="B1037">
        <v>2023</v>
      </c>
      <c r="C1037" t="s">
        <v>118</v>
      </c>
      <c r="D1037">
        <v>3.5474551E-2</v>
      </c>
      <c r="E1037" t="s">
        <v>8</v>
      </c>
      <c r="F1037" t="s">
        <v>119</v>
      </c>
    </row>
    <row r="1038" spans="1:6" x14ac:dyDescent="0.25">
      <c r="A1038" t="s">
        <v>6</v>
      </c>
      <c r="B1038">
        <v>2023</v>
      </c>
      <c r="C1038" t="s">
        <v>120</v>
      </c>
      <c r="D1038">
        <v>2.3690335999999999E-2</v>
      </c>
      <c r="E1038" t="s">
        <v>8</v>
      </c>
      <c r="F1038" t="s">
        <v>121</v>
      </c>
    </row>
    <row r="1039" spans="1:6" x14ac:dyDescent="0.25">
      <c r="A1039" t="s">
        <v>6</v>
      </c>
      <c r="B1039">
        <v>2023</v>
      </c>
      <c r="C1039" t="s">
        <v>122</v>
      </c>
      <c r="D1039">
        <v>7.0976420000000004E-3</v>
      </c>
      <c r="E1039" t="s">
        <v>8</v>
      </c>
      <c r="F1039" t="s">
        <v>123</v>
      </c>
    </row>
    <row r="1040" spans="1:6" x14ac:dyDescent="0.25">
      <c r="A1040" t="s">
        <v>6</v>
      </c>
      <c r="B1040">
        <v>2023</v>
      </c>
      <c r="C1040" t="s">
        <v>124</v>
      </c>
      <c r="D1040">
        <v>2.752413E-3</v>
      </c>
      <c r="E1040" t="s">
        <v>8</v>
      </c>
      <c r="F1040" t="s">
        <v>125</v>
      </c>
    </row>
    <row r="1041" spans="1:6" x14ac:dyDescent="0.25">
      <c r="A1041" t="s">
        <v>6</v>
      </c>
      <c r="B1041">
        <v>2023</v>
      </c>
      <c r="C1041" t="s">
        <v>126</v>
      </c>
      <c r="D1041">
        <v>2.2945301000000001E-2</v>
      </c>
      <c r="E1041" t="s">
        <v>8</v>
      </c>
      <c r="F1041" t="s">
        <v>127</v>
      </c>
    </row>
    <row r="1042" spans="1:6" x14ac:dyDescent="0.25">
      <c r="A1042" t="s">
        <v>6</v>
      </c>
      <c r="B1042">
        <v>2023</v>
      </c>
      <c r="C1042" t="s">
        <v>128</v>
      </c>
      <c r="D1042">
        <v>7.1746822200000002</v>
      </c>
      <c r="E1042" t="s">
        <v>8</v>
      </c>
      <c r="F1042" t="s">
        <v>129</v>
      </c>
    </row>
    <row r="1043" spans="1:6" x14ac:dyDescent="0.25">
      <c r="A1043" t="s">
        <v>6</v>
      </c>
      <c r="B1043">
        <v>2023</v>
      </c>
      <c r="C1043" t="s">
        <v>130</v>
      </c>
      <c r="D1043">
        <v>11.129654560000001</v>
      </c>
      <c r="E1043" t="s">
        <v>8</v>
      </c>
      <c r="F1043" t="s">
        <v>131</v>
      </c>
    </row>
    <row r="1044" spans="1:6" x14ac:dyDescent="0.25">
      <c r="A1044" t="s">
        <v>6</v>
      </c>
      <c r="B1044">
        <v>2023</v>
      </c>
      <c r="C1044" t="s">
        <v>132</v>
      </c>
      <c r="D1044">
        <v>2.0588352319999998</v>
      </c>
      <c r="E1044" t="s">
        <v>8</v>
      </c>
      <c r="F1044" t="s">
        <v>133</v>
      </c>
    </row>
    <row r="1045" spans="1:6" x14ac:dyDescent="0.25">
      <c r="A1045" t="s">
        <v>6</v>
      </c>
      <c r="B1045">
        <v>2023</v>
      </c>
      <c r="C1045" t="s">
        <v>134</v>
      </c>
      <c r="D1045">
        <v>0.45684563500000003</v>
      </c>
      <c r="E1045" t="s">
        <v>8</v>
      </c>
      <c r="F1045" t="s">
        <v>135</v>
      </c>
    </row>
    <row r="1046" spans="1:6" x14ac:dyDescent="0.25">
      <c r="A1046" t="s">
        <v>6</v>
      </c>
      <c r="B1046">
        <v>2023</v>
      </c>
      <c r="C1046" t="s">
        <v>136</v>
      </c>
      <c r="D1046">
        <v>31.70058938</v>
      </c>
      <c r="E1046" t="s">
        <v>8</v>
      </c>
      <c r="F1046" t="s">
        <v>137</v>
      </c>
    </row>
    <row r="1047" spans="1:6" x14ac:dyDescent="0.25">
      <c r="A1047" t="s">
        <v>6</v>
      </c>
      <c r="B1047">
        <v>2023</v>
      </c>
      <c r="C1047" t="s">
        <v>138</v>
      </c>
      <c r="D1047">
        <v>8.82232488</v>
      </c>
      <c r="E1047" t="s">
        <v>8</v>
      </c>
      <c r="F1047" t="s">
        <v>139</v>
      </c>
    </row>
    <row r="1048" spans="1:6" x14ac:dyDescent="0.25">
      <c r="A1048" t="s">
        <v>6</v>
      </c>
      <c r="B1048">
        <v>2023</v>
      </c>
      <c r="C1048" t="s">
        <v>140</v>
      </c>
      <c r="D1048">
        <v>3.2447994250000001</v>
      </c>
      <c r="E1048" t="s">
        <v>8</v>
      </c>
      <c r="F1048" t="s">
        <v>141</v>
      </c>
    </row>
    <row r="1049" spans="1:6" x14ac:dyDescent="0.25">
      <c r="A1049" t="s">
        <v>6</v>
      </c>
      <c r="B1049">
        <v>2023</v>
      </c>
      <c r="C1049" t="s">
        <v>142</v>
      </c>
      <c r="D1049">
        <v>2.7388278499999998</v>
      </c>
      <c r="E1049" t="s">
        <v>8</v>
      </c>
      <c r="F1049" t="s">
        <v>143</v>
      </c>
    </row>
    <row r="1050" spans="1:6" x14ac:dyDescent="0.25">
      <c r="A1050" t="s">
        <v>6</v>
      </c>
      <c r="B1050">
        <v>2023</v>
      </c>
      <c r="C1050" t="s">
        <v>144</v>
      </c>
      <c r="D1050">
        <v>2.284455667</v>
      </c>
      <c r="E1050" t="s">
        <v>8</v>
      </c>
      <c r="F1050" t="s">
        <v>145</v>
      </c>
    </row>
    <row r="1051" spans="1:6" x14ac:dyDescent="0.25">
      <c r="A1051" t="s">
        <v>6</v>
      </c>
      <c r="B1051">
        <v>2023</v>
      </c>
      <c r="C1051" t="s">
        <v>146</v>
      </c>
      <c r="D1051">
        <v>3.817302594</v>
      </c>
      <c r="E1051" t="s">
        <v>8</v>
      </c>
      <c r="F1051" t="s">
        <v>147</v>
      </c>
    </row>
    <row r="1052" spans="1:6" x14ac:dyDescent="0.25">
      <c r="A1052" t="s">
        <v>6</v>
      </c>
      <c r="B1052">
        <v>2023</v>
      </c>
      <c r="C1052" t="s">
        <v>148</v>
      </c>
      <c r="D1052">
        <v>1.1642402E-2</v>
      </c>
      <c r="E1052" t="s">
        <v>8</v>
      </c>
      <c r="F1052" t="s">
        <v>149</v>
      </c>
    </row>
    <row r="1053" spans="1:6" x14ac:dyDescent="0.25">
      <c r="A1053" t="s">
        <v>6</v>
      </c>
      <c r="B1053">
        <v>2023</v>
      </c>
      <c r="C1053" t="s">
        <v>150</v>
      </c>
      <c r="D1053">
        <v>6.1683684000000003E-2</v>
      </c>
      <c r="E1053" t="s">
        <v>8</v>
      </c>
      <c r="F1053" t="s">
        <v>151</v>
      </c>
    </row>
    <row r="1054" spans="1:6" x14ac:dyDescent="0.25">
      <c r="A1054" t="s">
        <v>6</v>
      </c>
      <c r="B1054">
        <v>2023</v>
      </c>
      <c r="C1054" t="s">
        <v>152</v>
      </c>
      <c r="D1054">
        <v>1.7409088E-2</v>
      </c>
      <c r="E1054" t="s">
        <v>8</v>
      </c>
      <c r="F1054" t="s">
        <v>153</v>
      </c>
    </row>
    <row r="1055" spans="1:6" x14ac:dyDescent="0.25">
      <c r="A1055" t="s">
        <v>6</v>
      </c>
      <c r="B1055">
        <v>2023</v>
      </c>
      <c r="C1055" t="s">
        <v>154</v>
      </c>
      <c r="D1055">
        <v>0</v>
      </c>
      <c r="E1055" t="s">
        <v>8</v>
      </c>
      <c r="F1055" t="s">
        <v>155</v>
      </c>
    </row>
    <row r="1056" spans="1:6" x14ac:dyDescent="0.25">
      <c r="A1056" t="s">
        <v>6</v>
      </c>
      <c r="B1056">
        <v>2023</v>
      </c>
      <c r="C1056" t="s">
        <v>156</v>
      </c>
      <c r="D1056">
        <v>0.11102213700000001</v>
      </c>
      <c r="E1056" t="s">
        <v>8</v>
      </c>
      <c r="F1056" t="s">
        <v>157</v>
      </c>
    </row>
    <row r="1057" spans="1:6" x14ac:dyDescent="0.25">
      <c r="A1057" t="s">
        <v>6</v>
      </c>
      <c r="B1057">
        <v>2023</v>
      </c>
      <c r="C1057" t="s">
        <v>158</v>
      </c>
      <c r="D1057">
        <v>3.5474551E-2</v>
      </c>
      <c r="E1057" t="s">
        <v>8</v>
      </c>
      <c r="F1057" t="s">
        <v>159</v>
      </c>
    </row>
    <row r="1058" spans="1:6" x14ac:dyDescent="0.25">
      <c r="A1058" t="s">
        <v>6</v>
      </c>
      <c r="B1058">
        <v>2023</v>
      </c>
      <c r="C1058" t="s">
        <v>160</v>
      </c>
      <c r="D1058">
        <v>2.3690335999999999E-2</v>
      </c>
      <c r="E1058" t="s">
        <v>8</v>
      </c>
      <c r="F1058" t="s">
        <v>161</v>
      </c>
    </row>
    <row r="1059" spans="1:6" x14ac:dyDescent="0.25">
      <c r="A1059" t="s">
        <v>6</v>
      </c>
      <c r="B1059">
        <v>2023</v>
      </c>
      <c r="C1059" t="s">
        <v>162</v>
      </c>
      <c r="D1059">
        <v>7.0976420000000004E-3</v>
      </c>
      <c r="E1059" t="s">
        <v>8</v>
      </c>
      <c r="F1059" t="s">
        <v>163</v>
      </c>
    </row>
    <row r="1060" spans="1:6" x14ac:dyDescent="0.25">
      <c r="A1060" t="s">
        <v>6</v>
      </c>
      <c r="B1060">
        <v>2023</v>
      </c>
      <c r="C1060" t="s">
        <v>164</v>
      </c>
      <c r="D1060">
        <v>2.752413E-3</v>
      </c>
      <c r="E1060" t="s">
        <v>8</v>
      </c>
      <c r="F1060" t="s">
        <v>165</v>
      </c>
    </row>
    <row r="1061" spans="1:6" x14ac:dyDescent="0.25">
      <c r="A1061" t="s">
        <v>6</v>
      </c>
      <c r="B1061">
        <v>2023</v>
      </c>
      <c r="C1061" t="s">
        <v>166</v>
      </c>
      <c r="D1061">
        <v>2.2945301000000001E-2</v>
      </c>
      <c r="E1061" t="s">
        <v>8</v>
      </c>
      <c r="F1061" t="s">
        <v>167</v>
      </c>
    </row>
    <row r="1062" spans="1:6" x14ac:dyDescent="0.25">
      <c r="A1062" t="s">
        <v>6</v>
      </c>
      <c r="B1062">
        <v>2023</v>
      </c>
      <c r="C1062" t="s">
        <v>168</v>
      </c>
      <c r="D1062">
        <v>7.1746822200000002</v>
      </c>
      <c r="E1062" t="s">
        <v>8</v>
      </c>
      <c r="F1062" t="s">
        <v>169</v>
      </c>
    </row>
    <row r="1063" spans="1:6" x14ac:dyDescent="0.25">
      <c r="A1063" t="s">
        <v>6</v>
      </c>
      <c r="B1063">
        <v>2023</v>
      </c>
      <c r="C1063" t="s">
        <v>170</v>
      </c>
      <c r="D1063">
        <v>11.129654560000001</v>
      </c>
      <c r="E1063" t="s">
        <v>8</v>
      </c>
      <c r="F1063" t="s">
        <v>171</v>
      </c>
    </row>
    <row r="1064" spans="1:6" x14ac:dyDescent="0.25">
      <c r="A1064" t="s">
        <v>6</v>
      </c>
      <c r="B1064">
        <v>2023</v>
      </c>
      <c r="C1064" t="s">
        <v>172</v>
      </c>
      <c r="D1064">
        <v>2.0588352319999998</v>
      </c>
      <c r="E1064" t="s">
        <v>8</v>
      </c>
      <c r="F1064" t="s">
        <v>173</v>
      </c>
    </row>
    <row r="1065" spans="1:6" x14ac:dyDescent="0.25">
      <c r="A1065" t="s">
        <v>6</v>
      </c>
      <c r="B1065">
        <v>2023</v>
      </c>
      <c r="C1065" t="s">
        <v>174</v>
      </c>
      <c r="D1065">
        <v>0.45684563500000003</v>
      </c>
      <c r="E1065" t="s">
        <v>8</v>
      </c>
      <c r="F1065" t="s">
        <v>175</v>
      </c>
    </row>
    <row r="1066" spans="1:6" x14ac:dyDescent="0.25">
      <c r="A1066" t="s">
        <v>6</v>
      </c>
      <c r="B1066">
        <v>2023</v>
      </c>
      <c r="C1066" t="s">
        <v>176</v>
      </c>
      <c r="D1066">
        <v>31.70058938</v>
      </c>
      <c r="E1066" t="s">
        <v>8</v>
      </c>
      <c r="F1066" t="s">
        <v>177</v>
      </c>
    </row>
    <row r="1067" spans="1:6" x14ac:dyDescent="0.25">
      <c r="A1067" t="s">
        <v>6</v>
      </c>
      <c r="B1067">
        <v>2023</v>
      </c>
      <c r="C1067" t="s">
        <v>178</v>
      </c>
      <c r="D1067">
        <v>8.82232488</v>
      </c>
      <c r="E1067" t="s">
        <v>8</v>
      </c>
      <c r="F1067" t="s">
        <v>179</v>
      </c>
    </row>
    <row r="1068" spans="1:6" x14ac:dyDescent="0.25">
      <c r="A1068" t="s">
        <v>6</v>
      </c>
      <c r="B1068">
        <v>2023</v>
      </c>
      <c r="C1068" t="s">
        <v>180</v>
      </c>
      <c r="D1068">
        <v>3.2447994250000001</v>
      </c>
      <c r="E1068" t="s">
        <v>8</v>
      </c>
      <c r="F1068" t="s">
        <v>181</v>
      </c>
    </row>
    <row r="1069" spans="1:6" x14ac:dyDescent="0.25">
      <c r="A1069" t="s">
        <v>6</v>
      </c>
      <c r="B1069">
        <v>2023</v>
      </c>
      <c r="C1069" t="s">
        <v>182</v>
      </c>
      <c r="D1069">
        <v>2.7388278499999998</v>
      </c>
      <c r="E1069" t="s">
        <v>8</v>
      </c>
      <c r="F1069" t="s">
        <v>183</v>
      </c>
    </row>
    <row r="1070" spans="1:6" x14ac:dyDescent="0.25">
      <c r="A1070" t="s">
        <v>6</v>
      </c>
      <c r="B1070">
        <v>2023</v>
      </c>
      <c r="C1070" t="s">
        <v>184</v>
      </c>
      <c r="D1070">
        <v>2.284455667</v>
      </c>
      <c r="E1070" t="s">
        <v>8</v>
      </c>
      <c r="F1070" t="s">
        <v>185</v>
      </c>
    </row>
    <row r="1071" spans="1:6" x14ac:dyDescent="0.25">
      <c r="A1071" t="s">
        <v>6</v>
      </c>
      <c r="B1071">
        <v>2023</v>
      </c>
      <c r="C1071" t="s">
        <v>186</v>
      </c>
      <c r="D1071">
        <v>3.817302594</v>
      </c>
      <c r="E1071" t="s">
        <v>8</v>
      </c>
      <c r="F1071" t="s">
        <v>187</v>
      </c>
    </row>
    <row r="1072" spans="1:6" x14ac:dyDescent="0.25">
      <c r="A1072" t="s">
        <v>6</v>
      </c>
      <c r="B1072">
        <v>2023</v>
      </c>
      <c r="C1072" t="s">
        <v>188</v>
      </c>
      <c r="D1072">
        <v>1.1642402E-2</v>
      </c>
      <c r="E1072" t="s">
        <v>8</v>
      </c>
      <c r="F1072" t="s">
        <v>189</v>
      </c>
    </row>
    <row r="1073" spans="1:6" x14ac:dyDescent="0.25">
      <c r="A1073" t="s">
        <v>6</v>
      </c>
      <c r="B1073">
        <v>2023</v>
      </c>
      <c r="C1073" t="s">
        <v>190</v>
      </c>
      <c r="D1073">
        <v>6.1683684000000003E-2</v>
      </c>
      <c r="E1073" t="s">
        <v>8</v>
      </c>
      <c r="F1073" t="s">
        <v>191</v>
      </c>
    </row>
    <row r="1074" spans="1:6" x14ac:dyDescent="0.25">
      <c r="A1074" t="s">
        <v>6</v>
      </c>
      <c r="B1074">
        <v>2023</v>
      </c>
      <c r="C1074" t="s">
        <v>192</v>
      </c>
      <c r="D1074">
        <v>1.7409088E-2</v>
      </c>
      <c r="E1074" t="s">
        <v>8</v>
      </c>
      <c r="F1074" t="s">
        <v>193</v>
      </c>
    </row>
    <row r="1075" spans="1:6" x14ac:dyDescent="0.25">
      <c r="A1075" t="s">
        <v>6</v>
      </c>
      <c r="B1075">
        <v>2023</v>
      </c>
      <c r="C1075" t="s">
        <v>194</v>
      </c>
      <c r="D1075">
        <v>0</v>
      </c>
      <c r="E1075" t="s">
        <v>8</v>
      </c>
      <c r="F1075" t="s">
        <v>195</v>
      </c>
    </row>
    <row r="1076" spans="1:6" x14ac:dyDescent="0.25">
      <c r="A1076" t="s">
        <v>6</v>
      </c>
      <c r="B1076">
        <v>2023</v>
      </c>
      <c r="C1076" t="s">
        <v>196</v>
      </c>
      <c r="D1076">
        <v>0.11102213700000001</v>
      </c>
      <c r="E1076" t="s">
        <v>8</v>
      </c>
      <c r="F1076" t="s">
        <v>197</v>
      </c>
    </row>
    <row r="1077" spans="1:6" x14ac:dyDescent="0.25">
      <c r="A1077" t="s">
        <v>6</v>
      </c>
      <c r="B1077">
        <v>2023</v>
      </c>
      <c r="C1077" t="s">
        <v>198</v>
      </c>
      <c r="D1077">
        <v>3.5474551E-2</v>
      </c>
      <c r="E1077" t="s">
        <v>8</v>
      </c>
      <c r="F1077" t="s">
        <v>199</v>
      </c>
    </row>
    <row r="1078" spans="1:6" x14ac:dyDescent="0.25">
      <c r="A1078" t="s">
        <v>6</v>
      </c>
      <c r="B1078">
        <v>2023</v>
      </c>
      <c r="C1078" t="s">
        <v>200</v>
      </c>
      <c r="D1078">
        <v>2.3690335999999999E-2</v>
      </c>
      <c r="E1078" t="s">
        <v>8</v>
      </c>
      <c r="F1078" t="s">
        <v>201</v>
      </c>
    </row>
    <row r="1079" spans="1:6" x14ac:dyDescent="0.25">
      <c r="A1079" t="s">
        <v>6</v>
      </c>
      <c r="B1079">
        <v>2023</v>
      </c>
      <c r="C1079" t="s">
        <v>202</v>
      </c>
      <c r="D1079">
        <v>7.0976420000000004E-3</v>
      </c>
      <c r="E1079" t="s">
        <v>8</v>
      </c>
      <c r="F1079" t="s">
        <v>203</v>
      </c>
    </row>
    <row r="1080" spans="1:6" x14ac:dyDescent="0.25">
      <c r="A1080" t="s">
        <v>6</v>
      </c>
      <c r="B1080">
        <v>2023</v>
      </c>
      <c r="C1080" t="s">
        <v>204</v>
      </c>
      <c r="D1080">
        <v>2.752413E-3</v>
      </c>
      <c r="E1080" t="s">
        <v>8</v>
      </c>
      <c r="F1080" t="s">
        <v>205</v>
      </c>
    </row>
    <row r="1081" spans="1:6" x14ac:dyDescent="0.25">
      <c r="A1081" t="s">
        <v>6</v>
      </c>
      <c r="B1081">
        <v>2023</v>
      </c>
      <c r="C1081" t="s">
        <v>206</v>
      </c>
      <c r="D1081">
        <v>2.2945301000000001E-2</v>
      </c>
      <c r="E1081" t="s">
        <v>8</v>
      </c>
      <c r="F1081" t="s">
        <v>207</v>
      </c>
    </row>
    <row r="1082" spans="1:6" x14ac:dyDescent="0.25">
      <c r="A1082" t="s">
        <v>6</v>
      </c>
      <c r="B1082">
        <v>2023</v>
      </c>
      <c r="C1082" t="s">
        <v>208</v>
      </c>
      <c r="D1082">
        <v>7.1746822200000002</v>
      </c>
      <c r="E1082" t="s">
        <v>8</v>
      </c>
      <c r="F1082" t="s">
        <v>209</v>
      </c>
    </row>
    <row r="1083" spans="1:6" x14ac:dyDescent="0.25">
      <c r="A1083" t="s">
        <v>6</v>
      </c>
      <c r="B1083">
        <v>2023</v>
      </c>
      <c r="C1083" t="s">
        <v>210</v>
      </c>
      <c r="D1083">
        <v>11.129654560000001</v>
      </c>
      <c r="E1083" t="s">
        <v>8</v>
      </c>
      <c r="F1083" t="s">
        <v>211</v>
      </c>
    </row>
    <row r="1084" spans="1:6" x14ac:dyDescent="0.25">
      <c r="A1084" t="s">
        <v>6</v>
      </c>
      <c r="B1084">
        <v>2023</v>
      </c>
      <c r="C1084" t="s">
        <v>212</v>
      </c>
      <c r="D1084">
        <v>2.0588352319999998</v>
      </c>
      <c r="E1084" t="s">
        <v>8</v>
      </c>
      <c r="F1084" t="s">
        <v>213</v>
      </c>
    </row>
    <row r="1085" spans="1:6" x14ac:dyDescent="0.25">
      <c r="A1085" t="s">
        <v>6</v>
      </c>
      <c r="B1085">
        <v>2023</v>
      </c>
      <c r="C1085" t="s">
        <v>214</v>
      </c>
      <c r="D1085">
        <v>0.45684563500000003</v>
      </c>
      <c r="E1085" t="s">
        <v>8</v>
      </c>
      <c r="F1085" t="s">
        <v>215</v>
      </c>
    </row>
    <row r="1086" spans="1:6" x14ac:dyDescent="0.25">
      <c r="A1086" t="s">
        <v>6</v>
      </c>
      <c r="B1086">
        <v>2023</v>
      </c>
      <c r="C1086" t="s">
        <v>216</v>
      </c>
      <c r="D1086">
        <v>31.70058938</v>
      </c>
      <c r="E1086" t="s">
        <v>8</v>
      </c>
      <c r="F1086" t="s">
        <v>217</v>
      </c>
    </row>
    <row r="1087" spans="1:6" x14ac:dyDescent="0.25">
      <c r="A1087" t="s">
        <v>6</v>
      </c>
      <c r="B1087">
        <v>2023</v>
      </c>
      <c r="C1087" t="s">
        <v>218</v>
      </c>
      <c r="D1087">
        <v>8.82232488</v>
      </c>
      <c r="E1087" t="s">
        <v>8</v>
      </c>
      <c r="F1087" t="s">
        <v>219</v>
      </c>
    </row>
    <row r="1088" spans="1:6" x14ac:dyDescent="0.25">
      <c r="A1088" t="s">
        <v>6</v>
      </c>
      <c r="B1088">
        <v>2023</v>
      </c>
      <c r="C1088" t="s">
        <v>220</v>
      </c>
      <c r="D1088">
        <v>3.2447994250000001</v>
      </c>
      <c r="E1088" t="s">
        <v>8</v>
      </c>
      <c r="F1088" t="s">
        <v>221</v>
      </c>
    </row>
    <row r="1089" spans="1:6" x14ac:dyDescent="0.25">
      <c r="A1089" t="s">
        <v>6</v>
      </c>
      <c r="B1089">
        <v>2023</v>
      </c>
      <c r="C1089" t="s">
        <v>222</v>
      </c>
      <c r="D1089">
        <v>2.7388278499999998</v>
      </c>
      <c r="E1089" t="s">
        <v>8</v>
      </c>
      <c r="F1089" t="s">
        <v>223</v>
      </c>
    </row>
    <row r="1090" spans="1:6" x14ac:dyDescent="0.25">
      <c r="A1090" t="s">
        <v>6</v>
      </c>
      <c r="B1090">
        <v>2023</v>
      </c>
      <c r="C1090" t="s">
        <v>224</v>
      </c>
      <c r="D1090">
        <v>2.284455667</v>
      </c>
      <c r="E1090" t="s">
        <v>8</v>
      </c>
      <c r="F1090" t="s">
        <v>225</v>
      </c>
    </row>
    <row r="1091" spans="1:6" x14ac:dyDescent="0.25">
      <c r="A1091" t="s">
        <v>6</v>
      </c>
      <c r="B1091">
        <v>2023</v>
      </c>
      <c r="C1091" t="s">
        <v>226</v>
      </c>
      <c r="D1091">
        <v>3.817302594</v>
      </c>
      <c r="E1091" t="s">
        <v>8</v>
      </c>
      <c r="F1091" t="s">
        <v>227</v>
      </c>
    </row>
    <row r="1092" spans="1:6" x14ac:dyDescent="0.25">
      <c r="A1092" t="s">
        <v>6</v>
      </c>
      <c r="B1092">
        <v>2023</v>
      </c>
      <c r="C1092" t="s">
        <v>228</v>
      </c>
      <c r="D1092">
        <v>1.1642402E-2</v>
      </c>
      <c r="E1092" t="s">
        <v>8</v>
      </c>
      <c r="F1092" t="s">
        <v>229</v>
      </c>
    </row>
    <row r="1093" spans="1:6" x14ac:dyDescent="0.25">
      <c r="A1093" t="s">
        <v>6</v>
      </c>
      <c r="B1093">
        <v>2023</v>
      </c>
      <c r="C1093" t="s">
        <v>230</v>
      </c>
      <c r="D1093">
        <v>6.1683684000000003E-2</v>
      </c>
      <c r="E1093" t="s">
        <v>8</v>
      </c>
      <c r="F1093" t="s">
        <v>231</v>
      </c>
    </row>
    <row r="1094" spans="1:6" x14ac:dyDescent="0.25">
      <c r="A1094" t="s">
        <v>6</v>
      </c>
      <c r="B1094">
        <v>2023</v>
      </c>
      <c r="C1094" t="s">
        <v>232</v>
      </c>
      <c r="D1094">
        <v>1.7409088E-2</v>
      </c>
      <c r="E1094" t="s">
        <v>8</v>
      </c>
      <c r="F1094" t="s">
        <v>233</v>
      </c>
    </row>
    <row r="1095" spans="1:6" x14ac:dyDescent="0.25">
      <c r="A1095" t="s">
        <v>6</v>
      </c>
      <c r="B1095">
        <v>2023</v>
      </c>
      <c r="C1095" t="s">
        <v>234</v>
      </c>
      <c r="D1095">
        <v>0</v>
      </c>
      <c r="E1095" t="s">
        <v>8</v>
      </c>
      <c r="F1095" t="s">
        <v>235</v>
      </c>
    </row>
    <row r="1096" spans="1:6" x14ac:dyDescent="0.25">
      <c r="A1096" t="s">
        <v>6</v>
      </c>
      <c r="B1096">
        <v>2023</v>
      </c>
      <c r="C1096" t="s">
        <v>236</v>
      </c>
      <c r="D1096">
        <v>0.11102213700000001</v>
      </c>
      <c r="E1096" t="s">
        <v>8</v>
      </c>
      <c r="F1096" t="s">
        <v>237</v>
      </c>
    </row>
    <row r="1097" spans="1:6" x14ac:dyDescent="0.25">
      <c r="A1097" t="s">
        <v>6</v>
      </c>
      <c r="B1097">
        <v>2023</v>
      </c>
      <c r="C1097" t="s">
        <v>238</v>
      </c>
      <c r="D1097">
        <v>3.5474551E-2</v>
      </c>
      <c r="E1097" t="s">
        <v>8</v>
      </c>
      <c r="F1097" t="s">
        <v>239</v>
      </c>
    </row>
    <row r="1098" spans="1:6" x14ac:dyDescent="0.25">
      <c r="A1098" t="s">
        <v>6</v>
      </c>
      <c r="B1098">
        <v>2023</v>
      </c>
      <c r="C1098" t="s">
        <v>240</v>
      </c>
      <c r="D1098">
        <v>2.3690335999999999E-2</v>
      </c>
      <c r="E1098" t="s">
        <v>8</v>
      </c>
      <c r="F1098" t="s">
        <v>241</v>
      </c>
    </row>
    <row r="1099" spans="1:6" x14ac:dyDescent="0.25">
      <c r="A1099" t="s">
        <v>6</v>
      </c>
      <c r="B1099">
        <v>2023</v>
      </c>
      <c r="C1099" t="s">
        <v>242</v>
      </c>
      <c r="D1099">
        <v>7.0976420000000004E-3</v>
      </c>
      <c r="E1099" t="s">
        <v>8</v>
      </c>
      <c r="F1099" t="s">
        <v>243</v>
      </c>
    </row>
    <row r="1100" spans="1:6" x14ac:dyDescent="0.25">
      <c r="A1100" t="s">
        <v>6</v>
      </c>
      <c r="B1100">
        <v>2023</v>
      </c>
      <c r="C1100" t="s">
        <v>244</v>
      </c>
      <c r="D1100">
        <v>2.752413E-3</v>
      </c>
      <c r="E1100" t="s">
        <v>8</v>
      </c>
      <c r="F1100" t="s">
        <v>245</v>
      </c>
    </row>
    <row r="1101" spans="1:6" x14ac:dyDescent="0.25">
      <c r="A1101" t="s">
        <v>6</v>
      </c>
      <c r="B1101">
        <v>2023</v>
      </c>
      <c r="C1101" t="s">
        <v>246</v>
      </c>
      <c r="D1101">
        <v>2.2945301000000001E-2</v>
      </c>
      <c r="E1101" t="s">
        <v>8</v>
      </c>
      <c r="F1101" t="s">
        <v>247</v>
      </c>
    </row>
    <row r="1102" spans="1:6" x14ac:dyDescent="0.25">
      <c r="A1102" t="s">
        <v>6</v>
      </c>
      <c r="B1102">
        <v>2023</v>
      </c>
      <c r="C1102" t="s">
        <v>248</v>
      </c>
      <c r="D1102">
        <v>7.1746822200000002</v>
      </c>
      <c r="E1102" t="s">
        <v>8</v>
      </c>
      <c r="F1102" t="s">
        <v>249</v>
      </c>
    </row>
    <row r="1103" spans="1:6" x14ac:dyDescent="0.25">
      <c r="A1103" t="s">
        <v>6</v>
      </c>
      <c r="B1103">
        <v>2023</v>
      </c>
      <c r="C1103" t="s">
        <v>250</v>
      </c>
      <c r="D1103">
        <v>11.129654560000001</v>
      </c>
      <c r="E1103" t="s">
        <v>8</v>
      </c>
      <c r="F1103" t="s">
        <v>251</v>
      </c>
    </row>
    <row r="1104" spans="1:6" x14ac:dyDescent="0.25">
      <c r="A1104" t="s">
        <v>6</v>
      </c>
      <c r="B1104">
        <v>2023</v>
      </c>
      <c r="C1104" t="s">
        <v>252</v>
      </c>
      <c r="D1104">
        <v>2.0588352319999998</v>
      </c>
      <c r="E1104" t="s">
        <v>8</v>
      </c>
      <c r="F1104" t="s">
        <v>253</v>
      </c>
    </row>
    <row r="1105" spans="1:6" x14ac:dyDescent="0.25">
      <c r="A1105" t="s">
        <v>6</v>
      </c>
      <c r="B1105">
        <v>2023</v>
      </c>
      <c r="C1105" t="s">
        <v>254</v>
      </c>
      <c r="D1105">
        <v>0.45684563500000003</v>
      </c>
      <c r="E1105" t="s">
        <v>8</v>
      </c>
      <c r="F1105" t="s">
        <v>255</v>
      </c>
    </row>
    <row r="1106" spans="1:6" x14ac:dyDescent="0.25">
      <c r="A1106" t="s">
        <v>6</v>
      </c>
      <c r="B1106">
        <v>2023</v>
      </c>
      <c r="C1106" t="s">
        <v>256</v>
      </c>
      <c r="D1106">
        <v>31.70058938</v>
      </c>
      <c r="E1106" t="s">
        <v>8</v>
      </c>
      <c r="F1106" t="s">
        <v>257</v>
      </c>
    </row>
    <row r="1107" spans="1:6" x14ac:dyDescent="0.25">
      <c r="A1107" t="s">
        <v>6</v>
      </c>
      <c r="B1107">
        <v>2023</v>
      </c>
      <c r="C1107" t="s">
        <v>258</v>
      </c>
      <c r="D1107">
        <v>8.82232488</v>
      </c>
      <c r="E1107" t="s">
        <v>8</v>
      </c>
      <c r="F1107" t="s">
        <v>259</v>
      </c>
    </row>
    <row r="1108" spans="1:6" x14ac:dyDescent="0.25">
      <c r="A1108" t="s">
        <v>6</v>
      </c>
      <c r="B1108">
        <v>2023</v>
      </c>
      <c r="C1108" t="s">
        <v>260</v>
      </c>
      <c r="D1108">
        <v>3.2447994250000001</v>
      </c>
      <c r="E1108" t="s">
        <v>8</v>
      </c>
      <c r="F1108" t="s">
        <v>261</v>
      </c>
    </row>
    <row r="1109" spans="1:6" x14ac:dyDescent="0.25">
      <c r="A1109" t="s">
        <v>6</v>
      </c>
      <c r="B1109">
        <v>2023</v>
      </c>
      <c r="C1109" t="s">
        <v>262</v>
      </c>
      <c r="D1109">
        <v>2.7388278499999998</v>
      </c>
      <c r="E1109" t="s">
        <v>8</v>
      </c>
      <c r="F1109" t="s">
        <v>263</v>
      </c>
    </row>
    <row r="1110" spans="1:6" x14ac:dyDescent="0.25">
      <c r="A1110" t="s">
        <v>6</v>
      </c>
      <c r="B1110">
        <v>2023</v>
      </c>
      <c r="C1110" t="s">
        <v>264</v>
      </c>
      <c r="D1110">
        <v>2.284455667</v>
      </c>
      <c r="E1110" t="s">
        <v>8</v>
      </c>
      <c r="F1110" t="s">
        <v>265</v>
      </c>
    </row>
    <row r="1111" spans="1:6" x14ac:dyDescent="0.25">
      <c r="A1111" t="s">
        <v>6</v>
      </c>
      <c r="B1111">
        <v>2023</v>
      </c>
      <c r="C1111" t="s">
        <v>266</v>
      </c>
      <c r="D1111">
        <v>3.817302594</v>
      </c>
      <c r="E1111" t="s">
        <v>8</v>
      </c>
      <c r="F1111" t="s">
        <v>267</v>
      </c>
    </row>
    <row r="1112" spans="1:6" x14ac:dyDescent="0.25">
      <c r="A1112" t="s">
        <v>6</v>
      </c>
      <c r="B1112">
        <v>2023</v>
      </c>
      <c r="C1112" t="s">
        <v>268</v>
      </c>
      <c r="D1112">
        <v>1.1642402E-2</v>
      </c>
      <c r="E1112" t="s">
        <v>8</v>
      </c>
      <c r="F1112" t="s">
        <v>269</v>
      </c>
    </row>
    <row r="1113" spans="1:6" x14ac:dyDescent="0.25">
      <c r="A1113" t="s">
        <v>6</v>
      </c>
      <c r="B1113">
        <v>2023</v>
      </c>
      <c r="C1113" t="s">
        <v>270</v>
      </c>
      <c r="D1113">
        <v>6.1683684000000003E-2</v>
      </c>
      <c r="E1113" t="s">
        <v>8</v>
      </c>
      <c r="F1113" t="s">
        <v>271</v>
      </c>
    </row>
    <row r="1114" spans="1:6" x14ac:dyDescent="0.25">
      <c r="A1114" t="s">
        <v>6</v>
      </c>
      <c r="B1114">
        <v>2023</v>
      </c>
      <c r="C1114" t="s">
        <v>272</v>
      </c>
      <c r="D1114">
        <v>1.7409088E-2</v>
      </c>
      <c r="E1114" t="s">
        <v>8</v>
      </c>
      <c r="F1114" t="s">
        <v>273</v>
      </c>
    </row>
    <row r="1115" spans="1:6" x14ac:dyDescent="0.25">
      <c r="A1115" t="s">
        <v>6</v>
      </c>
      <c r="B1115">
        <v>2023</v>
      </c>
      <c r="C1115" t="s">
        <v>274</v>
      </c>
      <c r="D1115">
        <v>0</v>
      </c>
      <c r="E1115" t="s">
        <v>8</v>
      </c>
      <c r="F1115" t="s">
        <v>275</v>
      </c>
    </row>
    <row r="1116" spans="1:6" x14ac:dyDescent="0.25">
      <c r="A1116" t="s">
        <v>6</v>
      </c>
      <c r="B1116">
        <v>2023</v>
      </c>
      <c r="C1116" t="s">
        <v>276</v>
      </c>
      <c r="D1116">
        <v>0.11102213700000001</v>
      </c>
      <c r="E1116" t="s">
        <v>8</v>
      </c>
      <c r="F1116" t="s">
        <v>277</v>
      </c>
    </row>
    <row r="1117" spans="1:6" x14ac:dyDescent="0.25">
      <c r="A1117" t="s">
        <v>6</v>
      </c>
      <c r="B1117">
        <v>2023</v>
      </c>
      <c r="C1117" t="s">
        <v>278</v>
      </c>
      <c r="D1117">
        <v>3.5474551E-2</v>
      </c>
      <c r="E1117" t="s">
        <v>8</v>
      </c>
      <c r="F1117" t="s">
        <v>279</v>
      </c>
    </row>
    <row r="1118" spans="1:6" x14ac:dyDescent="0.25">
      <c r="A1118" t="s">
        <v>6</v>
      </c>
      <c r="B1118">
        <v>2023</v>
      </c>
      <c r="C1118" t="s">
        <v>280</v>
      </c>
      <c r="D1118">
        <v>2.3690335999999999E-2</v>
      </c>
      <c r="E1118" t="s">
        <v>8</v>
      </c>
      <c r="F1118" t="s">
        <v>281</v>
      </c>
    </row>
    <row r="1119" spans="1:6" x14ac:dyDescent="0.25">
      <c r="A1119" t="s">
        <v>6</v>
      </c>
      <c r="B1119">
        <v>2023</v>
      </c>
      <c r="C1119" t="s">
        <v>282</v>
      </c>
      <c r="D1119">
        <v>7.0976420000000004E-3</v>
      </c>
      <c r="E1119" t="s">
        <v>8</v>
      </c>
      <c r="F1119" t="s">
        <v>283</v>
      </c>
    </row>
    <row r="1120" spans="1:6" x14ac:dyDescent="0.25">
      <c r="A1120" t="s">
        <v>6</v>
      </c>
      <c r="B1120">
        <v>2023</v>
      </c>
      <c r="C1120" t="s">
        <v>284</v>
      </c>
      <c r="D1120">
        <v>2.752413E-3</v>
      </c>
      <c r="E1120" t="s">
        <v>8</v>
      </c>
      <c r="F1120" t="s">
        <v>285</v>
      </c>
    </row>
    <row r="1121" spans="1:6" x14ac:dyDescent="0.25">
      <c r="A1121" t="s">
        <v>6</v>
      </c>
      <c r="B1121">
        <v>2023</v>
      </c>
      <c r="C1121" t="s">
        <v>286</v>
      </c>
      <c r="D1121">
        <v>2.2945301000000001E-2</v>
      </c>
      <c r="E1121" t="s">
        <v>8</v>
      </c>
      <c r="F1121" t="s">
        <v>287</v>
      </c>
    </row>
    <row r="1122" spans="1:6" x14ac:dyDescent="0.25">
      <c r="A1122" t="s">
        <v>6</v>
      </c>
      <c r="B1122">
        <v>2024</v>
      </c>
      <c r="C1122" t="s">
        <v>7</v>
      </c>
      <c r="D1122">
        <v>7.1746822200000002</v>
      </c>
      <c r="E1122" t="s">
        <v>8</v>
      </c>
      <c r="F1122" t="s">
        <v>9</v>
      </c>
    </row>
    <row r="1123" spans="1:6" x14ac:dyDescent="0.25">
      <c r="A1123" t="s">
        <v>6</v>
      </c>
      <c r="B1123">
        <v>2024</v>
      </c>
      <c r="C1123" t="s">
        <v>10</v>
      </c>
      <c r="D1123">
        <v>11.129654560000001</v>
      </c>
      <c r="E1123" t="s">
        <v>8</v>
      </c>
      <c r="F1123" t="s">
        <v>11</v>
      </c>
    </row>
    <row r="1124" spans="1:6" x14ac:dyDescent="0.25">
      <c r="A1124" t="s">
        <v>6</v>
      </c>
      <c r="B1124">
        <v>2024</v>
      </c>
      <c r="C1124" t="s">
        <v>12</v>
      </c>
      <c r="D1124">
        <v>2.0588352319999998</v>
      </c>
      <c r="E1124" t="s">
        <v>8</v>
      </c>
      <c r="F1124" t="s">
        <v>13</v>
      </c>
    </row>
    <row r="1125" spans="1:6" x14ac:dyDescent="0.25">
      <c r="A1125" t="s">
        <v>6</v>
      </c>
      <c r="B1125">
        <v>2024</v>
      </c>
      <c r="C1125" t="s">
        <v>14</v>
      </c>
      <c r="D1125">
        <v>0.45684563500000003</v>
      </c>
      <c r="E1125" t="s">
        <v>8</v>
      </c>
      <c r="F1125" t="s">
        <v>15</v>
      </c>
    </row>
    <row r="1126" spans="1:6" x14ac:dyDescent="0.25">
      <c r="A1126" t="s">
        <v>6</v>
      </c>
      <c r="B1126">
        <v>2024</v>
      </c>
      <c r="C1126" t="s">
        <v>16</v>
      </c>
      <c r="D1126">
        <v>31.70058938</v>
      </c>
      <c r="E1126" t="s">
        <v>8</v>
      </c>
      <c r="F1126" t="s">
        <v>17</v>
      </c>
    </row>
    <row r="1127" spans="1:6" x14ac:dyDescent="0.25">
      <c r="A1127" t="s">
        <v>6</v>
      </c>
      <c r="B1127">
        <v>2024</v>
      </c>
      <c r="C1127" t="s">
        <v>18</v>
      </c>
      <c r="D1127">
        <v>8.82232488</v>
      </c>
      <c r="E1127" t="s">
        <v>8</v>
      </c>
      <c r="F1127" t="s">
        <v>19</v>
      </c>
    </row>
    <row r="1128" spans="1:6" x14ac:dyDescent="0.25">
      <c r="A1128" t="s">
        <v>6</v>
      </c>
      <c r="B1128">
        <v>2024</v>
      </c>
      <c r="C1128" t="s">
        <v>20</v>
      </c>
      <c r="D1128">
        <v>3.2447994250000001</v>
      </c>
      <c r="E1128" t="s">
        <v>8</v>
      </c>
      <c r="F1128" t="s">
        <v>21</v>
      </c>
    </row>
    <row r="1129" spans="1:6" x14ac:dyDescent="0.25">
      <c r="A1129" t="s">
        <v>6</v>
      </c>
      <c r="B1129">
        <v>2024</v>
      </c>
      <c r="C1129" t="s">
        <v>22</v>
      </c>
      <c r="D1129">
        <v>2.7388278499999998</v>
      </c>
      <c r="E1129" t="s">
        <v>8</v>
      </c>
      <c r="F1129" t="s">
        <v>23</v>
      </c>
    </row>
    <row r="1130" spans="1:6" x14ac:dyDescent="0.25">
      <c r="A1130" t="s">
        <v>6</v>
      </c>
      <c r="B1130">
        <v>2024</v>
      </c>
      <c r="C1130" t="s">
        <v>24</v>
      </c>
      <c r="D1130">
        <v>2.284455667</v>
      </c>
      <c r="E1130" t="s">
        <v>8</v>
      </c>
      <c r="F1130" t="s">
        <v>25</v>
      </c>
    </row>
    <row r="1131" spans="1:6" x14ac:dyDescent="0.25">
      <c r="A1131" t="s">
        <v>6</v>
      </c>
      <c r="B1131">
        <v>2024</v>
      </c>
      <c r="C1131" t="s">
        <v>26</v>
      </c>
      <c r="D1131">
        <v>3.817302594</v>
      </c>
      <c r="E1131" t="s">
        <v>8</v>
      </c>
      <c r="F1131" t="s">
        <v>27</v>
      </c>
    </row>
    <row r="1132" spans="1:6" x14ac:dyDescent="0.25">
      <c r="A1132" t="s">
        <v>6</v>
      </c>
      <c r="B1132">
        <v>2024</v>
      </c>
      <c r="C1132" t="s">
        <v>28</v>
      </c>
      <c r="D1132">
        <v>2.3284815E-2</v>
      </c>
      <c r="E1132" t="s">
        <v>8</v>
      </c>
      <c r="F1132" t="s">
        <v>29</v>
      </c>
    </row>
    <row r="1133" spans="1:6" x14ac:dyDescent="0.25">
      <c r="A1133" t="s">
        <v>6</v>
      </c>
      <c r="B1133">
        <v>2024</v>
      </c>
      <c r="C1133" t="s">
        <v>30</v>
      </c>
      <c r="D1133">
        <v>0.123367369</v>
      </c>
      <c r="E1133" t="s">
        <v>8</v>
      </c>
      <c r="F1133" t="s">
        <v>31</v>
      </c>
    </row>
    <row r="1134" spans="1:6" x14ac:dyDescent="0.25">
      <c r="A1134" t="s">
        <v>6</v>
      </c>
      <c r="B1134">
        <v>2024</v>
      </c>
      <c r="C1134" t="s">
        <v>32</v>
      </c>
      <c r="D1134">
        <v>3.4818176999999999E-2</v>
      </c>
      <c r="E1134" t="s">
        <v>8</v>
      </c>
      <c r="F1134" t="s">
        <v>33</v>
      </c>
    </row>
    <row r="1135" spans="1:6" x14ac:dyDescent="0.25">
      <c r="A1135" t="s">
        <v>6</v>
      </c>
      <c r="B1135">
        <v>2024</v>
      </c>
      <c r="C1135" t="s">
        <v>34</v>
      </c>
      <c r="D1135">
        <v>0</v>
      </c>
      <c r="E1135" t="s">
        <v>8</v>
      </c>
      <c r="F1135" t="s">
        <v>35</v>
      </c>
    </row>
    <row r="1136" spans="1:6" x14ac:dyDescent="0.25">
      <c r="A1136" t="s">
        <v>6</v>
      </c>
      <c r="B1136">
        <v>2024</v>
      </c>
      <c r="C1136" t="s">
        <v>36</v>
      </c>
      <c r="D1136">
        <v>0.22204427299999999</v>
      </c>
      <c r="E1136" t="s">
        <v>8</v>
      </c>
      <c r="F1136" t="s">
        <v>37</v>
      </c>
    </row>
    <row r="1137" spans="1:6" x14ac:dyDescent="0.25">
      <c r="A1137" t="s">
        <v>6</v>
      </c>
      <c r="B1137">
        <v>2024</v>
      </c>
      <c r="C1137" t="s">
        <v>38</v>
      </c>
      <c r="D1137">
        <v>7.0949102E-2</v>
      </c>
      <c r="E1137" t="s">
        <v>8</v>
      </c>
      <c r="F1137" t="s">
        <v>39</v>
      </c>
    </row>
    <row r="1138" spans="1:6" x14ac:dyDescent="0.25">
      <c r="A1138" t="s">
        <v>6</v>
      </c>
      <c r="B1138">
        <v>2024</v>
      </c>
      <c r="C1138" t="s">
        <v>40</v>
      </c>
      <c r="D1138">
        <v>4.7380678000000002E-2</v>
      </c>
      <c r="E1138" t="s">
        <v>8</v>
      </c>
      <c r="F1138" t="s">
        <v>41</v>
      </c>
    </row>
    <row r="1139" spans="1:6" x14ac:dyDescent="0.25">
      <c r="A1139" t="s">
        <v>6</v>
      </c>
      <c r="B1139">
        <v>2024</v>
      </c>
      <c r="C1139" t="s">
        <v>42</v>
      </c>
      <c r="D1139">
        <v>1.4195289E-2</v>
      </c>
      <c r="E1139" t="s">
        <v>8</v>
      </c>
      <c r="F1139" t="s">
        <v>43</v>
      </c>
    </row>
    <row r="1140" spans="1:6" x14ac:dyDescent="0.25">
      <c r="A1140" t="s">
        <v>6</v>
      </c>
      <c r="B1140">
        <v>2024</v>
      </c>
      <c r="C1140" t="s">
        <v>44</v>
      </c>
      <c r="D1140">
        <v>5.5048249999999996E-3</v>
      </c>
      <c r="E1140" t="s">
        <v>8</v>
      </c>
      <c r="F1140" t="s">
        <v>45</v>
      </c>
    </row>
    <row r="1141" spans="1:6" x14ac:dyDescent="0.25">
      <c r="A1141" t="s">
        <v>6</v>
      </c>
      <c r="B1141">
        <v>2024</v>
      </c>
      <c r="C1141" t="s">
        <v>46</v>
      </c>
      <c r="D1141">
        <v>4.5890611999999997E-2</v>
      </c>
      <c r="E1141" t="s">
        <v>8</v>
      </c>
      <c r="F1141" t="s">
        <v>47</v>
      </c>
    </row>
    <row r="1142" spans="1:6" x14ac:dyDescent="0.25">
      <c r="A1142" t="s">
        <v>6</v>
      </c>
      <c r="B1142">
        <v>2024</v>
      </c>
      <c r="C1142" t="s">
        <v>48</v>
      </c>
      <c r="D1142">
        <v>7.1746822200000002</v>
      </c>
      <c r="E1142" t="s">
        <v>8</v>
      </c>
      <c r="F1142" t="s">
        <v>49</v>
      </c>
    </row>
    <row r="1143" spans="1:6" x14ac:dyDescent="0.25">
      <c r="A1143" t="s">
        <v>6</v>
      </c>
      <c r="B1143">
        <v>2024</v>
      </c>
      <c r="C1143" t="s">
        <v>50</v>
      </c>
      <c r="D1143">
        <v>11.129654560000001</v>
      </c>
      <c r="E1143" t="s">
        <v>8</v>
      </c>
      <c r="F1143" t="s">
        <v>51</v>
      </c>
    </row>
    <row r="1144" spans="1:6" x14ac:dyDescent="0.25">
      <c r="A1144" t="s">
        <v>6</v>
      </c>
      <c r="B1144">
        <v>2024</v>
      </c>
      <c r="C1144" t="s">
        <v>52</v>
      </c>
      <c r="D1144">
        <v>2.0588352319999998</v>
      </c>
      <c r="E1144" t="s">
        <v>8</v>
      </c>
      <c r="F1144" t="s">
        <v>53</v>
      </c>
    </row>
    <row r="1145" spans="1:6" x14ac:dyDescent="0.25">
      <c r="A1145" t="s">
        <v>6</v>
      </c>
      <c r="B1145">
        <v>2024</v>
      </c>
      <c r="C1145" t="s">
        <v>54</v>
      </c>
      <c r="D1145">
        <v>0.45684563500000003</v>
      </c>
      <c r="E1145" t="s">
        <v>8</v>
      </c>
      <c r="F1145" t="s">
        <v>55</v>
      </c>
    </row>
    <row r="1146" spans="1:6" x14ac:dyDescent="0.25">
      <c r="A1146" t="s">
        <v>6</v>
      </c>
      <c r="B1146">
        <v>2024</v>
      </c>
      <c r="C1146" t="s">
        <v>56</v>
      </c>
      <c r="D1146">
        <v>31.70058938</v>
      </c>
      <c r="E1146" t="s">
        <v>8</v>
      </c>
      <c r="F1146" t="s">
        <v>57</v>
      </c>
    </row>
    <row r="1147" spans="1:6" x14ac:dyDescent="0.25">
      <c r="A1147" t="s">
        <v>6</v>
      </c>
      <c r="B1147">
        <v>2024</v>
      </c>
      <c r="C1147" t="s">
        <v>58</v>
      </c>
      <c r="D1147">
        <v>8.82232488</v>
      </c>
      <c r="E1147" t="s">
        <v>8</v>
      </c>
      <c r="F1147" t="s">
        <v>59</v>
      </c>
    </row>
    <row r="1148" spans="1:6" x14ac:dyDescent="0.25">
      <c r="A1148" t="s">
        <v>6</v>
      </c>
      <c r="B1148">
        <v>2024</v>
      </c>
      <c r="C1148" t="s">
        <v>60</v>
      </c>
      <c r="D1148">
        <v>3.2447994250000001</v>
      </c>
      <c r="E1148" t="s">
        <v>8</v>
      </c>
      <c r="F1148" t="s">
        <v>61</v>
      </c>
    </row>
    <row r="1149" spans="1:6" x14ac:dyDescent="0.25">
      <c r="A1149" t="s">
        <v>6</v>
      </c>
      <c r="B1149">
        <v>2024</v>
      </c>
      <c r="C1149" t="s">
        <v>62</v>
      </c>
      <c r="D1149">
        <v>2.7388278499999998</v>
      </c>
      <c r="E1149" t="s">
        <v>8</v>
      </c>
      <c r="F1149" t="s">
        <v>63</v>
      </c>
    </row>
    <row r="1150" spans="1:6" x14ac:dyDescent="0.25">
      <c r="A1150" t="s">
        <v>6</v>
      </c>
      <c r="B1150">
        <v>2024</v>
      </c>
      <c r="C1150" t="s">
        <v>64</v>
      </c>
      <c r="D1150">
        <v>2.284455667</v>
      </c>
      <c r="E1150" t="s">
        <v>8</v>
      </c>
      <c r="F1150" t="s">
        <v>65</v>
      </c>
    </row>
    <row r="1151" spans="1:6" x14ac:dyDescent="0.25">
      <c r="A1151" t="s">
        <v>6</v>
      </c>
      <c r="B1151">
        <v>2024</v>
      </c>
      <c r="C1151" t="s">
        <v>66</v>
      </c>
      <c r="D1151">
        <v>3.817302594</v>
      </c>
      <c r="E1151" t="s">
        <v>8</v>
      </c>
      <c r="F1151" t="s">
        <v>67</v>
      </c>
    </row>
    <row r="1152" spans="1:6" x14ac:dyDescent="0.25">
      <c r="A1152" t="s">
        <v>6</v>
      </c>
      <c r="B1152">
        <v>2024</v>
      </c>
      <c r="C1152" t="s">
        <v>68</v>
      </c>
      <c r="D1152">
        <v>2.3284815E-2</v>
      </c>
      <c r="E1152" t="s">
        <v>8</v>
      </c>
      <c r="F1152" t="s">
        <v>69</v>
      </c>
    </row>
    <row r="1153" spans="1:6" x14ac:dyDescent="0.25">
      <c r="A1153" t="s">
        <v>6</v>
      </c>
      <c r="B1153">
        <v>2024</v>
      </c>
      <c r="C1153" t="s">
        <v>70</v>
      </c>
      <c r="D1153">
        <v>0.123367369</v>
      </c>
      <c r="E1153" t="s">
        <v>8</v>
      </c>
      <c r="F1153" t="s">
        <v>71</v>
      </c>
    </row>
    <row r="1154" spans="1:6" x14ac:dyDescent="0.25">
      <c r="A1154" t="s">
        <v>6</v>
      </c>
      <c r="B1154">
        <v>2024</v>
      </c>
      <c r="C1154" t="s">
        <v>72</v>
      </c>
      <c r="D1154">
        <v>3.4818176999999999E-2</v>
      </c>
      <c r="E1154" t="s">
        <v>8</v>
      </c>
      <c r="F1154" t="s">
        <v>73</v>
      </c>
    </row>
    <row r="1155" spans="1:6" x14ac:dyDescent="0.25">
      <c r="A1155" t="s">
        <v>6</v>
      </c>
      <c r="B1155">
        <v>2024</v>
      </c>
      <c r="C1155" t="s">
        <v>74</v>
      </c>
      <c r="D1155">
        <v>0</v>
      </c>
      <c r="E1155" t="s">
        <v>8</v>
      </c>
      <c r="F1155" t="s">
        <v>75</v>
      </c>
    </row>
    <row r="1156" spans="1:6" x14ac:dyDescent="0.25">
      <c r="A1156" t="s">
        <v>6</v>
      </c>
      <c r="B1156">
        <v>2024</v>
      </c>
      <c r="C1156" t="s">
        <v>76</v>
      </c>
      <c r="D1156">
        <v>0.22204427299999999</v>
      </c>
      <c r="E1156" t="s">
        <v>8</v>
      </c>
      <c r="F1156" t="s">
        <v>77</v>
      </c>
    </row>
    <row r="1157" spans="1:6" x14ac:dyDescent="0.25">
      <c r="A1157" t="s">
        <v>6</v>
      </c>
      <c r="B1157">
        <v>2024</v>
      </c>
      <c r="C1157" t="s">
        <v>78</v>
      </c>
      <c r="D1157">
        <v>7.0949102E-2</v>
      </c>
      <c r="E1157" t="s">
        <v>8</v>
      </c>
      <c r="F1157" t="s">
        <v>79</v>
      </c>
    </row>
    <row r="1158" spans="1:6" x14ac:dyDescent="0.25">
      <c r="A1158" t="s">
        <v>6</v>
      </c>
      <c r="B1158">
        <v>2024</v>
      </c>
      <c r="C1158" t="s">
        <v>80</v>
      </c>
      <c r="D1158">
        <v>4.7380678000000002E-2</v>
      </c>
      <c r="E1158" t="s">
        <v>8</v>
      </c>
      <c r="F1158" t="s">
        <v>81</v>
      </c>
    </row>
    <row r="1159" spans="1:6" x14ac:dyDescent="0.25">
      <c r="A1159" t="s">
        <v>6</v>
      </c>
      <c r="B1159">
        <v>2024</v>
      </c>
      <c r="C1159" t="s">
        <v>82</v>
      </c>
      <c r="D1159">
        <v>1.4195289E-2</v>
      </c>
      <c r="E1159" t="s">
        <v>8</v>
      </c>
      <c r="F1159" t="s">
        <v>83</v>
      </c>
    </row>
    <row r="1160" spans="1:6" x14ac:dyDescent="0.25">
      <c r="A1160" t="s">
        <v>6</v>
      </c>
      <c r="B1160">
        <v>2024</v>
      </c>
      <c r="C1160" t="s">
        <v>84</v>
      </c>
      <c r="D1160">
        <v>5.5048249999999996E-3</v>
      </c>
      <c r="E1160" t="s">
        <v>8</v>
      </c>
      <c r="F1160" t="s">
        <v>85</v>
      </c>
    </row>
    <row r="1161" spans="1:6" x14ac:dyDescent="0.25">
      <c r="A1161" t="s">
        <v>6</v>
      </c>
      <c r="B1161">
        <v>2024</v>
      </c>
      <c r="C1161" t="s">
        <v>86</v>
      </c>
      <c r="D1161">
        <v>4.5890611999999997E-2</v>
      </c>
      <c r="E1161" t="s">
        <v>8</v>
      </c>
      <c r="F1161" t="s">
        <v>87</v>
      </c>
    </row>
    <row r="1162" spans="1:6" x14ac:dyDescent="0.25">
      <c r="A1162" t="s">
        <v>6</v>
      </c>
      <c r="B1162">
        <v>2024</v>
      </c>
      <c r="C1162" t="s">
        <v>88</v>
      </c>
      <c r="D1162">
        <v>7.1746822200000002</v>
      </c>
      <c r="E1162" t="s">
        <v>8</v>
      </c>
      <c r="F1162" t="s">
        <v>89</v>
      </c>
    </row>
    <row r="1163" spans="1:6" x14ac:dyDescent="0.25">
      <c r="A1163" t="s">
        <v>6</v>
      </c>
      <c r="B1163">
        <v>2024</v>
      </c>
      <c r="C1163" t="s">
        <v>90</v>
      </c>
      <c r="D1163">
        <v>11.129654560000001</v>
      </c>
      <c r="E1163" t="s">
        <v>8</v>
      </c>
      <c r="F1163" t="s">
        <v>91</v>
      </c>
    </row>
    <row r="1164" spans="1:6" x14ac:dyDescent="0.25">
      <c r="A1164" t="s">
        <v>6</v>
      </c>
      <c r="B1164">
        <v>2024</v>
      </c>
      <c r="C1164" t="s">
        <v>92</v>
      </c>
      <c r="D1164">
        <v>2.0588352319999998</v>
      </c>
      <c r="E1164" t="s">
        <v>8</v>
      </c>
      <c r="F1164" t="s">
        <v>93</v>
      </c>
    </row>
    <row r="1165" spans="1:6" x14ac:dyDescent="0.25">
      <c r="A1165" t="s">
        <v>6</v>
      </c>
      <c r="B1165">
        <v>2024</v>
      </c>
      <c r="C1165" t="s">
        <v>94</v>
      </c>
      <c r="D1165">
        <v>0.45684563500000003</v>
      </c>
      <c r="E1165" t="s">
        <v>8</v>
      </c>
      <c r="F1165" t="s">
        <v>95</v>
      </c>
    </row>
    <row r="1166" spans="1:6" x14ac:dyDescent="0.25">
      <c r="A1166" t="s">
        <v>6</v>
      </c>
      <c r="B1166">
        <v>2024</v>
      </c>
      <c r="C1166" t="s">
        <v>96</v>
      </c>
      <c r="D1166">
        <v>31.70058938</v>
      </c>
      <c r="E1166" t="s">
        <v>8</v>
      </c>
      <c r="F1166" t="s">
        <v>97</v>
      </c>
    </row>
    <row r="1167" spans="1:6" x14ac:dyDescent="0.25">
      <c r="A1167" t="s">
        <v>6</v>
      </c>
      <c r="B1167">
        <v>2024</v>
      </c>
      <c r="C1167" t="s">
        <v>98</v>
      </c>
      <c r="D1167">
        <v>8.82232488</v>
      </c>
      <c r="E1167" t="s">
        <v>8</v>
      </c>
      <c r="F1167" t="s">
        <v>99</v>
      </c>
    </row>
    <row r="1168" spans="1:6" x14ac:dyDescent="0.25">
      <c r="A1168" t="s">
        <v>6</v>
      </c>
      <c r="B1168">
        <v>2024</v>
      </c>
      <c r="C1168" t="s">
        <v>100</v>
      </c>
      <c r="D1168">
        <v>3.2447994250000001</v>
      </c>
      <c r="E1168" t="s">
        <v>8</v>
      </c>
      <c r="F1168" t="s">
        <v>101</v>
      </c>
    </row>
    <row r="1169" spans="1:6" x14ac:dyDescent="0.25">
      <c r="A1169" t="s">
        <v>6</v>
      </c>
      <c r="B1169">
        <v>2024</v>
      </c>
      <c r="C1169" t="s">
        <v>102</v>
      </c>
      <c r="D1169">
        <v>2.7388278499999998</v>
      </c>
      <c r="E1169" t="s">
        <v>8</v>
      </c>
      <c r="F1169" t="s">
        <v>103</v>
      </c>
    </row>
    <row r="1170" spans="1:6" x14ac:dyDescent="0.25">
      <c r="A1170" t="s">
        <v>6</v>
      </c>
      <c r="B1170">
        <v>2024</v>
      </c>
      <c r="C1170" t="s">
        <v>104</v>
      </c>
      <c r="D1170">
        <v>2.284455667</v>
      </c>
      <c r="E1170" t="s">
        <v>8</v>
      </c>
      <c r="F1170" t="s">
        <v>105</v>
      </c>
    </row>
    <row r="1171" spans="1:6" x14ac:dyDescent="0.25">
      <c r="A1171" t="s">
        <v>6</v>
      </c>
      <c r="B1171">
        <v>2024</v>
      </c>
      <c r="C1171" t="s">
        <v>106</v>
      </c>
      <c r="D1171">
        <v>3.817302594</v>
      </c>
      <c r="E1171" t="s">
        <v>8</v>
      </c>
      <c r="F1171" t="s">
        <v>107</v>
      </c>
    </row>
    <row r="1172" spans="1:6" x14ac:dyDescent="0.25">
      <c r="A1172" t="s">
        <v>6</v>
      </c>
      <c r="B1172">
        <v>2024</v>
      </c>
      <c r="C1172" t="s">
        <v>108</v>
      </c>
      <c r="D1172">
        <v>2.3284815E-2</v>
      </c>
      <c r="E1172" t="s">
        <v>8</v>
      </c>
      <c r="F1172" t="s">
        <v>109</v>
      </c>
    </row>
    <row r="1173" spans="1:6" x14ac:dyDescent="0.25">
      <c r="A1173" t="s">
        <v>6</v>
      </c>
      <c r="B1173">
        <v>2024</v>
      </c>
      <c r="C1173" t="s">
        <v>110</v>
      </c>
      <c r="D1173">
        <v>0.123367369</v>
      </c>
      <c r="E1173" t="s">
        <v>8</v>
      </c>
      <c r="F1173" t="s">
        <v>111</v>
      </c>
    </row>
    <row r="1174" spans="1:6" x14ac:dyDescent="0.25">
      <c r="A1174" t="s">
        <v>6</v>
      </c>
      <c r="B1174">
        <v>2024</v>
      </c>
      <c r="C1174" t="s">
        <v>112</v>
      </c>
      <c r="D1174">
        <v>3.4818176999999999E-2</v>
      </c>
      <c r="E1174" t="s">
        <v>8</v>
      </c>
      <c r="F1174" t="s">
        <v>113</v>
      </c>
    </row>
    <row r="1175" spans="1:6" x14ac:dyDescent="0.25">
      <c r="A1175" t="s">
        <v>6</v>
      </c>
      <c r="B1175">
        <v>2024</v>
      </c>
      <c r="C1175" t="s">
        <v>114</v>
      </c>
      <c r="D1175">
        <v>0</v>
      </c>
      <c r="E1175" t="s">
        <v>8</v>
      </c>
      <c r="F1175" t="s">
        <v>115</v>
      </c>
    </row>
    <row r="1176" spans="1:6" x14ac:dyDescent="0.25">
      <c r="A1176" t="s">
        <v>6</v>
      </c>
      <c r="B1176">
        <v>2024</v>
      </c>
      <c r="C1176" t="s">
        <v>116</v>
      </c>
      <c r="D1176">
        <v>0.22204427299999999</v>
      </c>
      <c r="E1176" t="s">
        <v>8</v>
      </c>
      <c r="F1176" t="s">
        <v>117</v>
      </c>
    </row>
    <row r="1177" spans="1:6" x14ac:dyDescent="0.25">
      <c r="A1177" t="s">
        <v>6</v>
      </c>
      <c r="B1177">
        <v>2024</v>
      </c>
      <c r="C1177" t="s">
        <v>118</v>
      </c>
      <c r="D1177">
        <v>7.0949102E-2</v>
      </c>
      <c r="E1177" t="s">
        <v>8</v>
      </c>
      <c r="F1177" t="s">
        <v>119</v>
      </c>
    </row>
    <row r="1178" spans="1:6" x14ac:dyDescent="0.25">
      <c r="A1178" t="s">
        <v>6</v>
      </c>
      <c r="B1178">
        <v>2024</v>
      </c>
      <c r="C1178" t="s">
        <v>120</v>
      </c>
      <c r="D1178">
        <v>4.7380678000000002E-2</v>
      </c>
      <c r="E1178" t="s">
        <v>8</v>
      </c>
      <c r="F1178" t="s">
        <v>121</v>
      </c>
    </row>
    <row r="1179" spans="1:6" x14ac:dyDescent="0.25">
      <c r="A1179" t="s">
        <v>6</v>
      </c>
      <c r="B1179">
        <v>2024</v>
      </c>
      <c r="C1179" t="s">
        <v>122</v>
      </c>
      <c r="D1179">
        <v>1.4195289E-2</v>
      </c>
      <c r="E1179" t="s">
        <v>8</v>
      </c>
      <c r="F1179" t="s">
        <v>123</v>
      </c>
    </row>
    <row r="1180" spans="1:6" x14ac:dyDescent="0.25">
      <c r="A1180" t="s">
        <v>6</v>
      </c>
      <c r="B1180">
        <v>2024</v>
      </c>
      <c r="C1180" t="s">
        <v>124</v>
      </c>
      <c r="D1180">
        <v>5.5048249999999996E-3</v>
      </c>
      <c r="E1180" t="s">
        <v>8</v>
      </c>
      <c r="F1180" t="s">
        <v>125</v>
      </c>
    </row>
    <row r="1181" spans="1:6" x14ac:dyDescent="0.25">
      <c r="A1181" t="s">
        <v>6</v>
      </c>
      <c r="B1181">
        <v>2024</v>
      </c>
      <c r="C1181" t="s">
        <v>126</v>
      </c>
      <c r="D1181">
        <v>4.5890611999999997E-2</v>
      </c>
      <c r="E1181" t="s">
        <v>8</v>
      </c>
      <c r="F1181" t="s">
        <v>127</v>
      </c>
    </row>
    <row r="1182" spans="1:6" x14ac:dyDescent="0.25">
      <c r="A1182" t="s">
        <v>6</v>
      </c>
      <c r="B1182">
        <v>2024</v>
      </c>
      <c r="C1182" t="s">
        <v>128</v>
      </c>
      <c r="D1182">
        <v>7.1746822200000002</v>
      </c>
      <c r="E1182" t="s">
        <v>8</v>
      </c>
      <c r="F1182" t="s">
        <v>129</v>
      </c>
    </row>
    <row r="1183" spans="1:6" x14ac:dyDescent="0.25">
      <c r="A1183" t="s">
        <v>6</v>
      </c>
      <c r="B1183">
        <v>2024</v>
      </c>
      <c r="C1183" t="s">
        <v>130</v>
      </c>
      <c r="D1183">
        <v>11.129654560000001</v>
      </c>
      <c r="E1183" t="s">
        <v>8</v>
      </c>
      <c r="F1183" t="s">
        <v>131</v>
      </c>
    </row>
    <row r="1184" spans="1:6" x14ac:dyDescent="0.25">
      <c r="A1184" t="s">
        <v>6</v>
      </c>
      <c r="B1184">
        <v>2024</v>
      </c>
      <c r="C1184" t="s">
        <v>132</v>
      </c>
      <c r="D1184">
        <v>2.0588352319999998</v>
      </c>
      <c r="E1184" t="s">
        <v>8</v>
      </c>
      <c r="F1184" t="s">
        <v>133</v>
      </c>
    </row>
    <row r="1185" spans="1:6" x14ac:dyDescent="0.25">
      <c r="A1185" t="s">
        <v>6</v>
      </c>
      <c r="B1185">
        <v>2024</v>
      </c>
      <c r="C1185" t="s">
        <v>134</v>
      </c>
      <c r="D1185">
        <v>0.45684563500000003</v>
      </c>
      <c r="E1185" t="s">
        <v>8</v>
      </c>
      <c r="F1185" t="s">
        <v>135</v>
      </c>
    </row>
    <row r="1186" spans="1:6" x14ac:dyDescent="0.25">
      <c r="A1186" t="s">
        <v>6</v>
      </c>
      <c r="B1186">
        <v>2024</v>
      </c>
      <c r="C1186" t="s">
        <v>136</v>
      </c>
      <c r="D1186">
        <v>31.70058938</v>
      </c>
      <c r="E1186" t="s">
        <v>8</v>
      </c>
      <c r="F1186" t="s">
        <v>137</v>
      </c>
    </row>
    <row r="1187" spans="1:6" x14ac:dyDescent="0.25">
      <c r="A1187" t="s">
        <v>6</v>
      </c>
      <c r="B1187">
        <v>2024</v>
      </c>
      <c r="C1187" t="s">
        <v>138</v>
      </c>
      <c r="D1187">
        <v>8.82232488</v>
      </c>
      <c r="E1187" t="s">
        <v>8</v>
      </c>
      <c r="F1187" t="s">
        <v>139</v>
      </c>
    </row>
    <row r="1188" spans="1:6" x14ac:dyDescent="0.25">
      <c r="A1188" t="s">
        <v>6</v>
      </c>
      <c r="B1188">
        <v>2024</v>
      </c>
      <c r="C1188" t="s">
        <v>140</v>
      </c>
      <c r="D1188">
        <v>3.2447994250000001</v>
      </c>
      <c r="E1188" t="s">
        <v>8</v>
      </c>
      <c r="F1188" t="s">
        <v>141</v>
      </c>
    </row>
    <row r="1189" spans="1:6" x14ac:dyDescent="0.25">
      <c r="A1189" t="s">
        <v>6</v>
      </c>
      <c r="B1189">
        <v>2024</v>
      </c>
      <c r="C1189" t="s">
        <v>142</v>
      </c>
      <c r="D1189">
        <v>2.7388278499999998</v>
      </c>
      <c r="E1189" t="s">
        <v>8</v>
      </c>
      <c r="F1189" t="s">
        <v>143</v>
      </c>
    </row>
    <row r="1190" spans="1:6" x14ac:dyDescent="0.25">
      <c r="A1190" t="s">
        <v>6</v>
      </c>
      <c r="B1190">
        <v>2024</v>
      </c>
      <c r="C1190" t="s">
        <v>144</v>
      </c>
      <c r="D1190">
        <v>2.284455667</v>
      </c>
      <c r="E1190" t="s">
        <v>8</v>
      </c>
      <c r="F1190" t="s">
        <v>145</v>
      </c>
    </row>
    <row r="1191" spans="1:6" x14ac:dyDescent="0.25">
      <c r="A1191" t="s">
        <v>6</v>
      </c>
      <c r="B1191">
        <v>2024</v>
      </c>
      <c r="C1191" t="s">
        <v>146</v>
      </c>
      <c r="D1191">
        <v>3.817302594</v>
      </c>
      <c r="E1191" t="s">
        <v>8</v>
      </c>
      <c r="F1191" t="s">
        <v>147</v>
      </c>
    </row>
    <row r="1192" spans="1:6" x14ac:dyDescent="0.25">
      <c r="A1192" t="s">
        <v>6</v>
      </c>
      <c r="B1192">
        <v>2024</v>
      </c>
      <c r="C1192" t="s">
        <v>148</v>
      </c>
      <c r="D1192">
        <v>2.3284815E-2</v>
      </c>
      <c r="E1192" t="s">
        <v>8</v>
      </c>
      <c r="F1192" t="s">
        <v>149</v>
      </c>
    </row>
    <row r="1193" spans="1:6" x14ac:dyDescent="0.25">
      <c r="A1193" t="s">
        <v>6</v>
      </c>
      <c r="B1193">
        <v>2024</v>
      </c>
      <c r="C1193" t="s">
        <v>150</v>
      </c>
      <c r="D1193">
        <v>0.123367369</v>
      </c>
      <c r="E1193" t="s">
        <v>8</v>
      </c>
      <c r="F1193" t="s">
        <v>151</v>
      </c>
    </row>
    <row r="1194" spans="1:6" x14ac:dyDescent="0.25">
      <c r="A1194" t="s">
        <v>6</v>
      </c>
      <c r="B1194">
        <v>2024</v>
      </c>
      <c r="C1194" t="s">
        <v>152</v>
      </c>
      <c r="D1194">
        <v>3.4818176999999999E-2</v>
      </c>
      <c r="E1194" t="s">
        <v>8</v>
      </c>
      <c r="F1194" t="s">
        <v>153</v>
      </c>
    </row>
    <row r="1195" spans="1:6" x14ac:dyDescent="0.25">
      <c r="A1195" t="s">
        <v>6</v>
      </c>
      <c r="B1195">
        <v>2024</v>
      </c>
      <c r="C1195" t="s">
        <v>154</v>
      </c>
      <c r="D1195">
        <v>0</v>
      </c>
      <c r="E1195" t="s">
        <v>8</v>
      </c>
      <c r="F1195" t="s">
        <v>155</v>
      </c>
    </row>
    <row r="1196" spans="1:6" x14ac:dyDescent="0.25">
      <c r="A1196" t="s">
        <v>6</v>
      </c>
      <c r="B1196">
        <v>2024</v>
      </c>
      <c r="C1196" t="s">
        <v>156</v>
      </c>
      <c r="D1196">
        <v>0.22204427299999999</v>
      </c>
      <c r="E1196" t="s">
        <v>8</v>
      </c>
      <c r="F1196" t="s">
        <v>157</v>
      </c>
    </row>
    <row r="1197" spans="1:6" x14ac:dyDescent="0.25">
      <c r="A1197" t="s">
        <v>6</v>
      </c>
      <c r="B1197">
        <v>2024</v>
      </c>
      <c r="C1197" t="s">
        <v>158</v>
      </c>
      <c r="D1197">
        <v>7.0949102E-2</v>
      </c>
      <c r="E1197" t="s">
        <v>8</v>
      </c>
      <c r="F1197" t="s">
        <v>159</v>
      </c>
    </row>
    <row r="1198" spans="1:6" x14ac:dyDescent="0.25">
      <c r="A1198" t="s">
        <v>6</v>
      </c>
      <c r="B1198">
        <v>2024</v>
      </c>
      <c r="C1198" t="s">
        <v>160</v>
      </c>
      <c r="D1198">
        <v>4.7380678000000002E-2</v>
      </c>
      <c r="E1198" t="s">
        <v>8</v>
      </c>
      <c r="F1198" t="s">
        <v>161</v>
      </c>
    </row>
    <row r="1199" spans="1:6" x14ac:dyDescent="0.25">
      <c r="A1199" t="s">
        <v>6</v>
      </c>
      <c r="B1199">
        <v>2024</v>
      </c>
      <c r="C1199" t="s">
        <v>162</v>
      </c>
      <c r="D1199">
        <v>1.4195289E-2</v>
      </c>
      <c r="E1199" t="s">
        <v>8</v>
      </c>
      <c r="F1199" t="s">
        <v>163</v>
      </c>
    </row>
    <row r="1200" spans="1:6" x14ac:dyDescent="0.25">
      <c r="A1200" t="s">
        <v>6</v>
      </c>
      <c r="B1200">
        <v>2024</v>
      </c>
      <c r="C1200" t="s">
        <v>164</v>
      </c>
      <c r="D1200">
        <v>5.5048249999999996E-3</v>
      </c>
      <c r="E1200" t="s">
        <v>8</v>
      </c>
      <c r="F1200" t="s">
        <v>165</v>
      </c>
    </row>
    <row r="1201" spans="1:6" x14ac:dyDescent="0.25">
      <c r="A1201" t="s">
        <v>6</v>
      </c>
      <c r="B1201">
        <v>2024</v>
      </c>
      <c r="C1201" t="s">
        <v>166</v>
      </c>
      <c r="D1201">
        <v>4.5890611999999997E-2</v>
      </c>
      <c r="E1201" t="s">
        <v>8</v>
      </c>
      <c r="F1201" t="s">
        <v>167</v>
      </c>
    </row>
    <row r="1202" spans="1:6" x14ac:dyDescent="0.25">
      <c r="A1202" t="s">
        <v>6</v>
      </c>
      <c r="B1202">
        <v>2024</v>
      </c>
      <c r="C1202" t="s">
        <v>168</v>
      </c>
      <c r="D1202">
        <v>7.1746822200000002</v>
      </c>
      <c r="E1202" t="s">
        <v>8</v>
      </c>
      <c r="F1202" t="s">
        <v>169</v>
      </c>
    </row>
    <row r="1203" spans="1:6" x14ac:dyDescent="0.25">
      <c r="A1203" t="s">
        <v>6</v>
      </c>
      <c r="B1203">
        <v>2024</v>
      </c>
      <c r="C1203" t="s">
        <v>170</v>
      </c>
      <c r="D1203">
        <v>11.129654560000001</v>
      </c>
      <c r="E1203" t="s">
        <v>8</v>
      </c>
      <c r="F1203" t="s">
        <v>171</v>
      </c>
    </row>
    <row r="1204" spans="1:6" x14ac:dyDescent="0.25">
      <c r="A1204" t="s">
        <v>6</v>
      </c>
      <c r="B1204">
        <v>2024</v>
      </c>
      <c r="C1204" t="s">
        <v>172</v>
      </c>
      <c r="D1204">
        <v>2.0588352319999998</v>
      </c>
      <c r="E1204" t="s">
        <v>8</v>
      </c>
      <c r="F1204" t="s">
        <v>173</v>
      </c>
    </row>
    <row r="1205" spans="1:6" x14ac:dyDescent="0.25">
      <c r="A1205" t="s">
        <v>6</v>
      </c>
      <c r="B1205">
        <v>2024</v>
      </c>
      <c r="C1205" t="s">
        <v>174</v>
      </c>
      <c r="D1205">
        <v>0.45684563500000003</v>
      </c>
      <c r="E1205" t="s">
        <v>8</v>
      </c>
      <c r="F1205" t="s">
        <v>175</v>
      </c>
    </row>
    <row r="1206" spans="1:6" x14ac:dyDescent="0.25">
      <c r="A1206" t="s">
        <v>6</v>
      </c>
      <c r="B1206">
        <v>2024</v>
      </c>
      <c r="C1206" t="s">
        <v>176</v>
      </c>
      <c r="D1206">
        <v>31.70058938</v>
      </c>
      <c r="E1206" t="s">
        <v>8</v>
      </c>
      <c r="F1206" t="s">
        <v>177</v>
      </c>
    </row>
    <row r="1207" spans="1:6" x14ac:dyDescent="0.25">
      <c r="A1207" t="s">
        <v>6</v>
      </c>
      <c r="B1207">
        <v>2024</v>
      </c>
      <c r="C1207" t="s">
        <v>178</v>
      </c>
      <c r="D1207">
        <v>8.82232488</v>
      </c>
      <c r="E1207" t="s">
        <v>8</v>
      </c>
      <c r="F1207" t="s">
        <v>179</v>
      </c>
    </row>
    <row r="1208" spans="1:6" x14ac:dyDescent="0.25">
      <c r="A1208" t="s">
        <v>6</v>
      </c>
      <c r="B1208">
        <v>2024</v>
      </c>
      <c r="C1208" t="s">
        <v>180</v>
      </c>
      <c r="D1208">
        <v>3.2447994250000001</v>
      </c>
      <c r="E1208" t="s">
        <v>8</v>
      </c>
      <c r="F1208" t="s">
        <v>181</v>
      </c>
    </row>
    <row r="1209" spans="1:6" x14ac:dyDescent="0.25">
      <c r="A1209" t="s">
        <v>6</v>
      </c>
      <c r="B1209">
        <v>2024</v>
      </c>
      <c r="C1209" t="s">
        <v>182</v>
      </c>
      <c r="D1209">
        <v>2.7388278499999998</v>
      </c>
      <c r="E1209" t="s">
        <v>8</v>
      </c>
      <c r="F1209" t="s">
        <v>183</v>
      </c>
    </row>
    <row r="1210" spans="1:6" x14ac:dyDescent="0.25">
      <c r="A1210" t="s">
        <v>6</v>
      </c>
      <c r="B1210">
        <v>2024</v>
      </c>
      <c r="C1210" t="s">
        <v>184</v>
      </c>
      <c r="D1210">
        <v>2.284455667</v>
      </c>
      <c r="E1210" t="s">
        <v>8</v>
      </c>
      <c r="F1210" t="s">
        <v>185</v>
      </c>
    </row>
    <row r="1211" spans="1:6" x14ac:dyDescent="0.25">
      <c r="A1211" t="s">
        <v>6</v>
      </c>
      <c r="B1211">
        <v>2024</v>
      </c>
      <c r="C1211" t="s">
        <v>186</v>
      </c>
      <c r="D1211">
        <v>3.817302594</v>
      </c>
      <c r="E1211" t="s">
        <v>8</v>
      </c>
      <c r="F1211" t="s">
        <v>187</v>
      </c>
    </row>
    <row r="1212" spans="1:6" x14ac:dyDescent="0.25">
      <c r="A1212" t="s">
        <v>6</v>
      </c>
      <c r="B1212">
        <v>2024</v>
      </c>
      <c r="C1212" t="s">
        <v>188</v>
      </c>
      <c r="D1212">
        <v>2.3284815E-2</v>
      </c>
      <c r="E1212" t="s">
        <v>8</v>
      </c>
      <c r="F1212" t="s">
        <v>189</v>
      </c>
    </row>
    <row r="1213" spans="1:6" x14ac:dyDescent="0.25">
      <c r="A1213" t="s">
        <v>6</v>
      </c>
      <c r="B1213">
        <v>2024</v>
      </c>
      <c r="C1213" t="s">
        <v>190</v>
      </c>
      <c r="D1213">
        <v>0.123367369</v>
      </c>
      <c r="E1213" t="s">
        <v>8</v>
      </c>
      <c r="F1213" t="s">
        <v>191</v>
      </c>
    </row>
    <row r="1214" spans="1:6" x14ac:dyDescent="0.25">
      <c r="A1214" t="s">
        <v>6</v>
      </c>
      <c r="B1214">
        <v>2024</v>
      </c>
      <c r="C1214" t="s">
        <v>192</v>
      </c>
      <c r="D1214">
        <v>3.4818176999999999E-2</v>
      </c>
      <c r="E1214" t="s">
        <v>8</v>
      </c>
      <c r="F1214" t="s">
        <v>193</v>
      </c>
    </row>
    <row r="1215" spans="1:6" x14ac:dyDescent="0.25">
      <c r="A1215" t="s">
        <v>6</v>
      </c>
      <c r="B1215">
        <v>2024</v>
      </c>
      <c r="C1215" t="s">
        <v>194</v>
      </c>
      <c r="D1215">
        <v>0</v>
      </c>
      <c r="E1215" t="s">
        <v>8</v>
      </c>
      <c r="F1215" t="s">
        <v>195</v>
      </c>
    </row>
    <row r="1216" spans="1:6" x14ac:dyDescent="0.25">
      <c r="A1216" t="s">
        <v>6</v>
      </c>
      <c r="B1216">
        <v>2024</v>
      </c>
      <c r="C1216" t="s">
        <v>196</v>
      </c>
      <c r="D1216">
        <v>0.22204427299999999</v>
      </c>
      <c r="E1216" t="s">
        <v>8</v>
      </c>
      <c r="F1216" t="s">
        <v>197</v>
      </c>
    </row>
    <row r="1217" spans="1:6" x14ac:dyDescent="0.25">
      <c r="A1217" t="s">
        <v>6</v>
      </c>
      <c r="B1217">
        <v>2024</v>
      </c>
      <c r="C1217" t="s">
        <v>198</v>
      </c>
      <c r="D1217">
        <v>7.0949102E-2</v>
      </c>
      <c r="E1217" t="s">
        <v>8</v>
      </c>
      <c r="F1217" t="s">
        <v>199</v>
      </c>
    </row>
    <row r="1218" spans="1:6" x14ac:dyDescent="0.25">
      <c r="A1218" t="s">
        <v>6</v>
      </c>
      <c r="B1218">
        <v>2024</v>
      </c>
      <c r="C1218" t="s">
        <v>200</v>
      </c>
      <c r="D1218">
        <v>4.7380678000000002E-2</v>
      </c>
      <c r="E1218" t="s">
        <v>8</v>
      </c>
      <c r="F1218" t="s">
        <v>201</v>
      </c>
    </row>
    <row r="1219" spans="1:6" x14ac:dyDescent="0.25">
      <c r="A1219" t="s">
        <v>6</v>
      </c>
      <c r="B1219">
        <v>2024</v>
      </c>
      <c r="C1219" t="s">
        <v>202</v>
      </c>
      <c r="D1219">
        <v>1.4195289E-2</v>
      </c>
      <c r="E1219" t="s">
        <v>8</v>
      </c>
      <c r="F1219" t="s">
        <v>203</v>
      </c>
    </row>
    <row r="1220" spans="1:6" x14ac:dyDescent="0.25">
      <c r="A1220" t="s">
        <v>6</v>
      </c>
      <c r="B1220">
        <v>2024</v>
      </c>
      <c r="C1220" t="s">
        <v>204</v>
      </c>
      <c r="D1220">
        <v>5.5048249999999996E-3</v>
      </c>
      <c r="E1220" t="s">
        <v>8</v>
      </c>
      <c r="F1220" t="s">
        <v>205</v>
      </c>
    </row>
    <row r="1221" spans="1:6" x14ac:dyDescent="0.25">
      <c r="A1221" t="s">
        <v>6</v>
      </c>
      <c r="B1221">
        <v>2024</v>
      </c>
      <c r="C1221" t="s">
        <v>206</v>
      </c>
      <c r="D1221">
        <v>4.5890611999999997E-2</v>
      </c>
      <c r="E1221" t="s">
        <v>8</v>
      </c>
      <c r="F1221" t="s">
        <v>207</v>
      </c>
    </row>
    <row r="1222" spans="1:6" x14ac:dyDescent="0.25">
      <c r="A1222" t="s">
        <v>6</v>
      </c>
      <c r="B1222">
        <v>2024</v>
      </c>
      <c r="C1222" t="s">
        <v>208</v>
      </c>
      <c r="D1222">
        <v>7.1746822200000002</v>
      </c>
      <c r="E1222" t="s">
        <v>8</v>
      </c>
      <c r="F1222" t="s">
        <v>209</v>
      </c>
    </row>
    <row r="1223" spans="1:6" x14ac:dyDescent="0.25">
      <c r="A1223" t="s">
        <v>6</v>
      </c>
      <c r="B1223">
        <v>2024</v>
      </c>
      <c r="C1223" t="s">
        <v>210</v>
      </c>
      <c r="D1223">
        <v>11.129654560000001</v>
      </c>
      <c r="E1223" t="s">
        <v>8</v>
      </c>
      <c r="F1223" t="s">
        <v>211</v>
      </c>
    </row>
    <row r="1224" spans="1:6" x14ac:dyDescent="0.25">
      <c r="A1224" t="s">
        <v>6</v>
      </c>
      <c r="B1224">
        <v>2024</v>
      </c>
      <c r="C1224" t="s">
        <v>212</v>
      </c>
      <c r="D1224">
        <v>2.0588352319999998</v>
      </c>
      <c r="E1224" t="s">
        <v>8</v>
      </c>
      <c r="F1224" t="s">
        <v>213</v>
      </c>
    </row>
    <row r="1225" spans="1:6" x14ac:dyDescent="0.25">
      <c r="A1225" t="s">
        <v>6</v>
      </c>
      <c r="B1225">
        <v>2024</v>
      </c>
      <c r="C1225" t="s">
        <v>214</v>
      </c>
      <c r="D1225">
        <v>0.45684563500000003</v>
      </c>
      <c r="E1225" t="s">
        <v>8</v>
      </c>
      <c r="F1225" t="s">
        <v>215</v>
      </c>
    </row>
    <row r="1226" spans="1:6" x14ac:dyDescent="0.25">
      <c r="A1226" t="s">
        <v>6</v>
      </c>
      <c r="B1226">
        <v>2024</v>
      </c>
      <c r="C1226" t="s">
        <v>216</v>
      </c>
      <c r="D1226">
        <v>31.70058938</v>
      </c>
      <c r="E1226" t="s">
        <v>8</v>
      </c>
      <c r="F1226" t="s">
        <v>217</v>
      </c>
    </row>
    <row r="1227" spans="1:6" x14ac:dyDescent="0.25">
      <c r="A1227" t="s">
        <v>6</v>
      </c>
      <c r="B1227">
        <v>2024</v>
      </c>
      <c r="C1227" t="s">
        <v>218</v>
      </c>
      <c r="D1227">
        <v>8.82232488</v>
      </c>
      <c r="E1227" t="s">
        <v>8</v>
      </c>
      <c r="F1227" t="s">
        <v>219</v>
      </c>
    </row>
    <row r="1228" spans="1:6" x14ac:dyDescent="0.25">
      <c r="A1228" t="s">
        <v>6</v>
      </c>
      <c r="B1228">
        <v>2024</v>
      </c>
      <c r="C1228" t="s">
        <v>220</v>
      </c>
      <c r="D1228">
        <v>3.2447994250000001</v>
      </c>
      <c r="E1228" t="s">
        <v>8</v>
      </c>
      <c r="F1228" t="s">
        <v>221</v>
      </c>
    </row>
    <row r="1229" spans="1:6" x14ac:dyDescent="0.25">
      <c r="A1229" t="s">
        <v>6</v>
      </c>
      <c r="B1229">
        <v>2024</v>
      </c>
      <c r="C1229" t="s">
        <v>222</v>
      </c>
      <c r="D1229">
        <v>2.7388278499999998</v>
      </c>
      <c r="E1229" t="s">
        <v>8</v>
      </c>
      <c r="F1229" t="s">
        <v>223</v>
      </c>
    </row>
    <row r="1230" spans="1:6" x14ac:dyDescent="0.25">
      <c r="A1230" t="s">
        <v>6</v>
      </c>
      <c r="B1230">
        <v>2024</v>
      </c>
      <c r="C1230" t="s">
        <v>224</v>
      </c>
      <c r="D1230">
        <v>2.284455667</v>
      </c>
      <c r="E1230" t="s">
        <v>8</v>
      </c>
      <c r="F1230" t="s">
        <v>225</v>
      </c>
    </row>
    <row r="1231" spans="1:6" x14ac:dyDescent="0.25">
      <c r="A1231" t="s">
        <v>6</v>
      </c>
      <c r="B1231">
        <v>2024</v>
      </c>
      <c r="C1231" t="s">
        <v>226</v>
      </c>
      <c r="D1231">
        <v>3.817302594</v>
      </c>
      <c r="E1231" t="s">
        <v>8</v>
      </c>
      <c r="F1231" t="s">
        <v>227</v>
      </c>
    </row>
    <row r="1232" spans="1:6" x14ac:dyDescent="0.25">
      <c r="A1232" t="s">
        <v>6</v>
      </c>
      <c r="B1232">
        <v>2024</v>
      </c>
      <c r="C1232" t="s">
        <v>228</v>
      </c>
      <c r="D1232">
        <v>2.3284815E-2</v>
      </c>
      <c r="E1232" t="s">
        <v>8</v>
      </c>
      <c r="F1232" t="s">
        <v>229</v>
      </c>
    </row>
    <row r="1233" spans="1:6" x14ac:dyDescent="0.25">
      <c r="A1233" t="s">
        <v>6</v>
      </c>
      <c r="B1233">
        <v>2024</v>
      </c>
      <c r="C1233" t="s">
        <v>230</v>
      </c>
      <c r="D1233">
        <v>0.123367369</v>
      </c>
      <c r="E1233" t="s">
        <v>8</v>
      </c>
      <c r="F1233" t="s">
        <v>231</v>
      </c>
    </row>
    <row r="1234" spans="1:6" x14ac:dyDescent="0.25">
      <c r="A1234" t="s">
        <v>6</v>
      </c>
      <c r="B1234">
        <v>2024</v>
      </c>
      <c r="C1234" t="s">
        <v>232</v>
      </c>
      <c r="D1234">
        <v>3.4818176999999999E-2</v>
      </c>
      <c r="E1234" t="s">
        <v>8</v>
      </c>
      <c r="F1234" t="s">
        <v>233</v>
      </c>
    </row>
    <row r="1235" spans="1:6" x14ac:dyDescent="0.25">
      <c r="A1235" t="s">
        <v>6</v>
      </c>
      <c r="B1235">
        <v>2024</v>
      </c>
      <c r="C1235" t="s">
        <v>234</v>
      </c>
      <c r="D1235">
        <v>0</v>
      </c>
      <c r="E1235" t="s">
        <v>8</v>
      </c>
      <c r="F1235" t="s">
        <v>235</v>
      </c>
    </row>
    <row r="1236" spans="1:6" x14ac:dyDescent="0.25">
      <c r="A1236" t="s">
        <v>6</v>
      </c>
      <c r="B1236">
        <v>2024</v>
      </c>
      <c r="C1236" t="s">
        <v>236</v>
      </c>
      <c r="D1236">
        <v>0.22204427299999999</v>
      </c>
      <c r="E1236" t="s">
        <v>8</v>
      </c>
      <c r="F1236" t="s">
        <v>237</v>
      </c>
    </row>
    <row r="1237" spans="1:6" x14ac:dyDescent="0.25">
      <c r="A1237" t="s">
        <v>6</v>
      </c>
      <c r="B1237">
        <v>2024</v>
      </c>
      <c r="C1237" t="s">
        <v>238</v>
      </c>
      <c r="D1237">
        <v>7.0949102E-2</v>
      </c>
      <c r="E1237" t="s">
        <v>8</v>
      </c>
      <c r="F1237" t="s">
        <v>239</v>
      </c>
    </row>
    <row r="1238" spans="1:6" x14ac:dyDescent="0.25">
      <c r="A1238" t="s">
        <v>6</v>
      </c>
      <c r="B1238">
        <v>2024</v>
      </c>
      <c r="C1238" t="s">
        <v>240</v>
      </c>
      <c r="D1238">
        <v>4.7380678000000002E-2</v>
      </c>
      <c r="E1238" t="s">
        <v>8</v>
      </c>
      <c r="F1238" t="s">
        <v>241</v>
      </c>
    </row>
    <row r="1239" spans="1:6" x14ac:dyDescent="0.25">
      <c r="A1239" t="s">
        <v>6</v>
      </c>
      <c r="B1239">
        <v>2024</v>
      </c>
      <c r="C1239" t="s">
        <v>242</v>
      </c>
      <c r="D1239">
        <v>1.4195289E-2</v>
      </c>
      <c r="E1239" t="s">
        <v>8</v>
      </c>
      <c r="F1239" t="s">
        <v>243</v>
      </c>
    </row>
    <row r="1240" spans="1:6" x14ac:dyDescent="0.25">
      <c r="A1240" t="s">
        <v>6</v>
      </c>
      <c r="B1240">
        <v>2024</v>
      </c>
      <c r="C1240" t="s">
        <v>244</v>
      </c>
      <c r="D1240">
        <v>5.5048249999999996E-3</v>
      </c>
      <c r="E1240" t="s">
        <v>8</v>
      </c>
      <c r="F1240" t="s">
        <v>245</v>
      </c>
    </row>
    <row r="1241" spans="1:6" x14ac:dyDescent="0.25">
      <c r="A1241" t="s">
        <v>6</v>
      </c>
      <c r="B1241">
        <v>2024</v>
      </c>
      <c r="C1241" t="s">
        <v>246</v>
      </c>
      <c r="D1241">
        <v>4.5890611999999997E-2</v>
      </c>
      <c r="E1241" t="s">
        <v>8</v>
      </c>
      <c r="F1241" t="s">
        <v>247</v>
      </c>
    </row>
    <row r="1242" spans="1:6" x14ac:dyDescent="0.25">
      <c r="A1242" t="s">
        <v>6</v>
      </c>
      <c r="B1242">
        <v>2024</v>
      </c>
      <c r="C1242" t="s">
        <v>248</v>
      </c>
      <c r="D1242">
        <v>7.1746822200000002</v>
      </c>
      <c r="E1242" t="s">
        <v>8</v>
      </c>
      <c r="F1242" t="s">
        <v>249</v>
      </c>
    </row>
    <row r="1243" spans="1:6" x14ac:dyDescent="0.25">
      <c r="A1243" t="s">
        <v>6</v>
      </c>
      <c r="B1243">
        <v>2024</v>
      </c>
      <c r="C1243" t="s">
        <v>250</v>
      </c>
      <c r="D1243">
        <v>11.129654560000001</v>
      </c>
      <c r="E1243" t="s">
        <v>8</v>
      </c>
      <c r="F1243" t="s">
        <v>251</v>
      </c>
    </row>
    <row r="1244" spans="1:6" x14ac:dyDescent="0.25">
      <c r="A1244" t="s">
        <v>6</v>
      </c>
      <c r="B1244">
        <v>2024</v>
      </c>
      <c r="C1244" t="s">
        <v>252</v>
      </c>
      <c r="D1244">
        <v>2.0588352319999998</v>
      </c>
      <c r="E1244" t="s">
        <v>8</v>
      </c>
      <c r="F1244" t="s">
        <v>253</v>
      </c>
    </row>
    <row r="1245" spans="1:6" x14ac:dyDescent="0.25">
      <c r="A1245" t="s">
        <v>6</v>
      </c>
      <c r="B1245">
        <v>2024</v>
      </c>
      <c r="C1245" t="s">
        <v>254</v>
      </c>
      <c r="D1245">
        <v>0.45684563500000003</v>
      </c>
      <c r="E1245" t="s">
        <v>8</v>
      </c>
      <c r="F1245" t="s">
        <v>255</v>
      </c>
    </row>
    <row r="1246" spans="1:6" x14ac:dyDescent="0.25">
      <c r="A1246" t="s">
        <v>6</v>
      </c>
      <c r="B1246">
        <v>2024</v>
      </c>
      <c r="C1246" t="s">
        <v>256</v>
      </c>
      <c r="D1246">
        <v>31.70058938</v>
      </c>
      <c r="E1246" t="s">
        <v>8</v>
      </c>
      <c r="F1246" t="s">
        <v>257</v>
      </c>
    </row>
    <row r="1247" spans="1:6" x14ac:dyDescent="0.25">
      <c r="A1247" t="s">
        <v>6</v>
      </c>
      <c r="B1247">
        <v>2024</v>
      </c>
      <c r="C1247" t="s">
        <v>258</v>
      </c>
      <c r="D1247">
        <v>8.82232488</v>
      </c>
      <c r="E1247" t="s">
        <v>8</v>
      </c>
      <c r="F1247" t="s">
        <v>259</v>
      </c>
    </row>
    <row r="1248" spans="1:6" x14ac:dyDescent="0.25">
      <c r="A1248" t="s">
        <v>6</v>
      </c>
      <c r="B1248">
        <v>2024</v>
      </c>
      <c r="C1248" t="s">
        <v>260</v>
      </c>
      <c r="D1248">
        <v>3.2447994250000001</v>
      </c>
      <c r="E1248" t="s">
        <v>8</v>
      </c>
      <c r="F1248" t="s">
        <v>261</v>
      </c>
    </row>
    <row r="1249" spans="1:6" x14ac:dyDescent="0.25">
      <c r="A1249" t="s">
        <v>6</v>
      </c>
      <c r="B1249">
        <v>2024</v>
      </c>
      <c r="C1249" t="s">
        <v>262</v>
      </c>
      <c r="D1249">
        <v>2.7388278499999998</v>
      </c>
      <c r="E1249" t="s">
        <v>8</v>
      </c>
      <c r="F1249" t="s">
        <v>263</v>
      </c>
    </row>
    <row r="1250" spans="1:6" x14ac:dyDescent="0.25">
      <c r="A1250" t="s">
        <v>6</v>
      </c>
      <c r="B1250">
        <v>2024</v>
      </c>
      <c r="C1250" t="s">
        <v>264</v>
      </c>
      <c r="D1250">
        <v>2.284455667</v>
      </c>
      <c r="E1250" t="s">
        <v>8</v>
      </c>
      <c r="F1250" t="s">
        <v>265</v>
      </c>
    </row>
    <row r="1251" spans="1:6" x14ac:dyDescent="0.25">
      <c r="A1251" t="s">
        <v>6</v>
      </c>
      <c r="B1251">
        <v>2024</v>
      </c>
      <c r="C1251" t="s">
        <v>266</v>
      </c>
      <c r="D1251">
        <v>3.817302594</v>
      </c>
      <c r="E1251" t="s">
        <v>8</v>
      </c>
      <c r="F1251" t="s">
        <v>267</v>
      </c>
    </row>
    <row r="1252" spans="1:6" x14ac:dyDescent="0.25">
      <c r="A1252" t="s">
        <v>6</v>
      </c>
      <c r="B1252">
        <v>2024</v>
      </c>
      <c r="C1252" t="s">
        <v>268</v>
      </c>
      <c r="D1252">
        <v>2.3284815E-2</v>
      </c>
      <c r="E1252" t="s">
        <v>8</v>
      </c>
      <c r="F1252" t="s">
        <v>269</v>
      </c>
    </row>
    <row r="1253" spans="1:6" x14ac:dyDescent="0.25">
      <c r="A1253" t="s">
        <v>6</v>
      </c>
      <c r="B1253">
        <v>2024</v>
      </c>
      <c r="C1253" t="s">
        <v>270</v>
      </c>
      <c r="D1253">
        <v>0.123367369</v>
      </c>
      <c r="E1253" t="s">
        <v>8</v>
      </c>
      <c r="F1253" t="s">
        <v>271</v>
      </c>
    </row>
    <row r="1254" spans="1:6" x14ac:dyDescent="0.25">
      <c r="A1254" t="s">
        <v>6</v>
      </c>
      <c r="B1254">
        <v>2024</v>
      </c>
      <c r="C1254" t="s">
        <v>272</v>
      </c>
      <c r="D1254">
        <v>3.4818176999999999E-2</v>
      </c>
      <c r="E1254" t="s">
        <v>8</v>
      </c>
      <c r="F1254" t="s">
        <v>273</v>
      </c>
    </row>
    <row r="1255" spans="1:6" x14ac:dyDescent="0.25">
      <c r="A1255" t="s">
        <v>6</v>
      </c>
      <c r="B1255">
        <v>2024</v>
      </c>
      <c r="C1255" t="s">
        <v>274</v>
      </c>
      <c r="D1255">
        <v>0</v>
      </c>
      <c r="E1255" t="s">
        <v>8</v>
      </c>
      <c r="F1255" t="s">
        <v>275</v>
      </c>
    </row>
    <row r="1256" spans="1:6" x14ac:dyDescent="0.25">
      <c r="A1256" t="s">
        <v>6</v>
      </c>
      <c r="B1256">
        <v>2024</v>
      </c>
      <c r="C1256" t="s">
        <v>276</v>
      </c>
      <c r="D1256">
        <v>0.22204427299999999</v>
      </c>
      <c r="E1256" t="s">
        <v>8</v>
      </c>
      <c r="F1256" t="s">
        <v>277</v>
      </c>
    </row>
    <row r="1257" spans="1:6" x14ac:dyDescent="0.25">
      <c r="A1257" t="s">
        <v>6</v>
      </c>
      <c r="B1257">
        <v>2024</v>
      </c>
      <c r="C1257" t="s">
        <v>278</v>
      </c>
      <c r="D1257">
        <v>7.0949102E-2</v>
      </c>
      <c r="E1257" t="s">
        <v>8</v>
      </c>
      <c r="F1257" t="s">
        <v>279</v>
      </c>
    </row>
    <row r="1258" spans="1:6" x14ac:dyDescent="0.25">
      <c r="A1258" t="s">
        <v>6</v>
      </c>
      <c r="B1258">
        <v>2024</v>
      </c>
      <c r="C1258" t="s">
        <v>280</v>
      </c>
      <c r="D1258">
        <v>4.7380678000000002E-2</v>
      </c>
      <c r="E1258" t="s">
        <v>8</v>
      </c>
      <c r="F1258" t="s">
        <v>281</v>
      </c>
    </row>
    <row r="1259" spans="1:6" x14ac:dyDescent="0.25">
      <c r="A1259" t="s">
        <v>6</v>
      </c>
      <c r="B1259">
        <v>2024</v>
      </c>
      <c r="C1259" t="s">
        <v>282</v>
      </c>
      <c r="D1259">
        <v>1.4195289E-2</v>
      </c>
      <c r="E1259" t="s">
        <v>8</v>
      </c>
      <c r="F1259" t="s">
        <v>283</v>
      </c>
    </row>
    <row r="1260" spans="1:6" x14ac:dyDescent="0.25">
      <c r="A1260" t="s">
        <v>6</v>
      </c>
      <c r="B1260">
        <v>2024</v>
      </c>
      <c r="C1260" t="s">
        <v>284</v>
      </c>
      <c r="D1260">
        <v>5.5048249999999996E-3</v>
      </c>
      <c r="E1260" t="s">
        <v>8</v>
      </c>
      <c r="F1260" t="s">
        <v>285</v>
      </c>
    </row>
    <row r="1261" spans="1:6" x14ac:dyDescent="0.25">
      <c r="A1261" t="s">
        <v>6</v>
      </c>
      <c r="B1261">
        <v>2024</v>
      </c>
      <c r="C1261" t="s">
        <v>286</v>
      </c>
      <c r="D1261">
        <v>4.5890611999999997E-2</v>
      </c>
      <c r="E1261" t="s">
        <v>8</v>
      </c>
      <c r="F1261" t="s">
        <v>287</v>
      </c>
    </row>
    <row r="1262" spans="1:6" x14ac:dyDescent="0.25">
      <c r="A1262" t="s">
        <v>6</v>
      </c>
      <c r="B1262">
        <v>2025</v>
      </c>
      <c r="C1262" t="s">
        <v>7</v>
      </c>
      <c r="D1262">
        <v>7.1746822200000002</v>
      </c>
      <c r="E1262" t="s">
        <v>8</v>
      </c>
      <c r="F1262" t="s">
        <v>9</v>
      </c>
    </row>
    <row r="1263" spans="1:6" x14ac:dyDescent="0.25">
      <c r="A1263" t="s">
        <v>6</v>
      </c>
      <c r="B1263">
        <v>2025</v>
      </c>
      <c r="C1263" t="s">
        <v>10</v>
      </c>
      <c r="D1263">
        <v>11.129654560000001</v>
      </c>
      <c r="E1263" t="s">
        <v>8</v>
      </c>
      <c r="F1263" t="s">
        <v>11</v>
      </c>
    </row>
    <row r="1264" spans="1:6" x14ac:dyDescent="0.25">
      <c r="A1264" t="s">
        <v>6</v>
      </c>
      <c r="B1264">
        <v>2025</v>
      </c>
      <c r="C1264" t="s">
        <v>12</v>
      </c>
      <c r="D1264">
        <v>2.0588352319999998</v>
      </c>
      <c r="E1264" t="s">
        <v>8</v>
      </c>
      <c r="F1264" t="s">
        <v>13</v>
      </c>
    </row>
    <row r="1265" spans="1:6" x14ac:dyDescent="0.25">
      <c r="A1265" t="s">
        <v>6</v>
      </c>
      <c r="B1265">
        <v>2025</v>
      </c>
      <c r="C1265" t="s">
        <v>14</v>
      </c>
      <c r="D1265">
        <v>0.45684563500000003</v>
      </c>
      <c r="E1265" t="s">
        <v>8</v>
      </c>
      <c r="F1265" t="s">
        <v>15</v>
      </c>
    </row>
    <row r="1266" spans="1:6" x14ac:dyDescent="0.25">
      <c r="A1266" t="s">
        <v>6</v>
      </c>
      <c r="B1266">
        <v>2025</v>
      </c>
      <c r="C1266" t="s">
        <v>16</v>
      </c>
      <c r="D1266">
        <v>31.70058938</v>
      </c>
      <c r="E1266" t="s">
        <v>8</v>
      </c>
      <c r="F1266" t="s">
        <v>17</v>
      </c>
    </row>
    <row r="1267" spans="1:6" x14ac:dyDescent="0.25">
      <c r="A1267" t="s">
        <v>6</v>
      </c>
      <c r="B1267">
        <v>2025</v>
      </c>
      <c r="C1267" t="s">
        <v>18</v>
      </c>
      <c r="D1267">
        <v>8.82232488</v>
      </c>
      <c r="E1267" t="s">
        <v>8</v>
      </c>
      <c r="F1267" t="s">
        <v>19</v>
      </c>
    </row>
    <row r="1268" spans="1:6" x14ac:dyDescent="0.25">
      <c r="A1268" t="s">
        <v>6</v>
      </c>
      <c r="B1268">
        <v>2025</v>
      </c>
      <c r="C1268" t="s">
        <v>20</v>
      </c>
      <c r="D1268">
        <v>3.2447994250000001</v>
      </c>
      <c r="E1268" t="s">
        <v>8</v>
      </c>
      <c r="F1268" t="s">
        <v>21</v>
      </c>
    </row>
    <row r="1269" spans="1:6" x14ac:dyDescent="0.25">
      <c r="A1269" t="s">
        <v>6</v>
      </c>
      <c r="B1269">
        <v>2025</v>
      </c>
      <c r="C1269" t="s">
        <v>22</v>
      </c>
      <c r="D1269">
        <v>2.7388278499999998</v>
      </c>
      <c r="E1269" t="s">
        <v>8</v>
      </c>
      <c r="F1269" t="s">
        <v>23</v>
      </c>
    </row>
    <row r="1270" spans="1:6" x14ac:dyDescent="0.25">
      <c r="A1270" t="s">
        <v>6</v>
      </c>
      <c r="B1270">
        <v>2025</v>
      </c>
      <c r="C1270" t="s">
        <v>24</v>
      </c>
      <c r="D1270">
        <v>2.284455667</v>
      </c>
      <c r="E1270" t="s">
        <v>8</v>
      </c>
      <c r="F1270" t="s">
        <v>25</v>
      </c>
    </row>
    <row r="1271" spans="1:6" x14ac:dyDescent="0.25">
      <c r="A1271" t="s">
        <v>6</v>
      </c>
      <c r="B1271">
        <v>2025</v>
      </c>
      <c r="C1271" t="s">
        <v>26</v>
      </c>
      <c r="D1271">
        <v>3.817302594</v>
      </c>
      <c r="E1271" t="s">
        <v>8</v>
      </c>
      <c r="F1271" t="s">
        <v>27</v>
      </c>
    </row>
    <row r="1272" spans="1:6" x14ac:dyDescent="0.25">
      <c r="A1272" t="s">
        <v>6</v>
      </c>
      <c r="B1272">
        <v>2025</v>
      </c>
      <c r="C1272" t="s">
        <v>28</v>
      </c>
      <c r="D1272">
        <v>3.4927217000000003E-2</v>
      </c>
      <c r="E1272" t="s">
        <v>8</v>
      </c>
      <c r="F1272" t="s">
        <v>29</v>
      </c>
    </row>
    <row r="1273" spans="1:6" x14ac:dyDescent="0.25">
      <c r="A1273" t="s">
        <v>6</v>
      </c>
      <c r="B1273">
        <v>2025</v>
      </c>
      <c r="C1273" t="s">
        <v>30</v>
      </c>
      <c r="D1273">
        <v>0.18505105299999999</v>
      </c>
      <c r="E1273" t="s">
        <v>8</v>
      </c>
      <c r="F1273" t="s">
        <v>31</v>
      </c>
    </row>
    <row r="1274" spans="1:6" x14ac:dyDescent="0.25">
      <c r="A1274" t="s">
        <v>6</v>
      </c>
      <c r="B1274">
        <v>2025</v>
      </c>
      <c r="C1274" t="s">
        <v>32</v>
      </c>
      <c r="D1274">
        <v>5.2227253000000001E-2</v>
      </c>
      <c r="E1274" t="s">
        <v>8</v>
      </c>
      <c r="F1274" t="s">
        <v>33</v>
      </c>
    </row>
    <row r="1275" spans="1:6" x14ac:dyDescent="0.25">
      <c r="A1275" t="s">
        <v>6</v>
      </c>
      <c r="B1275">
        <v>2025</v>
      </c>
      <c r="C1275" t="s">
        <v>34</v>
      </c>
      <c r="D1275">
        <v>0</v>
      </c>
      <c r="E1275" t="s">
        <v>8</v>
      </c>
      <c r="F1275" t="s">
        <v>35</v>
      </c>
    </row>
    <row r="1276" spans="1:6" x14ac:dyDescent="0.25">
      <c r="A1276" t="s">
        <v>6</v>
      </c>
      <c r="B1276">
        <v>2025</v>
      </c>
      <c r="C1276" t="s">
        <v>36</v>
      </c>
      <c r="D1276">
        <v>0.33306640999999998</v>
      </c>
      <c r="E1276" t="s">
        <v>8</v>
      </c>
      <c r="F1276" t="s">
        <v>37</v>
      </c>
    </row>
    <row r="1277" spans="1:6" x14ac:dyDescent="0.25">
      <c r="A1277" t="s">
        <v>6</v>
      </c>
      <c r="B1277">
        <v>2025</v>
      </c>
      <c r="C1277" t="s">
        <v>38</v>
      </c>
      <c r="D1277">
        <v>0.106423646</v>
      </c>
      <c r="E1277" t="s">
        <v>8</v>
      </c>
      <c r="F1277" t="s">
        <v>39</v>
      </c>
    </row>
    <row r="1278" spans="1:6" x14ac:dyDescent="0.25">
      <c r="A1278" t="s">
        <v>6</v>
      </c>
      <c r="B1278">
        <v>2025</v>
      </c>
      <c r="C1278" t="s">
        <v>40</v>
      </c>
      <c r="D1278">
        <v>7.1071014000000002E-2</v>
      </c>
      <c r="E1278" t="s">
        <v>8</v>
      </c>
      <c r="F1278" t="s">
        <v>41</v>
      </c>
    </row>
    <row r="1279" spans="1:6" x14ac:dyDescent="0.25">
      <c r="A1279" t="s">
        <v>6</v>
      </c>
      <c r="B1279">
        <v>2025</v>
      </c>
      <c r="C1279" t="s">
        <v>42</v>
      </c>
      <c r="D1279">
        <v>2.1292935999999998E-2</v>
      </c>
      <c r="E1279" t="s">
        <v>8</v>
      </c>
      <c r="F1279" t="s">
        <v>43</v>
      </c>
    </row>
    <row r="1280" spans="1:6" x14ac:dyDescent="0.25">
      <c r="A1280" t="s">
        <v>6</v>
      </c>
      <c r="B1280">
        <v>2025</v>
      </c>
      <c r="C1280" t="s">
        <v>44</v>
      </c>
      <c r="D1280">
        <v>8.257248E-3</v>
      </c>
      <c r="E1280" t="s">
        <v>8</v>
      </c>
      <c r="F1280" t="s">
        <v>45</v>
      </c>
    </row>
    <row r="1281" spans="1:6" x14ac:dyDescent="0.25">
      <c r="A1281" t="s">
        <v>6</v>
      </c>
      <c r="B1281">
        <v>2025</v>
      </c>
      <c r="C1281" t="s">
        <v>46</v>
      </c>
      <c r="D1281">
        <v>6.8835912999999999E-2</v>
      </c>
      <c r="E1281" t="s">
        <v>8</v>
      </c>
      <c r="F1281" t="s">
        <v>47</v>
      </c>
    </row>
    <row r="1282" spans="1:6" x14ac:dyDescent="0.25">
      <c r="A1282" t="s">
        <v>6</v>
      </c>
      <c r="B1282">
        <v>2025</v>
      </c>
      <c r="C1282" t="s">
        <v>48</v>
      </c>
      <c r="D1282">
        <v>7.1746822200000002</v>
      </c>
      <c r="E1282" t="s">
        <v>8</v>
      </c>
      <c r="F1282" t="s">
        <v>49</v>
      </c>
    </row>
    <row r="1283" spans="1:6" x14ac:dyDescent="0.25">
      <c r="A1283" t="s">
        <v>6</v>
      </c>
      <c r="B1283">
        <v>2025</v>
      </c>
      <c r="C1283" t="s">
        <v>50</v>
      </c>
      <c r="D1283">
        <v>11.129654560000001</v>
      </c>
      <c r="E1283" t="s">
        <v>8</v>
      </c>
      <c r="F1283" t="s">
        <v>51</v>
      </c>
    </row>
    <row r="1284" spans="1:6" x14ac:dyDescent="0.25">
      <c r="A1284" t="s">
        <v>6</v>
      </c>
      <c r="B1284">
        <v>2025</v>
      </c>
      <c r="C1284" t="s">
        <v>52</v>
      </c>
      <c r="D1284">
        <v>2.0588352319999998</v>
      </c>
      <c r="E1284" t="s">
        <v>8</v>
      </c>
      <c r="F1284" t="s">
        <v>53</v>
      </c>
    </row>
    <row r="1285" spans="1:6" x14ac:dyDescent="0.25">
      <c r="A1285" t="s">
        <v>6</v>
      </c>
      <c r="B1285">
        <v>2025</v>
      </c>
      <c r="C1285" t="s">
        <v>54</v>
      </c>
      <c r="D1285">
        <v>0.45684563500000003</v>
      </c>
      <c r="E1285" t="s">
        <v>8</v>
      </c>
      <c r="F1285" t="s">
        <v>55</v>
      </c>
    </row>
    <row r="1286" spans="1:6" x14ac:dyDescent="0.25">
      <c r="A1286" t="s">
        <v>6</v>
      </c>
      <c r="B1286">
        <v>2025</v>
      </c>
      <c r="C1286" t="s">
        <v>56</v>
      </c>
      <c r="D1286">
        <v>31.70058938</v>
      </c>
      <c r="E1286" t="s">
        <v>8</v>
      </c>
      <c r="F1286" t="s">
        <v>57</v>
      </c>
    </row>
    <row r="1287" spans="1:6" x14ac:dyDescent="0.25">
      <c r="A1287" t="s">
        <v>6</v>
      </c>
      <c r="B1287">
        <v>2025</v>
      </c>
      <c r="C1287" t="s">
        <v>58</v>
      </c>
      <c r="D1287">
        <v>8.82232488</v>
      </c>
      <c r="E1287" t="s">
        <v>8</v>
      </c>
      <c r="F1287" t="s">
        <v>59</v>
      </c>
    </row>
    <row r="1288" spans="1:6" x14ac:dyDescent="0.25">
      <c r="A1288" t="s">
        <v>6</v>
      </c>
      <c r="B1288">
        <v>2025</v>
      </c>
      <c r="C1288" t="s">
        <v>60</v>
      </c>
      <c r="D1288">
        <v>3.2447994250000001</v>
      </c>
      <c r="E1288" t="s">
        <v>8</v>
      </c>
      <c r="F1288" t="s">
        <v>61</v>
      </c>
    </row>
    <row r="1289" spans="1:6" x14ac:dyDescent="0.25">
      <c r="A1289" t="s">
        <v>6</v>
      </c>
      <c r="B1289">
        <v>2025</v>
      </c>
      <c r="C1289" t="s">
        <v>62</v>
      </c>
      <c r="D1289">
        <v>2.7388278499999998</v>
      </c>
      <c r="E1289" t="s">
        <v>8</v>
      </c>
      <c r="F1289" t="s">
        <v>63</v>
      </c>
    </row>
    <row r="1290" spans="1:6" x14ac:dyDescent="0.25">
      <c r="A1290" t="s">
        <v>6</v>
      </c>
      <c r="B1290">
        <v>2025</v>
      </c>
      <c r="C1290" t="s">
        <v>64</v>
      </c>
      <c r="D1290">
        <v>2.284455667</v>
      </c>
      <c r="E1290" t="s">
        <v>8</v>
      </c>
      <c r="F1290" t="s">
        <v>65</v>
      </c>
    </row>
    <row r="1291" spans="1:6" x14ac:dyDescent="0.25">
      <c r="A1291" t="s">
        <v>6</v>
      </c>
      <c r="B1291">
        <v>2025</v>
      </c>
      <c r="C1291" t="s">
        <v>66</v>
      </c>
      <c r="D1291">
        <v>3.817302594</v>
      </c>
      <c r="E1291" t="s">
        <v>8</v>
      </c>
      <c r="F1291" t="s">
        <v>67</v>
      </c>
    </row>
    <row r="1292" spans="1:6" x14ac:dyDescent="0.25">
      <c r="A1292" t="s">
        <v>6</v>
      </c>
      <c r="B1292">
        <v>2025</v>
      </c>
      <c r="C1292" t="s">
        <v>68</v>
      </c>
      <c r="D1292">
        <v>3.4927217000000003E-2</v>
      </c>
      <c r="E1292" t="s">
        <v>8</v>
      </c>
      <c r="F1292" t="s">
        <v>69</v>
      </c>
    </row>
    <row r="1293" spans="1:6" x14ac:dyDescent="0.25">
      <c r="A1293" t="s">
        <v>6</v>
      </c>
      <c r="B1293">
        <v>2025</v>
      </c>
      <c r="C1293" t="s">
        <v>70</v>
      </c>
      <c r="D1293">
        <v>0.18505105299999999</v>
      </c>
      <c r="E1293" t="s">
        <v>8</v>
      </c>
      <c r="F1293" t="s">
        <v>71</v>
      </c>
    </row>
    <row r="1294" spans="1:6" x14ac:dyDescent="0.25">
      <c r="A1294" t="s">
        <v>6</v>
      </c>
      <c r="B1294">
        <v>2025</v>
      </c>
      <c r="C1294" t="s">
        <v>72</v>
      </c>
      <c r="D1294">
        <v>5.2227253000000001E-2</v>
      </c>
      <c r="E1294" t="s">
        <v>8</v>
      </c>
      <c r="F1294" t="s">
        <v>73</v>
      </c>
    </row>
    <row r="1295" spans="1:6" x14ac:dyDescent="0.25">
      <c r="A1295" t="s">
        <v>6</v>
      </c>
      <c r="B1295">
        <v>2025</v>
      </c>
      <c r="C1295" t="s">
        <v>74</v>
      </c>
      <c r="D1295">
        <v>0</v>
      </c>
      <c r="E1295" t="s">
        <v>8</v>
      </c>
      <c r="F1295" t="s">
        <v>75</v>
      </c>
    </row>
    <row r="1296" spans="1:6" x14ac:dyDescent="0.25">
      <c r="A1296" t="s">
        <v>6</v>
      </c>
      <c r="B1296">
        <v>2025</v>
      </c>
      <c r="C1296" t="s">
        <v>76</v>
      </c>
      <c r="D1296">
        <v>0.33306640999999998</v>
      </c>
      <c r="E1296" t="s">
        <v>8</v>
      </c>
      <c r="F1296" t="s">
        <v>77</v>
      </c>
    </row>
    <row r="1297" spans="1:6" x14ac:dyDescent="0.25">
      <c r="A1297" t="s">
        <v>6</v>
      </c>
      <c r="B1297">
        <v>2025</v>
      </c>
      <c r="C1297" t="s">
        <v>78</v>
      </c>
      <c r="D1297">
        <v>0.106423646</v>
      </c>
      <c r="E1297" t="s">
        <v>8</v>
      </c>
      <c r="F1297" t="s">
        <v>79</v>
      </c>
    </row>
    <row r="1298" spans="1:6" x14ac:dyDescent="0.25">
      <c r="A1298" t="s">
        <v>6</v>
      </c>
      <c r="B1298">
        <v>2025</v>
      </c>
      <c r="C1298" t="s">
        <v>80</v>
      </c>
      <c r="D1298">
        <v>7.1071014000000002E-2</v>
      </c>
      <c r="E1298" t="s">
        <v>8</v>
      </c>
      <c r="F1298" t="s">
        <v>81</v>
      </c>
    </row>
    <row r="1299" spans="1:6" x14ac:dyDescent="0.25">
      <c r="A1299" t="s">
        <v>6</v>
      </c>
      <c r="B1299">
        <v>2025</v>
      </c>
      <c r="C1299" t="s">
        <v>82</v>
      </c>
      <c r="D1299">
        <v>2.1292935999999998E-2</v>
      </c>
      <c r="E1299" t="s">
        <v>8</v>
      </c>
      <c r="F1299" t="s">
        <v>83</v>
      </c>
    </row>
    <row r="1300" spans="1:6" x14ac:dyDescent="0.25">
      <c r="A1300" t="s">
        <v>6</v>
      </c>
      <c r="B1300">
        <v>2025</v>
      </c>
      <c r="C1300" t="s">
        <v>84</v>
      </c>
      <c r="D1300">
        <v>8.257248E-3</v>
      </c>
      <c r="E1300" t="s">
        <v>8</v>
      </c>
      <c r="F1300" t="s">
        <v>85</v>
      </c>
    </row>
    <row r="1301" spans="1:6" x14ac:dyDescent="0.25">
      <c r="A1301" t="s">
        <v>6</v>
      </c>
      <c r="B1301">
        <v>2025</v>
      </c>
      <c r="C1301" t="s">
        <v>86</v>
      </c>
      <c r="D1301">
        <v>6.8835912999999999E-2</v>
      </c>
      <c r="E1301" t="s">
        <v>8</v>
      </c>
      <c r="F1301" t="s">
        <v>87</v>
      </c>
    </row>
    <row r="1302" spans="1:6" x14ac:dyDescent="0.25">
      <c r="A1302" t="s">
        <v>6</v>
      </c>
      <c r="B1302">
        <v>2025</v>
      </c>
      <c r="C1302" t="s">
        <v>88</v>
      </c>
      <c r="D1302">
        <v>7.1746822200000002</v>
      </c>
      <c r="E1302" t="s">
        <v>8</v>
      </c>
      <c r="F1302" t="s">
        <v>89</v>
      </c>
    </row>
    <row r="1303" spans="1:6" x14ac:dyDescent="0.25">
      <c r="A1303" t="s">
        <v>6</v>
      </c>
      <c r="B1303">
        <v>2025</v>
      </c>
      <c r="C1303" t="s">
        <v>90</v>
      </c>
      <c r="D1303">
        <v>11.129654560000001</v>
      </c>
      <c r="E1303" t="s">
        <v>8</v>
      </c>
      <c r="F1303" t="s">
        <v>91</v>
      </c>
    </row>
    <row r="1304" spans="1:6" x14ac:dyDescent="0.25">
      <c r="A1304" t="s">
        <v>6</v>
      </c>
      <c r="B1304">
        <v>2025</v>
      </c>
      <c r="C1304" t="s">
        <v>92</v>
      </c>
      <c r="D1304">
        <v>2.0588352319999998</v>
      </c>
      <c r="E1304" t="s">
        <v>8</v>
      </c>
      <c r="F1304" t="s">
        <v>93</v>
      </c>
    </row>
    <row r="1305" spans="1:6" x14ac:dyDescent="0.25">
      <c r="A1305" t="s">
        <v>6</v>
      </c>
      <c r="B1305">
        <v>2025</v>
      </c>
      <c r="C1305" t="s">
        <v>94</v>
      </c>
      <c r="D1305">
        <v>0.45684563500000003</v>
      </c>
      <c r="E1305" t="s">
        <v>8</v>
      </c>
      <c r="F1305" t="s">
        <v>95</v>
      </c>
    </row>
    <row r="1306" spans="1:6" x14ac:dyDescent="0.25">
      <c r="A1306" t="s">
        <v>6</v>
      </c>
      <c r="B1306">
        <v>2025</v>
      </c>
      <c r="C1306" t="s">
        <v>96</v>
      </c>
      <c r="D1306">
        <v>31.70058938</v>
      </c>
      <c r="E1306" t="s">
        <v>8</v>
      </c>
      <c r="F1306" t="s">
        <v>97</v>
      </c>
    </row>
    <row r="1307" spans="1:6" x14ac:dyDescent="0.25">
      <c r="A1307" t="s">
        <v>6</v>
      </c>
      <c r="B1307">
        <v>2025</v>
      </c>
      <c r="C1307" t="s">
        <v>98</v>
      </c>
      <c r="D1307">
        <v>8.82232488</v>
      </c>
      <c r="E1307" t="s">
        <v>8</v>
      </c>
      <c r="F1307" t="s">
        <v>99</v>
      </c>
    </row>
    <row r="1308" spans="1:6" x14ac:dyDescent="0.25">
      <c r="A1308" t="s">
        <v>6</v>
      </c>
      <c r="B1308">
        <v>2025</v>
      </c>
      <c r="C1308" t="s">
        <v>100</v>
      </c>
      <c r="D1308">
        <v>3.2447994250000001</v>
      </c>
      <c r="E1308" t="s">
        <v>8</v>
      </c>
      <c r="F1308" t="s">
        <v>101</v>
      </c>
    </row>
    <row r="1309" spans="1:6" x14ac:dyDescent="0.25">
      <c r="A1309" t="s">
        <v>6</v>
      </c>
      <c r="B1309">
        <v>2025</v>
      </c>
      <c r="C1309" t="s">
        <v>102</v>
      </c>
      <c r="D1309">
        <v>2.7388278499999998</v>
      </c>
      <c r="E1309" t="s">
        <v>8</v>
      </c>
      <c r="F1309" t="s">
        <v>103</v>
      </c>
    </row>
    <row r="1310" spans="1:6" x14ac:dyDescent="0.25">
      <c r="A1310" t="s">
        <v>6</v>
      </c>
      <c r="B1310">
        <v>2025</v>
      </c>
      <c r="C1310" t="s">
        <v>104</v>
      </c>
      <c r="D1310">
        <v>2.284455667</v>
      </c>
      <c r="E1310" t="s">
        <v>8</v>
      </c>
      <c r="F1310" t="s">
        <v>105</v>
      </c>
    </row>
    <row r="1311" spans="1:6" x14ac:dyDescent="0.25">
      <c r="A1311" t="s">
        <v>6</v>
      </c>
      <c r="B1311">
        <v>2025</v>
      </c>
      <c r="C1311" t="s">
        <v>106</v>
      </c>
      <c r="D1311">
        <v>3.817302594</v>
      </c>
      <c r="E1311" t="s">
        <v>8</v>
      </c>
      <c r="F1311" t="s">
        <v>107</v>
      </c>
    </row>
    <row r="1312" spans="1:6" x14ac:dyDescent="0.25">
      <c r="A1312" t="s">
        <v>6</v>
      </c>
      <c r="B1312">
        <v>2025</v>
      </c>
      <c r="C1312" t="s">
        <v>108</v>
      </c>
      <c r="D1312">
        <v>3.4927217000000003E-2</v>
      </c>
      <c r="E1312" t="s">
        <v>8</v>
      </c>
      <c r="F1312" t="s">
        <v>109</v>
      </c>
    </row>
    <row r="1313" spans="1:6" x14ac:dyDescent="0.25">
      <c r="A1313" t="s">
        <v>6</v>
      </c>
      <c r="B1313">
        <v>2025</v>
      </c>
      <c r="C1313" t="s">
        <v>110</v>
      </c>
      <c r="D1313">
        <v>0.18505105299999999</v>
      </c>
      <c r="E1313" t="s">
        <v>8</v>
      </c>
      <c r="F1313" t="s">
        <v>111</v>
      </c>
    </row>
    <row r="1314" spans="1:6" x14ac:dyDescent="0.25">
      <c r="A1314" t="s">
        <v>6</v>
      </c>
      <c r="B1314">
        <v>2025</v>
      </c>
      <c r="C1314" t="s">
        <v>112</v>
      </c>
      <c r="D1314">
        <v>5.2227253000000001E-2</v>
      </c>
      <c r="E1314" t="s">
        <v>8</v>
      </c>
      <c r="F1314" t="s">
        <v>113</v>
      </c>
    </row>
    <row r="1315" spans="1:6" x14ac:dyDescent="0.25">
      <c r="A1315" t="s">
        <v>6</v>
      </c>
      <c r="B1315">
        <v>2025</v>
      </c>
      <c r="C1315" t="s">
        <v>114</v>
      </c>
      <c r="D1315">
        <v>0</v>
      </c>
      <c r="E1315" t="s">
        <v>8</v>
      </c>
      <c r="F1315" t="s">
        <v>115</v>
      </c>
    </row>
    <row r="1316" spans="1:6" x14ac:dyDescent="0.25">
      <c r="A1316" t="s">
        <v>6</v>
      </c>
      <c r="B1316">
        <v>2025</v>
      </c>
      <c r="C1316" t="s">
        <v>116</v>
      </c>
      <c r="D1316">
        <v>0.33306640999999998</v>
      </c>
      <c r="E1316" t="s">
        <v>8</v>
      </c>
      <c r="F1316" t="s">
        <v>117</v>
      </c>
    </row>
    <row r="1317" spans="1:6" x14ac:dyDescent="0.25">
      <c r="A1317" t="s">
        <v>6</v>
      </c>
      <c r="B1317">
        <v>2025</v>
      </c>
      <c r="C1317" t="s">
        <v>118</v>
      </c>
      <c r="D1317">
        <v>0.106423646</v>
      </c>
      <c r="E1317" t="s">
        <v>8</v>
      </c>
      <c r="F1317" t="s">
        <v>119</v>
      </c>
    </row>
    <row r="1318" spans="1:6" x14ac:dyDescent="0.25">
      <c r="A1318" t="s">
        <v>6</v>
      </c>
      <c r="B1318">
        <v>2025</v>
      </c>
      <c r="C1318" t="s">
        <v>120</v>
      </c>
      <c r="D1318">
        <v>7.1071014000000002E-2</v>
      </c>
      <c r="E1318" t="s">
        <v>8</v>
      </c>
      <c r="F1318" t="s">
        <v>121</v>
      </c>
    </row>
    <row r="1319" spans="1:6" x14ac:dyDescent="0.25">
      <c r="A1319" t="s">
        <v>6</v>
      </c>
      <c r="B1319">
        <v>2025</v>
      </c>
      <c r="C1319" t="s">
        <v>122</v>
      </c>
      <c r="D1319">
        <v>2.1292935999999998E-2</v>
      </c>
      <c r="E1319" t="s">
        <v>8</v>
      </c>
      <c r="F1319" t="s">
        <v>123</v>
      </c>
    </row>
    <row r="1320" spans="1:6" x14ac:dyDescent="0.25">
      <c r="A1320" t="s">
        <v>6</v>
      </c>
      <c r="B1320">
        <v>2025</v>
      </c>
      <c r="C1320" t="s">
        <v>124</v>
      </c>
      <c r="D1320">
        <v>8.257248E-3</v>
      </c>
      <c r="E1320" t="s">
        <v>8</v>
      </c>
      <c r="F1320" t="s">
        <v>125</v>
      </c>
    </row>
    <row r="1321" spans="1:6" x14ac:dyDescent="0.25">
      <c r="A1321" t="s">
        <v>6</v>
      </c>
      <c r="B1321">
        <v>2025</v>
      </c>
      <c r="C1321" t="s">
        <v>126</v>
      </c>
      <c r="D1321">
        <v>6.8835912999999999E-2</v>
      </c>
      <c r="E1321" t="s">
        <v>8</v>
      </c>
      <c r="F1321" t="s">
        <v>127</v>
      </c>
    </row>
    <row r="1322" spans="1:6" x14ac:dyDescent="0.25">
      <c r="A1322" t="s">
        <v>6</v>
      </c>
      <c r="B1322">
        <v>2025</v>
      </c>
      <c r="C1322" t="s">
        <v>128</v>
      </c>
      <c r="D1322">
        <v>7.1746822200000002</v>
      </c>
      <c r="E1322" t="s">
        <v>8</v>
      </c>
      <c r="F1322" t="s">
        <v>129</v>
      </c>
    </row>
    <row r="1323" spans="1:6" x14ac:dyDescent="0.25">
      <c r="A1323" t="s">
        <v>6</v>
      </c>
      <c r="B1323">
        <v>2025</v>
      </c>
      <c r="C1323" t="s">
        <v>130</v>
      </c>
      <c r="D1323">
        <v>11.129654560000001</v>
      </c>
      <c r="E1323" t="s">
        <v>8</v>
      </c>
      <c r="F1323" t="s">
        <v>131</v>
      </c>
    </row>
    <row r="1324" spans="1:6" x14ac:dyDescent="0.25">
      <c r="A1324" t="s">
        <v>6</v>
      </c>
      <c r="B1324">
        <v>2025</v>
      </c>
      <c r="C1324" t="s">
        <v>132</v>
      </c>
      <c r="D1324">
        <v>2.0588352319999998</v>
      </c>
      <c r="E1324" t="s">
        <v>8</v>
      </c>
      <c r="F1324" t="s">
        <v>133</v>
      </c>
    </row>
    <row r="1325" spans="1:6" x14ac:dyDescent="0.25">
      <c r="A1325" t="s">
        <v>6</v>
      </c>
      <c r="B1325">
        <v>2025</v>
      </c>
      <c r="C1325" t="s">
        <v>134</v>
      </c>
      <c r="D1325">
        <v>0.45684563500000003</v>
      </c>
      <c r="E1325" t="s">
        <v>8</v>
      </c>
      <c r="F1325" t="s">
        <v>135</v>
      </c>
    </row>
    <row r="1326" spans="1:6" x14ac:dyDescent="0.25">
      <c r="A1326" t="s">
        <v>6</v>
      </c>
      <c r="B1326">
        <v>2025</v>
      </c>
      <c r="C1326" t="s">
        <v>136</v>
      </c>
      <c r="D1326">
        <v>31.70058938</v>
      </c>
      <c r="E1326" t="s">
        <v>8</v>
      </c>
      <c r="F1326" t="s">
        <v>137</v>
      </c>
    </row>
    <row r="1327" spans="1:6" x14ac:dyDescent="0.25">
      <c r="A1327" t="s">
        <v>6</v>
      </c>
      <c r="B1327">
        <v>2025</v>
      </c>
      <c r="C1327" t="s">
        <v>138</v>
      </c>
      <c r="D1327">
        <v>8.82232488</v>
      </c>
      <c r="E1327" t="s">
        <v>8</v>
      </c>
      <c r="F1327" t="s">
        <v>139</v>
      </c>
    </row>
    <row r="1328" spans="1:6" x14ac:dyDescent="0.25">
      <c r="A1328" t="s">
        <v>6</v>
      </c>
      <c r="B1328">
        <v>2025</v>
      </c>
      <c r="C1328" t="s">
        <v>140</v>
      </c>
      <c r="D1328">
        <v>3.2447994250000001</v>
      </c>
      <c r="E1328" t="s">
        <v>8</v>
      </c>
      <c r="F1328" t="s">
        <v>141</v>
      </c>
    </row>
    <row r="1329" spans="1:6" x14ac:dyDescent="0.25">
      <c r="A1329" t="s">
        <v>6</v>
      </c>
      <c r="B1329">
        <v>2025</v>
      </c>
      <c r="C1329" t="s">
        <v>142</v>
      </c>
      <c r="D1329">
        <v>2.7388278499999998</v>
      </c>
      <c r="E1329" t="s">
        <v>8</v>
      </c>
      <c r="F1329" t="s">
        <v>143</v>
      </c>
    </row>
    <row r="1330" spans="1:6" x14ac:dyDescent="0.25">
      <c r="A1330" t="s">
        <v>6</v>
      </c>
      <c r="B1330">
        <v>2025</v>
      </c>
      <c r="C1330" t="s">
        <v>144</v>
      </c>
      <c r="D1330">
        <v>2.284455667</v>
      </c>
      <c r="E1330" t="s">
        <v>8</v>
      </c>
      <c r="F1330" t="s">
        <v>145</v>
      </c>
    </row>
    <row r="1331" spans="1:6" x14ac:dyDescent="0.25">
      <c r="A1331" t="s">
        <v>6</v>
      </c>
      <c r="B1331">
        <v>2025</v>
      </c>
      <c r="C1331" t="s">
        <v>146</v>
      </c>
      <c r="D1331">
        <v>3.817302594</v>
      </c>
      <c r="E1331" t="s">
        <v>8</v>
      </c>
      <c r="F1331" t="s">
        <v>147</v>
      </c>
    </row>
    <row r="1332" spans="1:6" x14ac:dyDescent="0.25">
      <c r="A1332" t="s">
        <v>6</v>
      </c>
      <c r="B1332">
        <v>2025</v>
      </c>
      <c r="C1332" t="s">
        <v>148</v>
      </c>
      <c r="D1332">
        <v>3.4927217000000003E-2</v>
      </c>
      <c r="E1332" t="s">
        <v>8</v>
      </c>
      <c r="F1332" t="s">
        <v>149</v>
      </c>
    </row>
    <row r="1333" spans="1:6" x14ac:dyDescent="0.25">
      <c r="A1333" t="s">
        <v>6</v>
      </c>
      <c r="B1333">
        <v>2025</v>
      </c>
      <c r="C1333" t="s">
        <v>150</v>
      </c>
      <c r="D1333">
        <v>0.18505105299999999</v>
      </c>
      <c r="E1333" t="s">
        <v>8</v>
      </c>
      <c r="F1333" t="s">
        <v>151</v>
      </c>
    </row>
    <row r="1334" spans="1:6" x14ac:dyDescent="0.25">
      <c r="A1334" t="s">
        <v>6</v>
      </c>
      <c r="B1334">
        <v>2025</v>
      </c>
      <c r="C1334" t="s">
        <v>152</v>
      </c>
      <c r="D1334">
        <v>5.2227253000000001E-2</v>
      </c>
      <c r="E1334" t="s">
        <v>8</v>
      </c>
      <c r="F1334" t="s">
        <v>153</v>
      </c>
    </row>
    <row r="1335" spans="1:6" x14ac:dyDescent="0.25">
      <c r="A1335" t="s">
        <v>6</v>
      </c>
      <c r="B1335">
        <v>2025</v>
      </c>
      <c r="C1335" t="s">
        <v>154</v>
      </c>
      <c r="D1335">
        <v>0</v>
      </c>
      <c r="E1335" t="s">
        <v>8</v>
      </c>
      <c r="F1335" t="s">
        <v>155</v>
      </c>
    </row>
    <row r="1336" spans="1:6" x14ac:dyDescent="0.25">
      <c r="A1336" t="s">
        <v>6</v>
      </c>
      <c r="B1336">
        <v>2025</v>
      </c>
      <c r="C1336" t="s">
        <v>156</v>
      </c>
      <c r="D1336">
        <v>0.33306640999999998</v>
      </c>
      <c r="E1336" t="s">
        <v>8</v>
      </c>
      <c r="F1336" t="s">
        <v>157</v>
      </c>
    </row>
    <row r="1337" spans="1:6" x14ac:dyDescent="0.25">
      <c r="A1337" t="s">
        <v>6</v>
      </c>
      <c r="B1337">
        <v>2025</v>
      </c>
      <c r="C1337" t="s">
        <v>158</v>
      </c>
      <c r="D1337">
        <v>0.106423646</v>
      </c>
      <c r="E1337" t="s">
        <v>8</v>
      </c>
      <c r="F1337" t="s">
        <v>159</v>
      </c>
    </row>
    <row r="1338" spans="1:6" x14ac:dyDescent="0.25">
      <c r="A1338" t="s">
        <v>6</v>
      </c>
      <c r="B1338">
        <v>2025</v>
      </c>
      <c r="C1338" t="s">
        <v>160</v>
      </c>
      <c r="D1338">
        <v>7.1071014000000002E-2</v>
      </c>
      <c r="E1338" t="s">
        <v>8</v>
      </c>
      <c r="F1338" t="s">
        <v>161</v>
      </c>
    </row>
    <row r="1339" spans="1:6" x14ac:dyDescent="0.25">
      <c r="A1339" t="s">
        <v>6</v>
      </c>
      <c r="B1339">
        <v>2025</v>
      </c>
      <c r="C1339" t="s">
        <v>162</v>
      </c>
      <c r="D1339">
        <v>2.1292935999999998E-2</v>
      </c>
      <c r="E1339" t="s">
        <v>8</v>
      </c>
      <c r="F1339" t="s">
        <v>163</v>
      </c>
    </row>
    <row r="1340" spans="1:6" x14ac:dyDescent="0.25">
      <c r="A1340" t="s">
        <v>6</v>
      </c>
      <c r="B1340">
        <v>2025</v>
      </c>
      <c r="C1340" t="s">
        <v>164</v>
      </c>
      <c r="D1340">
        <v>8.257248E-3</v>
      </c>
      <c r="E1340" t="s">
        <v>8</v>
      </c>
      <c r="F1340" t="s">
        <v>165</v>
      </c>
    </row>
    <row r="1341" spans="1:6" x14ac:dyDescent="0.25">
      <c r="A1341" t="s">
        <v>6</v>
      </c>
      <c r="B1341">
        <v>2025</v>
      </c>
      <c r="C1341" t="s">
        <v>166</v>
      </c>
      <c r="D1341">
        <v>6.8835912999999999E-2</v>
      </c>
      <c r="E1341" t="s">
        <v>8</v>
      </c>
      <c r="F1341" t="s">
        <v>167</v>
      </c>
    </row>
    <row r="1342" spans="1:6" x14ac:dyDescent="0.25">
      <c r="A1342" t="s">
        <v>6</v>
      </c>
      <c r="B1342">
        <v>2025</v>
      </c>
      <c r="C1342" t="s">
        <v>168</v>
      </c>
      <c r="D1342">
        <v>7.1746822200000002</v>
      </c>
      <c r="E1342" t="s">
        <v>8</v>
      </c>
      <c r="F1342" t="s">
        <v>169</v>
      </c>
    </row>
    <row r="1343" spans="1:6" x14ac:dyDescent="0.25">
      <c r="A1343" t="s">
        <v>6</v>
      </c>
      <c r="B1343">
        <v>2025</v>
      </c>
      <c r="C1343" t="s">
        <v>170</v>
      </c>
      <c r="D1343">
        <v>11.129654560000001</v>
      </c>
      <c r="E1343" t="s">
        <v>8</v>
      </c>
      <c r="F1343" t="s">
        <v>171</v>
      </c>
    </row>
    <row r="1344" spans="1:6" x14ac:dyDescent="0.25">
      <c r="A1344" t="s">
        <v>6</v>
      </c>
      <c r="B1344">
        <v>2025</v>
      </c>
      <c r="C1344" t="s">
        <v>172</v>
      </c>
      <c r="D1344">
        <v>2.0588352319999998</v>
      </c>
      <c r="E1344" t="s">
        <v>8</v>
      </c>
      <c r="F1344" t="s">
        <v>173</v>
      </c>
    </row>
    <row r="1345" spans="1:6" x14ac:dyDescent="0.25">
      <c r="A1345" t="s">
        <v>6</v>
      </c>
      <c r="B1345">
        <v>2025</v>
      </c>
      <c r="C1345" t="s">
        <v>174</v>
      </c>
      <c r="D1345">
        <v>0.45684563500000003</v>
      </c>
      <c r="E1345" t="s">
        <v>8</v>
      </c>
      <c r="F1345" t="s">
        <v>175</v>
      </c>
    </row>
    <row r="1346" spans="1:6" x14ac:dyDescent="0.25">
      <c r="A1346" t="s">
        <v>6</v>
      </c>
      <c r="B1346">
        <v>2025</v>
      </c>
      <c r="C1346" t="s">
        <v>176</v>
      </c>
      <c r="D1346">
        <v>31.70058938</v>
      </c>
      <c r="E1346" t="s">
        <v>8</v>
      </c>
      <c r="F1346" t="s">
        <v>177</v>
      </c>
    </row>
    <row r="1347" spans="1:6" x14ac:dyDescent="0.25">
      <c r="A1347" t="s">
        <v>6</v>
      </c>
      <c r="B1347">
        <v>2025</v>
      </c>
      <c r="C1347" t="s">
        <v>178</v>
      </c>
      <c r="D1347">
        <v>8.82232488</v>
      </c>
      <c r="E1347" t="s">
        <v>8</v>
      </c>
      <c r="F1347" t="s">
        <v>179</v>
      </c>
    </row>
    <row r="1348" spans="1:6" x14ac:dyDescent="0.25">
      <c r="A1348" t="s">
        <v>6</v>
      </c>
      <c r="B1348">
        <v>2025</v>
      </c>
      <c r="C1348" t="s">
        <v>180</v>
      </c>
      <c r="D1348">
        <v>3.2447994250000001</v>
      </c>
      <c r="E1348" t="s">
        <v>8</v>
      </c>
      <c r="F1348" t="s">
        <v>181</v>
      </c>
    </row>
    <row r="1349" spans="1:6" x14ac:dyDescent="0.25">
      <c r="A1349" t="s">
        <v>6</v>
      </c>
      <c r="B1349">
        <v>2025</v>
      </c>
      <c r="C1349" t="s">
        <v>182</v>
      </c>
      <c r="D1349">
        <v>2.7388278499999998</v>
      </c>
      <c r="E1349" t="s">
        <v>8</v>
      </c>
      <c r="F1349" t="s">
        <v>183</v>
      </c>
    </row>
    <row r="1350" spans="1:6" x14ac:dyDescent="0.25">
      <c r="A1350" t="s">
        <v>6</v>
      </c>
      <c r="B1350">
        <v>2025</v>
      </c>
      <c r="C1350" t="s">
        <v>184</v>
      </c>
      <c r="D1350">
        <v>2.284455667</v>
      </c>
      <c r="E1350" t="s">
        <v>8</v>
      </c>
      <c r="F1350" t="s">
        <v>185</v>
      </c>
    </row>
    <row r="1351" spans="1:6" x14ac:dyDescent="0.25">
      <c r="A1351" t="s">
        <v>6</v>
      </c>
      <c r="B1351">
        <v>2025</v>
      </c>
      <c r="C1351" t="s">
        <v>186</v>
      </c>
      <c r="D1351">
        <v>3.817302594</v>
      </c>
      <c r="E1351" t="s">
        <v>8</v>
      </c>
      <c r="F1351" t="s">
        <v>187</v>
      </c>
    </row>
    <row r="1352" spans="1:6" x14ac:dyDescent="0.25">
      <c r="A1352" t="s">
        <v>6</v>
      </c>
      <c r="B1352">
        <v>2025</v>
      </c>
      <c r="C1352" t="s">
        <v>188</v>
      </c>
      <c r="D1352">
        <v>3.4927217000000003E-2</v>
      </c>
      <c r="E1352" t="s">
        <v>8</v>
      </c>
      <c r="F1352" t="s">
        <v>189</v>
      </c>
    </row>
    <row r="1353" spans="1:6" x14ac:dyDescent="0.25">
      <c r="A1353" t="s">
        <v>6</v>
      </c>
      <c r="B1353">
        <v>2025</v>
      </c>
      <c r="C1353" t="s">
        <v>190</v>
      </c>
      <c r="D1353">
        <v>0.18505105299999999</v>
      </c>
      <c r="E1353" t="s">
        <v>8</v>
      </c>
      <c r="F1353" t="s">
        <v>191</v>
      </c>
    </row>
    <row r="1354" spans="1:6" x14ac:dyDescent="0.25">
      <c r="A1354" t="s">
        <v>6</v>
      </c>
      <c r="B1354">
        <v>2025</v>
      </c>
      <c r="C1354" t="s">
        <v>192</v>
      </c>
      <c r="D1354">
        <v>5.2227253000000001E-2</v>
      </c>
      <c r="E1354" t="s">
        <v>8</v>
      </c>
      <c r="F1354" t="s">
        <v>193</v>
      </c>
    </row>
    <row r="1355" spans="1:6" x14ac:dyDescent="0.25">
      <c r="A1355" t="s">
        <v>6</v>
      </c>
      <c r="B1355">
        <v>2025</v>
      </c>
      <c r="C1355" t="s">
        <v>194</v>
      </c>
      <c r="D1355">
        <v>0</v>
      </c>
      <c r="E1355" t="s">
        <v>8</v>
      </c>
      <c r="F1355" t="s">
        <v>195</v>
      </c>
    </row>
    <row r="1356" spans="1:6" x14ac:dyDescent="0.25">
      <c r="A1356" t="s">
        <v>6</v>
      </c>
      <c r="B1356">
        <v>2025</v>
      </c>
      <c r="C1356" t="s">
        <v>196</v>
      </c>
      <c r="D1356">
        <v>0.33306640999999998</v>
      </c>
      <c r="E1356" t="s">
        <v>8</v>
      </c>
      <c r="F1356" t="s">
        <v>197</v>
      </c>
    </row>
    <row r="1357" spans="1:6" x14ac:dyDescent="0.25">
      <c r="A1357" t="s">
        <v>6</v>
      </c>
      <c r="B1357">
        <v>2025</v>
      </c>
      <c r="C1357" t="s">
        <v>198</v>
      </c>
      <c r="D1357">
        <v>0.106423646</v>
      </c>
      <c r="E1357" t="s">
        <v>8</v>
      </c>
      <c r="F1357" t="s">
        <v>199</v>
      </c>
    </row>
    <row r="1358" spans="1:6" x14ac:dyDescent="0.25">
      <c r="A1358" t="s">
        <v>6</v>
      </c>
      <c r="B1358">
        <v>2025</v>
      </c>
      <c r="C1358" t="s">
        <v>200</v>
      </c>
      <c r="D1358">
        <v>7.1071014000000002E-2</v>
      </c>
      <c r="E1358" t="s">
        <v>8</v>
      </c>
      <c r="F1358" t="s">
        <v>201</v>
      </c>
    </row>
    <row r="1359" spans="1:6" x14ac:dyDescent="0.25">
      <c r="A1359" t="s">
        <v>6</v>
      </c>
      <c r="B1359">
        <v>2025</v>
      </c>
      <c r="C1359" t="s">
        <v>202</v>
      </c>
      <c r="D1359">
        <v>2.1292935999999998E-2</v>
      </c>
      <c r="E1359" t="s">
        <v>8</v>
      </c>
      <c r="F1359" t="s">
        <v>203</v>
      </c>
    </row>
    <row r="1360" spans="1:6" x14ac:dyDescent="0.25">
      <c r="A1360" t="s">
        <v>6</v>
      </c>
      <c r="B1360">
        <v>2025</v>
      </c>
      <c r="C1360" t="s">
        <v>204</v>
      </c>
      <c r="D1360">
        <v>8.257248E-3</v>
      </c>
      <c r="E1360" t="s">
        <v>8</v>
      </c>
      <c r="F1360" t="s">
        <v>205</v>
      </c>
    </row>
    <row r="1361" spans="1:6" x14ac:dyDescent="0.25">
      <c r="A1361" t="s">
        <v>6</v>
      </c>
      <c r="B1361">
        <v>2025</v>
      </c>
      <c r="C1361" t="s">
        <v>206</v>
      </c>
      <c r="D1361">
        <v>6.8835912999999999E-2</v>
      </c>
      <c r="E1361" t="s">
        <v>8</v>
      </c>
      <c r="F1361" t="s">
        <v>207</v>
      </c>
    </row>
    <row r="1362" spans="1:6" x14ac:dyDescent="0.25">
      <c r="A1362" t="s">
        <v>6</v>
      </c>
      <c r="B1362">
        <v>2025</v>
      </c>
      <c r="C1362" t="s">
        <v>208</v>
      </c>
      <c r="D1362">
        <v>7.1746822200000002</v>
      </c>
      <c r="E1362" t="s">
        <v>8</v>
      </c>
      <c r="F1362" t="s">
        <v>209</v>
      </c>
    </row>
    <row r="1363" spans="1:6" x14ac:dyDescent="0.25">
      <c r="A1363" t="s">
        <v>6</v>
      </c>
      <c r="B1363">
        <v>2025</v>
      </c>
      <c r="C1363" t="s">
        <v>210</v>
      </c>
      <c r="D1363">
        <v>11.129654560000001</v>
      </c>
      <c r="E1363" t="s">
        <v>8</v>
      </c>
      <c r="F1363" t="s">
        <v>211</v>
      </c>
    </row>
    <row r="1364" spans="1:6" x14ac:dyDescent="0.25">
      <c r="A1364" t="s">
        <v>6</v>
      </c>
      <c r="B1364">
        <v>2025</v>
      </c>
      <c r="C1364" t="s">
        <v>212</v>
      </c>
      <c r="D1364">
        <v>2.0588352319999998</v>
      </c>
      <c r="E1364" t="s">
        <v>8</v>
      </c>
      <c r="F1364" t="s">
        <v>213</v>
      </c>
    </row>
    <row r="1365" spans="1:6" x14ac:dyDescent="0.25">
      <c r="A1365" t="s">
        <v>6</v>
      </c>
      <c r="B1365">
        <v>2025</v>
      </c>
      <c r="C1365" t="s">
        <v>214</v>
      </c>
      <c r="D1365">
        <v>0.45684563500000003</v>
      </c>
      <c r="E1365" t="s">
        <v>8</v>
      </c>
      <c r="F1365" t="s">
        <v>215</v>
      </c>
    </row>
    <row r="1366" spans="1:6" x14ac:dyDescent="0.25">
      <c r="A1366" t="s">
        <v>6</v>
      </c>
      <c r="B1366">
        <v>2025</v>
      </c>
      <c r="C1366" t="s">
        <v>216</v>
      </c>
      <c r="D1366">
        <v>31.70058938</v>
      </c>
      <c r="E1366" t="s">
        <v>8</v>
      </c>
      <c r="F1366" t="s">
        <v>217</v>
      </c>
    </row>
    <row r="1367" spans="1:6" x14ac:dyDescent="0.25">
      <c r="A1367" t="s">
        <v>6</v>
      </c>
      <c r="B1367">
        <v>2025</v>
      </c>
      <c r="C1367" t="s">
        <v>218</v>
      </c>
      <c r="D1367">
        <v>8.82232488</v>
      </c>
      <c r="E1367" t="s">
        <v>8</v>
      </c>
      <c r="F1367" t="s">
        <v>219</v>
      </c>
    </row>
    <row r="1368" spans="1:6" x14ac:dyDescent="0.25">
      <c r="A1368" t="s">
        <v>6</v>
      </c>
      <c r="B1368">
        <v>2025</v>
      </c>
      <c r="C1368" t="s">
        <v>220</v>
      </c>
      <c r="D1368">
        <v>3.2447994250000001</v>
      </c>
      <c r="E1368" t="s">
        <v>8</v>
      </c>
      <c r="F1368" t="s">
        <v>221</v>
      </c>
    </row>
    <row r="1369" spans="1:6" x14ac:dyDescent="0.25">
      <c r="A1369" t="s">
        <v>6</v>
      </c>
      <c r="B1369">
        <v>2025</v>
      </c>
      <c r="C1369" t="s">
        <v>222</v>
      </c>
      <c r="D1369">
        <v>2.7388278499999998</v>
      </c>
      <c r="E1369" t="s">
        <v>8</v>
      </c>
      <c r="F1369" t="s">
        <v>223</v>
      </c>
    </row>
    <row r="1370" spans="1:6" x14ac:dyDescent="0.25">
      <c r="A1370" t="s">
        <v>6</v>
      </c>
      <c r="B1370">
        <v>2025</v>
      </c>
      <c r="C1370" t="s">
        <v>224</v>
      </c>
      <c r="D1370">
        <v>2.284455667</v>
      </c>
      <c r="E1370" t="s">
        <v>8</v>
      </c>
      <c r="F1370" t="s">
        <v>225</v>
      </c>
    </row>
    <row r="1371" spans="1:6" x14ac:dyDescent="0.25">
      <c r="A1371" t="s">
        <v>6</v>
      </c>
      <c r="B1371">
        <v>2025</v>
      </c>
      <c r="C1371" t="s">
        <v>226</v>
      </c>
      <c r="D1371">
        <v>3.817302594</v>
      </c>
      <c r="E1371" t="s">
        <v>8</v>
      </c>
      <c r="F1371" t="s">
        <v>227</v>
      </c>
    </row>
    <row r="1372" spans="1:6" x14ac:dyDescent="0.25">
      <c r="A1372" t="s">
        <v>6</v>
      </c>
      <c r="B1372">
        <v>2025</v>
      </c>
      <c r="C1372" t="s">
        <v>228</v>
      </c>
      <c r="D1372">
        <v>3.4927217000000003E-2</v>
      </c>
      <c r="E1372" t="s">
        <v>8</v>
      </c>
      <c r="F1372" t="s">
        <v>229</v>
      </c>
    </row>
    <row r="1373" spans="1:6" x14ac:dyDescent="0.25">
      <c r="A1373" t="s">
        <v>6</v>
      </c>
      <c r="B1373">
        <v>2025</v>
      </c>
      <c r="C1373" t="s">
        <v>230</v>
      </c>
      <c r="D1373">
        <v>0.18505105299999999</v>
      </c>
      <c r="E1373" t="s">
        <v>8</v>
      </c>
      <c r="F1373" t="s">
        <v>231</v>
      </c>
    </row>
    <row r="1374" spans="1:6" x14ac:dyDescent="0.25">
      <c r="A1374" t="s">
        <v>6</v>
      </c>
      <c r="B1374">
        <v>2025</v>
      </c>
      <c r="C1374" t="s">
        <v>232</v>
      </c>
      <c r="D1374">
        <v>5.2227253000000001E-2</v>
      </c>
      <c r="E1374" t="s">
        <v>8</v>
      </c>
      <c r="F1374" t="s">
        <v>233</v>
      </c>
    </row>
    <row r="1375" spans="1:6" x14ac:dyDescent="0.25">
      <c r="A1375" t="s">
        <v>6</v>
      </c>
      <c r="B1375">
        <v>2025</v>
      </c>
      <c r="C1375" t="s">
        <v>234</v>
      </c>
      <c r="D1375">
        <v>0</v>
      </c>
      <c r="E1375" t="s">
        <v>8</v>
      </c>
      <c r="F1375" t="s">
        <v>235</v>
      </c>
    </row>
    <row r="1376" spans="1:6" x14ac:dyDescent="0.25">
      <c r="A1376" t="s">
        <v>6</v>
      </c>
      <c r="B1376">
        <v>2025</v>
      </c>
      <c r="C1376" t="s">
        <v>236</v>
      </c>
      <c r="D1376">
        <v>0.33306640999999998</v>
      </c>
      <c r="E1376" t="s">
        <v>8</v>
      </c>
      <c r="F1376" t="s">
        <v>237</v>
      </c>
    </row>
    <row r="1377" spans="1:6" x14ac:dyDescent="0.25">
      <c r="A1377" t="s">
        <v>6</v>
      </c>
      <c r="B1377">
        <v>2025</v>
      </c>
      <c r="C1377" t="s">
        <v>238</v>
      </c>
      <c r="D1377">
        <v>0.106423646</v>
      </c>
      <c r="E1377" t="s">
        <v>8</v>
      </c>
      <c r="F1377" t="s">
        <v>239</v>
      </c>
    </row>
    <row r="1378" spans="1:6" x14ac:dyDescent="0.25">
      <c r="A1378" t="s">
        <v>6</v>
      </c>
      <c r="B1378">
        <v>2025</v>
      </c>
      <c r="C1378" t="s">
        <v>240</v>
      </c>
      <c r="D1378">
        <v>7.1071014000000002E-2</v>
      </c>
      <c r="E1378" t="s">
        <v>8</v>
      </c>
      <c r="F1378" t="s">
        <v>241</v>
      </c>
    </row>
    <row r="1379" spans="1:6" x14ac:dyDescent="0.25">
      <c r="A1379" t="s">
        <v>6</v>
      </c>
      <c r="B1379">
        <v>2025</v>
      </c>
      <c r="C1379" t="s">
        <v>242</v>
      </c>
      <c r="D1379">
        <v>2.1292935999999998E-2</v>
      </c>
      <c r="E1379" t="s">
        <v>8</v>
      </c>
      <c r="F1379" t="s">
        <v>243</v>
      </c>
    </row>
    <row r="1380" spans="1:6" x14ac:dyDescent="0.25">
      <c r="A1380" t="s">
        <v>6</v>
      </c>
      <c r="B1380">
        <v>2025</v>
      </c>
      <c r="C1380" t="s">
        <v>244</v>
      </c>
      <c r="D1380">
        <v>8.257248E-3</v>
      </c>
      <c r="E1380" t="s">
        <v>8</v>
      </c>
      <c r="F1380" t="s">
        <v>245</v>
      </c>
    </row>
    <row r="1381" spans="1:6" x14ac:dyDescent="0.25">
      <c r="A1381" t="s">
        <v>6</v>
      </c>
      <c r="B1381">
        <v>2025</v>
      </c>
      <c r="C1381" t="s">
        <v>246</v>
      </c>
      <c r="D1381">
        <v>6.8835912999999999E-2</v>
      </c>
      <c r="E1381" t="s">
        <v>8</v>
      </c>
      <c r="F1381" t="s">
        <v>247</v>
      </c>
    </row>
    <row r="1382" spans="1:6" x14ac:dyDescent="0.25">
      <c r="A1382" t="s">
        <v>6</v>
      </c>
      <c r="B1382">
        <v>2025</v>
      </c>
      <c r="C1382" t="s">
        <v>248</v>
      </c>
      <c r="D1382">
        <v>7.1746822200000002</v>
      </c>
      <c r="E1382" t="s">
        <v>8</v>
      </c>
      <c r="F1382" t="s">
        <v>249</v>
      </c>
    </row>
    <row r="1383" spans="1:6" x14ac:dyDescent="0.25">
      <c r="A1383" t="s">
        <v>6</v>
      </c>
      <c r="B1383">
        <v>2025</v>
      </c>
      <c r="C1383" t="s">
        <v>250</v>
      </c>
      <c r="D1383">
        <v>11.129654560000001</v>
      </c>
      <c r="E1383" t="s">
        <v>8</v>
      </c>
      <c r="F1383" t="s">
        <v>251</v>
      </c>
    </row>
    <row r="1384" spans="1:6" x14ac:dyDescent="0.25">
      <c r="A1384" t="s">
        <v>6</v>
      </c>
      <c r="B1384">
        <v>2025</v>
      </c>
      <c r="C1384" t="s">
        <v>252</v>
      </c>
      <c r="D1384">
        <v>2.0588352319999998</v>
      </c>
      <c r="E1384" t="s">
        <v>8</v>
      </c>
      <c r="F1384" t="s">
        <v>253</v>
      </c>
    </row>
    <row r="1385" spans="1:6" x14ac:dyDescent="0.25">
      <c r="A1385" t="s">
        <v>6</v>
      </c>
      <c r="B1385">
        <v>2025</v>
      </c>
      <c r="C1385" t="s">
        <v>254</v>
      </c>
      <c r="D1385">
        <v>0.45684563500000003</v>
      </c>
      <c r="E1385" t="s">
        <v>8</v>
      </c>
      <c r="F1385" t="s">
        <v>255</v>
      </c>
    </row>
    <row r="1386" spans="1:6" x14ac:dyDescent="0.25">
      <c r="A1386" t="s">
        <v>6</v>
      </c>
      <c r="B1386">
        <v>2025</v>
      </c>
      <c r="C1386" t="s">
        <v>256</v>
      </c>
      <c r="D1386">
        <v>31.70058938</v>
      </c>
      <c r="E1386" t="s">
        <v>8</v>
      </c>
      <c r="F1386" t="s">
        <v>257</v>
      </c>
    </row>
    <row r="1387" spans="1:6" x14ac:dyDescent="0.25">
      <c r="A1387" t="s">
        <v>6</v>
      </c>
      <c r="B1387">
        <v>2025</v>
      </c>
      <c r="C1387" t="s">
        <v>258</v>
      </c>
      <c r="D1387">
        <v>8.82232488</v>
      </c>
      <c r="E1387" t="s">
        <v>8</v>
      </c>
      <c r="F1387" t="s">
        <v>259</v>
      </c>
    </row>
    <row r="1388" spans="1:6" x14ac:dyDescent="0.25">
      <c r="A1388" t="s">
        <v>6</v>
      </c>
      <c r="B1388">
        <v>2025</v>
      </c>
      <c r="C1388" t="s">
        <v>260</v>
      </c>
      <c r="D1388">
        <v>3.2447994250000001</v>
      </c>
      <c r="E1388" t="s">
        <v>8</v>
      </c>
      <c r="F1388" t="s">
        <v>261</v>
      </c>
    </row>
    <row r="1389" spans="1:6" x14ac:dyDescent="0.25">
      <c r="A1389" t="s">
        <v>6</v>
      </c>
      <c r="B1389">
        <v>2025</v>
      </c>
      <c r="C1389" t="s">
        <v>262</v>
      </c>
      <c r="D1389">
        <v>2.7388278499999998</v>
      </c>
      <c r="E1389" t="s">
        <v>8</v>
      </c>
      <c r="F1389" t="s">
        <v>263</v>
      </c>
    </row>
    <row r="1390" spans="1:6" x14ac:dyDescent="0.25">
      <c r="A1390" t="s">
        <v>6</v>
      </c>
      <c r="B1390">
        <v>2025</v>
      </c>
      <c r="C1390" t="s">
        <v>264</v>
      </c>
      <c r="D1390">
        <v>2.284455667</v>
      </c>
      <c r="E1390" t="s">
        <v>8</v>
      </c>
      <c r="F1390" t="s">
        <v>265</v>
      </c>
    </row>
    <row r="1391" spans="1:6" x14ac:dyDescent="0.25">
      <c r="A1391" t="s">
        <v>6</v>
      </c>
      <c r="B1391">
        <v>2025</v>
      </c>
      <c r="C1391" t="s">
        <v>266</v>
      </c>
      <c r="D1391">
        <v>3.817302594</v>
      </c>
      <c r="E1391" t="s">
        <v>8</v>
      </c>
      <c r="F1391" t="s">
        <v>267</v>
      </c>
    </row>
    <row r="1392" spans="1:6" x14ac:dyDescent="0.25">
      <c r="A1392" t="s">
        <v>6</v>
      </c>
      <c r="B1392">
        <v>2025</v>
      </c>
      <c r="C1392" t="s">
        <v>268</v>
      </c>
      <c r="D1392">
        <v>3.4927217000000003E-2</v>
      </c>
      <c r="E1392" t="s">
        <v>8</v>
      </c>
      <c r="F1392" t="s">
        <v>269</v>
      </c>
    </row>
    <row r="1393" spans="1:6" x14ac:dyDescent="0.25">
      <c r="A1393" t="s">
        <v>6</v>
      </c>
      <c r="B1393">
        <v>2025</v>
      </c>
      <c r="C1393" t="s">
        <v>270</v>
      </c>
      <c r="D1393">
        <v>0.18505105299999999</v>
      </c>
      <c r="E1393" t="s">
        <v>8</v>
      </c>
      <c r="F1393" t="s">
        <v>271</v>
      </c>
    </row>
    <row r="1394" spans="1:6" x14ac:dyDescent="0.25">
      <c r="A1394" t="s">
        <v>6</v>
      </c>
      <c r="B1394">
        <v>2025</v>
      </c>
      <c r="C1394" t="s">
        <v>272</v>
      </c>
      <c r="D1394">
        <v>5.2227253000000001E-2</v>
      </c>
      <c r="E1394" t="s">
        <v>8</v>
      </c>
      <c r="F1394" t="s">
        <v>273</v>
      </c>
    </row>
    <row r="1395" spans="1:6" x14ac:dyDescent="0.25">
      <c r="A1395" t="s">
        <v>6</v>
      </c>
      <c r="B1395">
        <v>2025</v>
      </c>
      <c r="C1395" t="s">
        <v>274</v>
      </c>
      <c r="D1395">
        <v>0</v>
      </c>
      <c r="E1395" t="s">
        <v>8</v>
      </c>
      <c r="F1395" t="s">
        <v>275</v>
      </c>
    </row>
    <row r="1396" spans="1:6" x14ac:dyDescent="0.25">
      <c r="A1396" t="s">
        <v>6</v>
      </c>
      <c r="B1396">
        <v>2025</v>
      </c>
      <c r="C1396" t="s">
        <v>276</v>
      </c>
      <c r="D1396">
        <v>0.33306640999999998</v>
      </c>
      <c r="E1396" t="s">
        <v>8</v>
      </c>
      <c r="F1396" t="s">
        <v>277</v>
      </c>
    </row>
    <row r="1397" spans="1:6" x14ac:dyDescent="0.25">
      <c r="A1397" t="s">
        <v>6</v>
      </c>
      <c r="B1397">
        <v>2025</v>
      </c>
      <c r="C1397" t="s">
        <v>278</v>
      </c>
      <c r="D1397">
        <v>0.106423646</v>
      </c>
      <c r="E1397" t="s">
        <v>8</v>
      </c>
      <c r="F1397" t="s">
        <v>279</v>
      </c>
    </row>
    <row r="1398" spans="1:6" x14ac:dyDescent="0.25">
      <c r="A1398" t="s">
        <v>6</v>
      </c>
      <c r="B1398">
        <v>2025</v>
      </c>
      <c r="C1398" t="s">
        <v>280</v>
      </c>
      <c r="D1398">
        <v>7.1071014000000002E-2</v>
      </c>
      <c r="E1398" t="s">
        <v>8</v>
      </c>
      <c r="F1398" t="s">
        <v>281</v>
      </c>
    </row>
    <row r="1399" spans="1:6" x14ac:dyDescent="0.25">
      <c r="A1399" t="s">
        <v>6</v>
      </c>
      <c r="B1399">
        <v>2025</v>
      </c>
      <c r="C1399" t="s">
        <v>282</v>
      </c>
      <c r="D1399">
        <v>2.1292935999999998E-2</v>
      </c>
      <c r="E1399" t="s">
        <v>8</v>
      </c>
      <c r="F1399" t="s">
        <v>283</v>
      </c>
    </row>
    <row r="1400" spans="1:6" x14ac:dyDescent="0.25">
      <c r="A1400" t="s">
        <v>6</v>
      </c>
      <c r="B1400">
        <v>2025</v>
      </c>
      <c r="C1400" t="s">
        <v>284</v>
      </c>
      <c r="D1400">
        <v>8.257248E-3</v>
      </c>
      <c r="E1400" t="s">
        <v>8</v>
      </c>
      <c r="F1400" t="s">
        <v>285</v>
      </c>
    </row>
    <row r="1401" spans="1:6" x14ac:dyDescent="0.25">
      <c r="A1401" t="s">
        <v>6</v>
      </c>
      <c r="B1401">
        <v>2025</v>
      </c>
      <c r="C1401" t="s">
        <v>286</v>
      </c>
      <c r="D1401">
        <v>6.8835912999999999E-2</v>
      </c>
      <c r="E1401" t="s">
        <v>8</v>
      </c>
      <c r="F1401" t="s">
        <v>287</v>
      </c>
    </row>
    <row r="1402" spans="1:6" x14ac:dyDescent="0.25">
      <c r="A1402" t="s">
        <v>6</v>
      </c>
      <c r="B1402">
        <v>2026</v>
      </c>
      <c r="C1402" t="s">
        <v>7</v>
      </c>
      <c r="D1402">
        <v>7.1746822200000002</v>
      </c>
      <c r="E1402" t="s">
        <v>8</v>
      </c>
      <c r="F1402" t="s">
        <v>9</v>
      </c>
    </row>
    <row r="1403" spans="1:6" x14ac:dyDescent="0.25">
      <c r="A1403" t="s">
        <v>6</v>
      </c>
      <c r="B1403">
        <v>2026</v>
      </c>
      <c r="C1403" t="s">
        <v>10</v>
      </c>
      <c r="D1403">
        <v>11.129654560000001</v>
      </c>
      <c r="E1403" t="s">
        <v>8</v>
      </c>
      <c r="F1403" t="s">
        <v>11</v>
      </c>
    </row>
    <row r="1404" spans="1:6" x14ac:dyDescent="0.25">
      <c r="A1404" t="s">
        <v>6</v>
      </c>
      <c r="B1404">
        <v>2026</v>
      </c>
      <c r="C1404" t="s">
        <v>12</v>
      </c>
      <c r="D1404">
        <v>2.0588352319999998</v>
      </c>
      <c r="E1404" t="s">
        <v>8</v>
      </c>
      <c r="F1404" t="s">
        <v>13</v>
      </c>
    </row>
    <row r="1405" spans="1:6" x14ac:dyDescent="0.25">
      <c r="A1405" t="s">
        <v>6</v>
      </c>
      <c r="B1405">
        <v>2026</v>
      </c>
      <c r="C1405" t="s">
        <v>14</v>
      </c>
      <c r="D1405">
        <v>0.45684563500000003</v>
      </c>
      <c r="E1405" t="s">
        <v>8</v>
      </c>
      <c r="F1405" t="s">
        <v>15</v>
      </c>
    </row>
    <row r="1406" spans="1:6" x14ac:dyDescent="0.25">
      <c r="A1406" t="s">
        <v>6</v>
      </c>
      <c r="B1406">
        <v>2026</v>
      </c>
      <c r="C1406" t="s">
        <v>16</v>
      </c>
      <c r="D1406">
        <v>31.70058938</v>
      </c>
      <c r="E1406" t="s">
        <v>8</v>
      </c>
      <c r="F1406" t="s">
        <v>17</v>
      </c>
    </row>
    <row r="1407" spans="1:6" x14ac:dyDescent="0.25">
      <c r="A1407" t="s">
        <v>6</v>
      </c>
      <c r="B1407">
        <v>2026</v>
      </c>
      <c r="C1407" t="s">
        <v>18</v>
      </c>
      <c r="D1407">
        <v>8.82232488</v>
      </c>
      <c r="E1407" t="s">
        <v>8</v>
      </c>
      <c r="F1407" t="s">
        <v>19</v>
      </c>
    </row>
    <row r="1408" spans="1:6" x14ac:dyDescent="0.25">
      <c r="A1408" t="s">
        <v>6</v>
      </c>
      <c r="B1408">
        <v>2026</v>
      </c>
      <c r="C1408" t="s">
        <v>20</v>
      </c>
      <c r="D1408">
        <v>3.2447994250000001</v>
      </c>
      <c r="E1408" t="s">
        <v>8</v>
      </c>
      <c r="F1408" t="s">
        <v>21</v>
      </c>
    </row>
    <row r="1409" spans="1:6" x14ac:dyDescent="0.25">
      <c r="A1409" t="s">
        <v>6</v>
      </c>
      <c r="B1409">
        <v>2026</v>
      </c>
      <c r="C1409" t="s">
        <v>22</v>
      </c>
      <c r="D1409">
        <v>2.7388278499999998</v>
      </c>
      <c r="E1409" t="s">
        <v>8</v>
      </c>
      <c r="F1409" t="s">
        <v>23</v>
      </c>
    </row>
    <row r="1410" spans="1:6" x14ac:dyDescent="0.25">
      <c r="A1410" t="s">
        <v>6</v>
      </c>
      <c r="B1410">
        <v>2026</v>
      </c>
      <c r="C1410" t="s">
        <v>24</v>
      </c>
      <c r="D1410">
        <v>2.284455667</v>
      </c>
      <c r="E1410" t="s">
        <v>8</v>
      </c>
      <c r="F1410" t="s">
        <v>25</v>
      </c>
    </row>
    <row r="1411" spans="1:6" x14ac:dyDescent="0.25">
      <c r="A1411" t="s">
        <v>6</v>
      </c>
      <c r="B1411">
        <v>2026</v>
      </c>
      <c r="C1411" t="s">
        <v>26</v>
      </c>
      <c r="D1411">
        <v>3.817302594</v>
      </c>
      <c r="E1411" t="s">
        <v>8</v>
      </c>
      <c r="F1411" t="s">
        <v>27</v>
      </c>
    </row>
    <row r="1412" spans="1:6" x14ac:dyDescent="0.25">
      <c r="A1412" t="s">
        <v>6</v>
      </c>
      <c r="B1412">
        <v>2026</v>
      </c>
      <c r="C1412" t="s">
        <v>28</v>
      </c>
      <c r="D1412">
        <v>4.6569629000000001E-2</v>
      </c>
      <c r="E1412" t="s">
        <v>8</v>
      </c>
      <c r="F1412" t="s">
        <v>29</v>
      </c>
    </row>
    <row r="1413" spans="1:6" x14ac:dyDescent="0.25">
      <c r="A1413" t="s">
        <v>6</v>
      </c>
      <c r="B1413">
        <v>2026</v>
      </c>
      <c r="C1413" t="s">
        <v>30</v>
      </c>
      <c r="D1413">
        <v>0.24673473800000001</v>
      </c>
      <c r="E1413" t="s">
        <v>8</v>
      </c>
      <c r="F1413" t="s">
        <v>31</v>
      </c>
    </row>
    <row r="1414" spans="1:6" x14ac:dyDescent="0.25">
      <c r="A1414" t="s">
        <v>6</v>
      </c>
      <c r="B1414">
        <v>2026</v>
      </c>
      <c r="C1414" t="s">
        <v>32</v>
      </c>
      <c r="D1414">
        <v>6.9636329999999996E-2</v>
      </c>
      <c r="E1414" t="s">
        <v>8</v>
      </c>
      <c r="F1414" t="s">
        <v>33</v>
      </c>
    </row>
    <row r="1415" spans="1:6" x14ac:dyDescent="0.25">
      <c r="A1415" t="s">
        <v>6</v>
      </c>
      <c r="B1415">
        <v>2026</v>
      </c>
      <c r="C1415" t="s">
        <v>34</v>
      </c>
      <c r="D1415">
        <v>0</v>
      </c>
      <c r="E1415" t="s">
        <v>8</v>
      </c>
      <c r="F1415" t="s">
        <v>35</v>
      </c>
    </row>
    <row r="1416" spans="1:6" x14ac:dyDescent="0.25">
      <c r="A1416" t="s">
        <v>6</v>
      </c>
      <c r="B1416">
        <v>2026</v>
      </c>
      <c r="C1416" t="s">
        <v>36</v>
      </c>
      <c r="D1416">
        <v>0.444088547</v>
      </c>
      <c r="E1416" t="s">
        <v>8</v>
      </c>
      <c r="F1416" t="s">
        <v>37</v>
      </c>
    </row>
    <row r="1417" spans="1:6" x14ac:dyDescent="0.25">
      <c r="A1417" t="s">
        <v>6</v>
      </c>
      <c r="B1417">
        <v>2026</v>
      </c>
      <c r="C1417" t="s">
        <v>38</v>
      </c>
      <c r="D1417">
        <v>0.141898197</v>
      </c>
      <c r="E1417" t="s">
        <v>8</v>
      </c>
      <c r="F1417" t="s">
        <v>39</v>
      </c>
    </row>
    <row r="1418" spans="1:6" x14ac:dyDescent="0.25">
      <c r="A1418" t="s">
        <v>6</v>
      </c>
      <c r="B1418">
        <v>2026</v>
      </c>
      <c r="C1418" t="s">
        <v>40</v>
      </c>
      <c r="D1418">
        <v>9.4761356000000005E-2</v>
      </c>
      <c r="E1418" t="s">
        <v>8</v>
      </c>
      <c r="F1418" t="s">
        <v>41</v>
      </c>
    </row>
    <row r="1419" spans="1:6" x14ac:dyDescent="0.25">
      <c r="A1419" t="s">
        <v>6</v>
      </c>
      <c r="B1419">
        <v>2026</v>
      </c>
      <c r="C1419" t="s">
        <v>42</v>
      </c>
      <c r="D1419">
        <v>2.8390588000000001E-2</v>
      </c>
      <c r="E1419" t="s">
        <v>8</v>
      </c>
      <c r="F1419" t="s">
        <v>43</v>
      </c>
    </row>
    <row r="1420" spans="1:6" x14ac:dyDescent="0.25">
      <c r="A1420" t="s">
        <v>6</v>
      </c>
      <c r="B1420">
        <v>2026</v>
      </c>
      <c r="C1420" t="s">
        <v>44</v>
      </c>
      <c r="D1420">
        <v>1.1009671E-2</v>
      </c>
      <c r="E1420" t="s">
        <v>8</v>
      </c>
      <c r="F1420" t="s">
        <v>45</v>
      </c>
    </row>
    <row r="1421" spans="1:6" x14ac:dyDescent="0.25">
      <c r="A1421" t="s">
        <v>6</v>
      </c>
      <c r="B1421">
        <v>2026</v>
      </c>
      <c r="C1421" t="s">
        <v>46</v>
      </c>
      <c r="D1421">
        <v>9.1781223999999995E-2</v>
      </c>
      <c r="E1421" t="s">
        <v>8</v>
      </c>
      <c r="F1421" t="s">
        <v>47</v>
      </c>
    </row>
    <row r="1422" spans="1:6" x14ac:dyDescent="0.25">
      <c r="A1422" t="s">
        <v>6</v>
      </c>
      <c r="B1422">
        <v>2026</v>
      </c>
      <c r="C1422" t="s">
        <v>48</v>
      </c>
      <c r="D1422">
        <v>7.1746822200000002</v>
      </c>
      <c r="E1422" t="s">
        <v>8</v>
      </c>
      <c r="F1422" t="s">
        <v>49</v>
      </c>
    </row>
    <row r="1423" spans="1:6" x14ac:dyDescent="0.25">
      <c r="A1423" t="s">
        <v>6</v>
      </c>
      <c r="B1423">
        <v>2026</v>
      </c>
      <c r="C1423" t="s">
        <v>50</v>
      </c>
      <c r="D1423">
        <v>11.129654560000001</v>
      </c>
      <c r="E1423" t="s">
        <v>8</v>
      </c>
      <c r="F1423" t="s">
        <v>51</v>
      </c>
    </row>
    <row r="1424" spans="1:6" x14ac:dyDescent="0.25">
      <c r="A1424" t="s">
        <v>6</v>
      </c>
      <c r="B1424">
        <v>2026</v>
      </c>
      <c r="C1424" t="s">
        <v>52</v>
      </c>
      <c r="D1424">
        <v>2.0588352319999998</v>
      </c>
      <c r="E1424" t="s">
        <v>8</v>
      </c>
      <c r="F1424" t="s">
        <v>53</v>
      </c>
    </row>
    <row r="1425" spans="1:6" x14ac:dyDescent="0.25">
      <c r="A1425" t="s">
        <v>6</v>
      </c>
      <c r="B1425">
        <v>2026</v>
      </c>
      <c r="C1425" t="s">
        <v>54</v>
      </c>
      <c r="D1425">
        <v>0.45684563500000003</v>
      </c>
      <c r="E1425" t="s">
        <v>8</v>
      </c>
      <c r="F1425" t="s">
        <v>55</v>
      </c>
    </row>
    <row r="1426" spans="1:6" x14ac:dyDescent="0.25">
      <c r="A1426" t="s">
        <v>6</v>
      </c>
      <c r="B1426">
        <v>2026</v>
      </c>
      <c r="C1426" t="s">
        <v>56</v>
      </c>
      <c r="D1426">
        <v>31.70058938</v>
      </c>
      <c r="E1426" t="s">
        <v>8</v>
      </c>
      <c r="F1426" t="s">
        <v>57</v>
      </c>
    </row>
    <row r="1427" spans="1:6" x14ac:dyDescent="0.25">
      <c r="A1427" t="s">
        <v>6</v>
      </c>
      <c r="B1427">
        <v>2026</v>
      </c>
      <c r="C1427" t="s">
        <v>58</v>
      </c>
      <c r="D1427">
        <v>8.82232488</v>
      </c>
      <c r="E1427" t="s">
        <v>8</v>
      </c>
      <c r="F1427" t="s">
        <v>59</v>
      </c>
    </row>
    <row r="1428" spans="1:6" x14ac:dyDescent="0.25">
      <c r="A1428" t="s">
        <v>6</v>
      </c>
      <c r="B1428">
        <v>2026</v>
      </c>
      <c r="C1428" t="s">
        <v>60</v>
      </c>
      <c r="D1428">
        <v>3.2447994250000001</v>
      </c>
      <c r="E1428" t="s">
        <v>8</v>
      </c>
      <c r="F1428" t="s">
        <v>61</v>
      </c>
    </row>
    <row r="1429" spans="1:6" x14ac:dyDescent="0.25">
      <c r="A1429" t="s">
        <v>6</v>
      </c>
      <c r="B1429">
        <v>2026</v>
      </c>
      <c r="C1429" t="s">
        <v>62</v>
      </c>
      <c r="D1429">
        <v>2.7388278499999998</v>
      </c>
      <c r="E1429" t="s">
        <v>8</v>
      </c>
      <c r="F1429" t="s">
        <v>63</v>
      </c>
    </row>
    <row r="1430" spans="1:6" x14ac:dyDescent="0.25">
      <c r="A1430" t="s">
        <v>6</v>
      </c>
      <c r="B1430">
        <v>2026</v>
      </c>
      <c r="C1430" t="s">
        <v>64</v>
      </c>
      <c r="D1430">
        <v>2.284455667</v>
      </c>
      <c r="E1430" t="s">
        <v>8</v>
      </c>
      <c r="F1430" t="s">
        <v>65</v>
      </c>
    </row>
    <row r="1431" spans="1:6" x14ac:dyDescent="0.25">
      <c r="A1431" t="s">
        <v>6</v>
      </c>
      <c r="B1431">
        <v>2026</v>
      </c>
      <c r="C1431" t="s">
        <v>66</v>
      </c>
      <c r="D1431">
        <v>3.817302594</v>
      </c>
      <c r="E1431" t="s">
        <v>8</v>
      </c>
      <c r="F1431" t="s">
        <v>67</v>
      </c>
    </row>
    <row r="1432" spans="1:6" x14ac:dyDescent="0.25">
      <c r="A1432" t="s">
        <v>6</v>
      </c>
      <c r="B1432">
        <v>2026</v>
      </c>
      <c r="C1432" t="s">
        <v>68</v>
      </c>
      <c r="D1432">
        <v>4.6569629000000001E-2</v>
      </c>
      <c r="E1432" t="s">
        <v>8</v>
      </c>
      <c r="F1432" t="s">
        <v>69</v>
      </c>
    </row>
    <row r="1433" spans="1:6" x14ac:dyDescent="0.25">
      <c r="A1433" t="s">
        <v>6</v>
      </c>
      <c r="B1433">
        <v>2026</v>
      </c>
      <c r="C1433" t="s">
        <v>70</v>
      </c>
      <c r="D1433">
        <v>0.24673473800000001</v>
      </c>
      <c r="E1433" t="s">
        <v>8</v>
      </c>
      <c r="F1433" t="s">
        <v>71</v>
      </c>
    </row>
    <row r="1434" spans="1:6" x14ac:dyDescent="0.25">
      <c r="A1434" t="s">
        <v>6</v>
      </c>
      <c r="B1434">
        <v>2026</v>
      </c>
      <c r="C1434" t="s">
        <v>72</v>
      </c>
      <c r="D1434">
        <v>6.9636329999999996E-2</v>
      </c>
      <c r="E1434" t="s">
        <v>8</v>
      </c>
      <c r="F1434" t="s">
        <v>73</v>
      </c>
    </row>
    <row r="1435" spans="1:6" x14ac:dyDescent="0.25">
      <c r="A1435" t="s">
        <v>6</v>
      </c>
      <c r="B1435">
        <v>2026</v>
      </c>
      <c r="C1435" t="s">
        <v>74</v>
      </c>
      <c r="D1435">
        <v>0</v>
      </c>
      <c r="E1435" t="s">
        <v>8</v>
      </c>
      <c r="F1435" t="s">
        <v>75</v>
      </c>
    </row>
    <row r="1436" spans="1:6" x14ac:dyDescent="0.25">
      <c r="A1436" t="s">
        <v>6</v>
      </c>
      <c r="B1436">
        <v>2026</v>
      </c>
      <c r="C1436" t="s">
        <v>76</v>
      </c>
      <c r="D1436">
        <v>0.444088547</v>
      </c>
      <c r="E1436" t="s">
        <v>8</v>
      </c>
      <c r="F1436" t="s">
        <v>77</v>
      </c>
    </row>
    <row r="1437" spans="1:6" x14ac:dyDescent="0.25">
      <c r="A1437" t="s">
        <v>6</v>
      </c>
      <c r="B1437">
        <v>2026</v>
      </c>
      <c r="C1437" t="s">
        <v>78</v>
      </c>
      <c r="D1437">
        <v>0.141898197</v>
      </c>
      <c r="E1437" t="s">
        <v>8</v>
      </c>
      <c r="F1437" t="s">
        <v>79</v>
      </c>
    </row>
    <row r="1438" spans="1:6" x14ac:dyDescent="0.25">
      <c r="A1438" t="s">
        <v>6</v>
      </c>
      <c r="B1438">
        <v>2026</v>
      </c>
      <c r="C1438" t="s">
        <v>80</v>
      </c>
      <c r="D1438">
        <v>9.4761356000000005E-2</v>
      </c>
      <c r="E1438" t="s">
        <v>8</v>
      </c>
      <c r="F1438" t="s">
        <v>81</v>
      </c>
    </row>
    <row r="1439" spans="1:6" x14ac:dyDescent="0.25">
      <c r="A1439" t="s">
        <v>6</v>
      </c>
      <c r="B1439">
        <v>2026</v>
      </c>
      <c r="C1439" t="s">
        <v>82</v>
      </c>
      <c r="D1439">
        <v>2.8390588000000001E-2</v>
      </c>
      <c r="E1439" t="s">
        <v>8</v>
      </c>
      <c r="F1439" t="s">
        <v>83</v>
      </c>
    </row>
    <row r="1440" spans="1:6" x14ac:dyDescent="0.25">
      <c r="A1440" t="s">
        <v>6</v>
      </c>
      <c r="B1440">
        <v>2026</v>
      </c>
      <c r="C1440" t="s">
        <v>84</v>
      </c>
      <c r="D1440">
        <v>1.1009671E-2</v>
      </c>
      <c r="E1440" t="s">
        <v>8</v>
      </c>
      <c r="F1440" t="s">
        <v>85</v>
      </c>
    </row>
    <row r="1441" spans="1:6" x14ac:dyDescent="0.25">
      <c r="A1441" t="s">
        <v>6</v>
      </c>
      <c r="B1441">
        <v>2026</v>
      </c>
      <c r="C1441" t="s">
        <v>86</v>
      </c>
      <c r="D1441">
        <v>9.1781223999999995E-2</v>
      </c>
      <c r="E1441" t="s">
        <v>8</v>
      </c>
      <c r="F1441" t="s">
        <v>87</v>
      </c>
    </row>
    <row r="1442" spans="1:6" x14ac:dyDescent="0.25">
      <c r="A1442" t="s">
        <v>6</v>
      </c>
      <c r="B1442">
        <v>2026</v>
      </c>
      <c r="C1442" t="s">
        <v>88</v>
      </c>
      <c r="D1442">
        <v>7.1746822200000002</v>
      </c>
      <c r="E1442" t="s">
        <v>8</v>
      </c>
      <c r="F1442" t="s">
        <v>89</v>
      </c>
    </row>
    <row r="1443" spans="1:6" x14ac:dyDescent="0.25">
      <c r="A1443" t="s">
        <v>6</v>
      </c>
      <c r="B1443">
        <v>2026</v>
      </c>
      <c r="C1443" t="s">
        <v>90</v>
      </c>
      <c r="D1443">
        <v>11.129654560000001</v>
      </c>
      <c r="E1443" t="s">
        <v>8</v>
      </c>
      <c r="F1443" t="s">
        <v>91</v>
      </c>
    </row>
    <row r="1444" spans="1:6" x14ac:dyDescent="0.25">
      <c r="A1444" t="s">
        <v>6</v>
      </c>
      <c r="B1444">
        <v>2026</v>
      </c>
      <c r="C1444" t="s">
        <v>92</v>
      </c>
      <c r="D1444">
        <v>2.0588352319999998</v>
      </c>
      <c r="E1444" t="s">
        <v>8</v>
      </c>
      <c r="F1444" t="s">
        <v>93</v>
      </c>
    </row>
    <row r="1445" spans="1:6" x14ac:dyDescent="0.25">
      <c r="A1445" t="s">
        <v>6</v>
      </c>
      <c r="B1445">
        <v>2026</v>
      </c>
      <c r="C1445" t="s">
        <v>94</v>
      </c>
      <c r="D1445">
        <v>0.45684563500000003</v>
      </c>
      <c r="E1445" t="s">
        <v>8</v>
      </c>
      <c r="F1445" t="s">
        <v>95</v>
      </c>
    </row>
    <row r="1446" spans="1:6" x14ac:dyDescent="0.25">
      <c r="A1446" t="s">
        <v>6</v>
      </c>
      <c r="B1446">
        <v>2026</v>
      </c>
      <c r="C1446" t="s">
        <v>96</v>
      </c>
      <c r="D1446">
        <v>31.70058938</v>
      </c>
      <c r="E1446" t="s">
        <v>8</v>
      </c>
      <c r="F1446" t="s">
        <v>97</v>
      </c>
    </row>
    <row r="1447" spans="1:6" x14ac:dyDescent="0.25">
      <c r="A1447" t="s">
        <v>6</v>
      </c>
      <c r="B1447">
        <v>2026</v>
      </c>
      <c r="C1447" t="s">
        <v>98</v>
      </c>
      <c r="D1447">
        <v>8.82232488</v>
      </c>
      <c r="E1447" t="s">
        <v>8</v>
      </c>
      <c r="F1447" t="s">
        <v>99</v>
      </c>
    </row>
    <row r="1448" spans="1:6" x14ac:dyDescent="0.25">
      <c r="A1448" t="s">
        <v>6</v>
      </c>
      <c r="B1448">
        <v>2026</v>
      </c>
      <c r="C1448" t="s">
        <v>100</v>
      </c>
      <c r="D1448">
        <v>3.2447994250000001</v>
      </c>
      <c r="E1448" t="s">
        <v>8</v>
      </c>
      <c r="F1448" t="s">
        <v>101</v>
      </c>
    </row>
    <row r="1449" spans="1:6" x14ac:dyDescent="0.25">
      <c r="A1449" t="s">
        <v>6</v>
      </c>
      <c r="B1449">
        <v>2026</v>
      </c>
      <c r="C1449" t="s">
        <v>102</v>
      </c>
      <c r="D1449">
        <v>2.7388278499999998</v>
      </c>
      <c r="E1449" t="s">
        <v>8</v>
      </c>
      <c r="F1449" t="s">
        <v>103</v>
      </c>
    </row>
    <row r="1450" spans="1:6" x14ac:dyDescent="0.25">
      <c r="A1450" t="s">
        <v>6</v>
      </c>
      <c r="B1450">
        <v>2026</v>
      </c>
      <c r="C1450" t="s">
        <v>104</v>
      </c>
      <c r="D1450">
        <v>2.284455667</v>
      </c>
      <c r="E1450" t="s">
        <v>8</v>
      </c>
      <c r="F1450" t="s">
        <v>105</v>
      </c>
    </row>
    <row r="1451" spans="1:6" x14ac:dyDescent="0.25">
      <c r="A1451" t="s">
        <v>6</v>
      </c>
      <c r="B1451">
        <v>2026</v>
      </c>
      <c r="C1451" t="s">
        <v>106</v>
      </c>
      <c r="D1451">
        <v>3.817302594</v>
      </c>
      <c r="E1451" t="s">
        <v>8</v>
      </c>
      <c r="F1451" t="s">
        <v>107</v>
      </c>
    </row>
    <row r="1452" spans="1:6" x14ac:dyDescent="0.25">
      <c r="A1452" t="s">
        <v>6</v>
      </c>
      <c r="B1452">
        <v>2026</v>
      </c>
      <c r="C1452" t="s">
        <v>108</v>
      </c>
      <c r="D1452">
        <v>4.6569629000000001E-2</v>
      </c>
      <c r="E1452" t="s">
        <v>8</v>
      </c>
      <c r="F1452" t="s">
        <v>109</v>
      </c>
    </row>
    <row r="1453" spans="1:6" x14ac:dyDescent="0.25">
      <c r="A1453" t="s">
        <v>6</v>
      </c>
      <c r="B1453">
        <v>2026</v>
      </c>
      <c r="C1453" t="s">
        <v>110</v>
      </c>
      <c r="D1453">
        <v>0.24673473800000001</v>
      </c>
      <c r="E1453" t="s">
        <v>8</v>
      </c>
      <c r="F1453" t="s">
        <v>111</v>
      </c>
    </row>
    <row r="1454" spans="1:6" x14ac:dyDescent="0.25">
      <c r="A1454" t="s">
        <v>6</v>
      </c>
      <c r="B1454">
        <v>2026</v>
      </c>
      <c r="C1454" t="s">
        <v>112</v>
      </c>
      <c r="D1454">
        <v>6.9636329999999996E-2</v>
      </c>
      <c r="E1454" t="s">
        <v>8</v>
      </c>
      <c r="F1454" t="s">
        <v>113</v>
      </c>
    </row>
    <row r="1455" spans="1:6" x14ac:dyDescent="0.25">
      <c r="A1455" t="s">
        <v>6</v>
      </c>
      <c r="B1455">
        <v>2026</v>
      </c>
      <c r="C1455" t="s">
        <v>114</v>
      </c>
      <c r="D1455">
        <v>0</v>
      </c>
      <c r="E1455" t="s">
        <v>8</v>
      </c>
      <c r="F1455" t="s">
        <v>115</v>
      </c>
    </row>
    <row r="1456" spans="1:6" x14ac:dyDescent="0.25">
      <c r="A1456" t="s">
        <v>6</v>
      </c>
      <c r="B1456">
        <v>2026</v>
      </c>
      <c r="C1456" t="s">
        <v>116</v>
      </c>
      <c r="D1456">
        <v>0.444088547</v>
      </c>
      <c r="E1456" t="s">
        <v>8</v>
      </c>
      <c r="F1456" t="s">
        <v>117</v>
      </c>
    </row>
    <row r="1457" spans="1:6" x14ac:dyDescent="0.25">
      <c r="A1457" t="s">
        <v>6</v>
      </c>
      <c r="B1457">
        <v>2026</v>
      </c>
      <c r="C1457" t="s">
        <v>118</v>
      </c>
      <c r="D1457">
        <v>0.141898197</v>
      </c>
      <c r="E1457" t="s">
        <v>8</v>
      </c>
      <c r="F1457" t="s">
        <v>119</v>
      </c>
    </row>
    <row r="1458" spans="1:6" x14ac:dyDescent="0.25">
      <c r="A1458" t="s">
        <v>6</v>
      </c>
      <c r="B1458">
        <v>2026</v>
      </c>
      <c r="C1458" t="s">
        <v>120</v>
      </c>
      <c r="D1458">
        <v>9.4761356000000005E-2</v>
      </c>
      <c r="E1458" t="s">
        <v>8</v>
      </c>
      <c r="F1458" t="s">
        <v>121</v>
      </c>
    </row>
    <row r="1459" spans="1:6" x14ac:dyDescent="0.25">
      <c r="A1459" t="s">
        <v>6</v>
      </c>
      <c r="B1459">
        <v>2026</v>
      </c>
      <c r="C1459" t="s">
        <v>122</v>
      </c>
      <c r="D1459">
        <v>2.8390588000000001E-2</v>
      </c>
      <c r="E1459" t="s">
        <v>8</v>
      </c>
      <c r="F1459" t="s">
        <v>123</v>
      </c>
    </row>
    <row r="1460" spans="1:6" x14ac:dyDescent="0.25">
      <c r="A1460" t="s">
        <v>6</v>
      </c>
      <c r="B1460">
        <v>2026</v>
      </c>
      <c r="C1460" t="s">
        <v>124</v>
      </c>
      <c r="D1460">
        <v>1.1009671E-2</v>
      </c>
      <c r="E1460" t="s">
        <v>8</v>
      </c>
      <c r="F1460" t="s">
        <v>125</v>
      </c>
    </row>
    <row r="1461" spans="1:6" x14ac:dyDescent="0.25">
      <c r="A1461" t="s">
        <v>6</v>
      </c>
      <c r="B1461">
        <v>2026</v>
      </c>
      <c r="C1461" t="s">
        <v>126</v>
      </c>
      <c r="D1461">
        <v>9.1781223999999995E-2</v>
      </c>
      <c r="E1461" t="s">
        <v>8</v>
      </c>
      <c r="F1461" t="s">
        <v>127</v>
      </c>
    </row>
    <row r="1462" spans="1:6" x14ac:dyDescent="0.25">
      <c r="A1462" t="s">
        <v>6</v>
      </c>
      <c r="B1462">
        <v>2026</v>
      </c>
      <c r="C1462" t="s">
        <v>128</v>
      </c>
      <c r="D1462">
        <v>7.1746822200000002</v>
      </c>
      <c r="E1462" t="s">
        <v>8</v>
      </c>
      <c r="F1462" t="s">
        <v>129</v>
      </c>
    </row>
    <row r="1463" spans="1:6" x14ac:dyDescent="0.25">
      <c r="A1463" t="s">
        <v>6</v>
      </c>
      <c r="B1463">
        <v>2026</v>
      </c>
      <c r="C1463" t="s">
        <v>130</v>
      </c>
      <c r="D1463">
        <v>11.129654560000001</v>
      </c>
      <c r="E1463" t="s">
        <v>8</v>
      </c>
      <c r="F1463" t="s">
        <v>131</v>
      </c>
    </row>
    <row r="1464" spans="1:6" x14ac:dyDescent="0.25">
      <c r="A1464" t="s">
        <v>6</v>
      </c>
      <c r="B1464">
        <v>2026</v>
      </c>
      <c r="C1464" t="s">
        <v>132</v>
      </c>
      <c r="D1464">
        <v>2.0588352319999998</v>
      </c>
      <c r="E1464" t="s">
        <v>8</v>
      </c>
      <c r="F1464" t="s">
        <v>133</v>
      </c>
    </row>
    <row r="1465" spans="1:6" x14ac:dyDescent="0.25">
      <c r="A1465" t="s">
        <v>6</v>
      </c>
      <c r="B1465">
        <v>2026</v>
      </c>
      <c r="C1465" t="s">
        <v>134</v>
      </c>
      <c r="D1465">
        <v>0.45684563500000003</v>
      </c>
      <c r="E1465" t="s">
        <v>8</v>
      </c>
      <c r="F1465" t="s">
        <v>135</v>
      </c>
    </row>
    <row r="1466" spans="1:6" x14ac:dyDescent="0.25">
      <c r="A1466" t="s">
        <v>6</v>
      </c>
      <c r="B1466">
        <v>2026</v>
      </c>
      <c r="C1466" t="s">
        <v>136</v>
      </c>
      <c r="D1466">
        <v>31.70058938</v>
      </c>
      <c r="E1466" t="s">
        <v>8</v>
      </c>
      <c r="F1466" t="s">
        <v>137</v>
      </c>
    </row>
    <row r="1467" spans="1:6" x14ac:dyDescent="0.25">
      <c r="A1467" t="s">
        <v>6</v>
      </c>
      <c r="B1467">
        <v>2026</v>
      </c>
      <c r="C1467" t="s">
        <v>138</v>
      </c>
      <c r="D1467">
        <v>8.82232488</v>
      </c>
      <c r="E1467" t="s">
        <v>8</v>
      </c>
      <c r="F1467" t="s">
        <v>139</v>
      </c>
    </row>
    <row r="1468" spans="1:6" x14ac:dyDescent="0.25">
      <c r="A1468" t="s">
        <v>6</v>
      </c>
      <c r="B1468">
        <v>2026</v>
      </c>
      <c r="C1468" t="s">
        <v>140</v>
      </c>
      <c r="D1468">
        <v>3.2447994250000001</v>
      </c>
      <c r="E1468" t="s">
        <v>8</v>
      </c>
      <c r="F1468" t="s">
        <v>141</v>
      </c>
    </row>
    <row r="1469" spans="1:6" x14ac:dyDescent="0.25">
      <c r="A1469" t="s">
        <v>6</v>
      </c>
      <c r="B1469">
        <v>2026</v>
      </c>
      <c r="C1469" t="s">
        <v>142</v>
      </c>
      <c r="D1469">
        <v>2.7388278499999998</v>
      </c>
      <c r="E1469" t="s">
        <v>8</v>
      </c>
      <c r="F1469" t="s">
        <v>143</v>
      </c>
    </row>
    <row r="1470" spans="1:6" x14ac:dyDescent="0.25">
      <c r="A1470" t="s">
        <v>6</v>
      </c>
      <c r="B1470">
        <v>2026</v>
      </c>
      <c r="C1470" t="s">
        <v>144</v>
      </c>
      <c r="D1470">
        <v>2.284455667</v>
      </c>
      <c r="E1470" t="s">
        <v>8</v>
      </c>
      <c r="F1470" t="s">
        <v>145</v>
      </c>
    </row>
    <row r="1471" spans="1:6" x14ac:dyDescent="0.25">
      <c r="A1471" t="s">
        <v>6</v>
      </c>
      <c r="B1471">
        <v>2026</v>
      </c>
      <c r="C1471" t="s">
        <v>146</v>
      </c>
      <c r="D1471">
        <v>3.817302594</v>
      </c>
      <c r="E1471" t="s">
        <v>8</v>
      </c>
      <c r="F1471" t="s">
        <v>147</v>
      </c>
    </row>
    <row r="1472" spans="1:6" x14ac:dyDescent="0.25">
      <c r="A1472" t="s">
        <v>6</v>
      </c>
      <c r="B1472">
        <v>2026</v>
      </c>
      <c r="C1472" t="s">
        <v>148</v>
      </c>
      <c r="D1472">
        <v>4.6569629000000001E-2</v>
      </c>
      <c r="E1472" t="s">
        <v>8</v>
      </c>
      <c r="F1472" t="s">
        <v>149</v>
      </c>
    </row>
    <row r="1473" spans="1:6" x14ac:dyDescent="0.25">
      <c r="A1473" t="s">
        <v>6</v>
      </c>
      <c r="B1473">
        <v>2026</v>
      </c>
      <c r="C1473" t="s">
        <v>150</v>
      </c>
      <c r="D1473">
        <v>0.24673473800000001</v>
      </c>
      <c r="E1473" t="s">
        <v>8</v>
      </c>
      <c r="F1473" t="s">
        <v>151</v>
      </c>
    </row>
    <row r="1474" spans="1:6" x14ac:dyDescent="0.25">
      <c r="A1474" t="s">
        <v>6</v>
      </c>
      <c r="B1474">
        <v>2026</v>
      </c>
      <c r="C1474" t="s">
        <v>152</v>
      </c>
      <c r="D1474">
        <v>6.9636329999999996E-2</v>
      </c>
      <c r="E1474" t="s">
        <v>8</v>
      </c>
      <c r="F1474" t="s">
        <v>153</v>
      </c>
    </row>
    <row r="1475" spans="1:6" x14ac:dyDescent="0.25">
      <c r="A1475" t="s">
        <v>6</v>
      </c>
      <c r="B1475">
        <v>2026</v>
      </c>
      <c r="C1475" t="s">
        <v>154</v>
      </c>
      <c r="D1475">
        <v>0</v>
      </c>
      <c r="E1475" t="s">
        <v>8</v>
      </c>
      <c r="F1475" t="s">
        <v>155</v>
      </c>
    </row>
    <row r="1476" spans="1:6" x14ac:dyDescent="0.25">
      <c r="A1476" t="s">
        <v>6</v>
      </c>
      <c r="B1476">
        <v>2026</v>
      </c>
      <c r="C1476" t="s">
        <v>156</v>
      </c>
      <c r="D1476">
        <v>0.444088547</v>
      </c>
      <c r="E1476" t="s">
        <v>8</v>
      </c>
      <c r="F1476" t="s">
        <v>157</v>
      </c>
    </row>
    <row r="1477" spans="1:6" x14ac:dyDescent="0.25">
      <c r="A1477" t="s">
        <v>6</v>
      </c>
      <c r="B1477">
        <v>2026</v>
      </c>
      <c r="C1477" t="s">
        <v>158</v>
      </c>
      <c r="D1477">
        <v>0.141898197</v>
      </c>
      <c r="E1477" t="s">
        <v>8</v>
      </c>
      <c r="F1477" t="s">
        <v>159</v>
      </c>
    </row>
    <row r="1478" spans="1:6" x14ac:dyDescent="0.25">
      <c r="A1478" t="s">
        <v>6</v>
      </c>
      <c r="B1478">
        <v>2026</v>
      </c>
      <c r="C1478" t="s">
        <v>160</v>
      </c>
      <c r="D1478">
        <v>9.4761356000000005E-2</v>
      </c>
      <c r="E1478" t="s">
        <v>8</v>
      </c>
      <c r="F1478" t="s">
        <v>161</v>
      </c>
    </row>
    <row r="1479" spans="1:6" x14ac:dyDescent="0.25">
      <c r="A1479" t="s">
        <v>6</v>
      </c>
      <c r="B1479">
        <v>2026</v>
      </c>
      <c r="C1479" t="s">
        <v>162</v>
      </c>
      <c r="D1479">
        <v>2.8390588000000001E-2</v>
      </c>
      <c r="E1479" t="s">
        <v>8</v>
      </c>
      <c r="F1479" t="s">
        <v>163</v>
      </c>
    </row>
    <row r="1480" spans="1:6" x14ac:dyDescent="0.25">
      <c r="A1480" t="s">
        <v>6</v>
      </c>
      <c r="B1480">
        <v>2026</v>
      </c>
      <c r="C1480" t="s">
        <v>164</v>
      </c>
      <c r="D1480">
        <v>1.1009671E-2</v>
      </c>
      <c r="E1480" t="s">
        <v>8</v>
      </c>
      <c r="F1480" t="s">
        <v>165</v>
      </c>
    </row>
    <row r="1481" spans="1:6" x14ac:dyDescent="0.25">
      <c r="A1481" t="s">
        <v>6</v>
      </c>
      <c r="B1481">
        <v>2026</v>
      </c>
      <c r="C1481" t="s">
        <v>166</v>
      </c>
      <c r="D1481">
        <v>9.1781223999999995E-2</v>
      </c>
      <c r="E1481" t="s">
        <v>8</v>
      </c>
      <c r="F1481" t="s">
        <v>167</v>
      </c>
    </row>
    <row r="1482" spans="1:6" x14ac:dyDescent="0.25">
      <c r="A1482" t="s">
        <v>6</v>
      </c>
      <c r="B1482">
        <v>2026</v>
      </c>
      <c r="C1482" t="s">
        <v>168</v>
      </c>
      <c r="D1482">
        <v>7.1746822200000002</v>
      </c>
      <c r="E1482" t="s">
        <v>8</v>
      </c>
      <c r="F1482" t="s">
        <v>169</v>
      </c>
    </row>
    <row r="1483" spans="1:6" x14ac:dyDescent="0.25">
      <c r="A1483" t="s">
        <v>6</v>
      </c>
      <c r="B1483">
        <v>2026</v>
      </c>
      <c r="C1483" t="s">
        <v>170</v>
      </c>
      <c r="D1483">
        <v>11.129654560000001</v>
      </c>
      <c r="E1483" t="s">
        <v>8</v>
      </c>
      <c r="F1483" t="s">
        <v>171</v>
      </c>
    </row>
    <row r="1484" spans="1:6" x14ac:dyDescent="0.25">
      <c r="A1484" t="s">
        <v>6</v>
      </c>
      <c r="B1484">
        <v>2026</v>
      </c>
      <c r="C1484" t="s">
        <v>172</v>
      </c>
      <c r="D1484">
        <v>2.0588352319999998</v>
      </c>
      <c r="E1484" t="s">
        <v>8</v>
      </c>
      <c r="F1484" t="s">
        <v>173</v>
      </c>
    </row>
    <row r="1485" spans="1:6" x14ac:dyDescent="0.25">
      <c r="A1485" t="s">
        <v>6</v>
      </c>
      <c r="B1485">
        <v>2026</v>
      </c>
      <c r="C1485" t="s">
        <v>174</v>
      </c>
      <c r="D1485">
        <v>0.45684563500000003</v>
      </c>
      <c r="E1485" t="s">
        <v>8</v>
      </c>
      <c r="F1485" t="s">
        <v>175</v>
      </c>
    </row>
    <row r="1486" spans="1:6" x14ac:dyDescent="0.25">
      <c r="A1486" t="s">
        <v>6</v>
      </c>
      <c r="B1486">
        <v>2026</v>
      </c>
      <c r="C1486" t="s">
        <v>176</v>
      </c>
      <c r="D1486">
        <v>31.70058938</v>
      </c>
      <c r="E1486" t="s">
        <v>8</v>
      </c>
      <c r="F1486" t="s">
        <v>177</v>
      </c>
    </row>
    <row r="1487" spans="1:6" x14ac:dyDescent="0.25">
      <c r="A1487" t="s">
        <v>6</v>
      </c>
      <c r="B1487">
        <v>2026</v>
      </c>
      <c r="C1487" t="s">
        <v>178</v>
      </c>
      <c r="D1487">
        <v>8.82232488</v>
      </c>
      <c r="E1487" t="s">
        <v>8</v>
      </c>
      <c r="F1487" t="s">
        <v>179</v>
      </c>
    </row>
    <row r="1488" spans="1:6" x14ac:dyDescent="0.25">
      <c r="A1488" t="s">
        <v>6</v>
      </c>
      <c r="B1488">
        <v>2026</v>
      </c>
      <c r="C1488" t="s">
        <v>180</v>
      </c>
      <c r="D1488">
        <v>3.2447994250000001</v>
      </c>
      <c r="E1488" t="s">
        <v>8</v>
      </c>
      <c r="F1488" t="s">
        <v>181</v>
      </c>
    </row>
    <row r="1489" spans="1:6" x14ac:dyDescent="0.25">
      <c r="A1489" t="s">
        <v>6</v>
      </c>
      <c r="B1489">
        <v>2026</v>
      </c>
      <c r="C1489" t="s">
        <v>182</v>
      </c>
      <c r="D1489">
        <v>2.7388278499999998</v>
      </c>
      <c r="E1489" t="s">
        <v>8</v>
      </c>
      <c r="F1489" t="s">
        <v>183</v>
      </c>
    </row>
    <row r="1490" spans="1:6" x14ac:dyDescent="0.25">
      <c r="A1490" t="s">
        <v>6</v>
      </c>
      <c r="B1490">
        <v>2026</v>
      </c>
      <c r="C1490" t="s">
        <v>184</v>
      </c>
      <c r="D1490">
        <v>2.284455667</v>
      </c>
      <c r="E1490" t="s">
        <v>8</v>
      </c>
      <c r="F1490" t="s">
        <v>185</v>
      </c>
    </row>
    <row r="1491" spans="1:6" x14ac:dyDescent="0.25">
      <c r="A1491" t="s">
        <v>6</v>
      </c>
      <c r="B1491">
        <v>2026</v>
      </c>
      <c r="C1491" t="s">
        <v>186</v>
      </c>
      <c r="D1491">
        <v>3.817302594</v>
      </c>
      <c r="E1491" t="s">
        <v>8</v>
      </c>
      <c r="F1491" t="s">
        <v>187</v>
      </c>
    </row>
    <row r="1492" spans="1:6" x14ac:dyDescent="0.25">
      <c r="A1492" t="s">
        <v>6</v>
      </c>
      <c r="B1492">
        <v>2026</v>
      </c>
      <c r="C1492" t="s">
        <v>188</v>
      </c>
      <c r="D1492">
        <v>4.6569629000000001E-2</v>
      </c>
      <c r="E1492" t="s">
        <v>8</v>
      </c>
      <c r="F1492" t="s">
        <v>189</v>
      </c>
    </row>
    <row r="1493" spans="1:6" x14ac:dyDescent="0.25">
      <c r="A1493" t="s">
        <v>6</v>
      </c>
      <c r="B1493">
        <v>2026</v>
      </c>
      <c r="C1493" t="s">
        <v>190</v>
      </c>
      <c r="D1493">
        <v>0.24673473800000001</v>
      </c>
      <c r="E1493" t="s">
        <v>8</v>
      </c>
      <c r="F1493" t="s">
        <v>191</v>
      </c>
    </row>
    <row r="1494" spans="1:6" x14ac:dyDescent="0.25">
      <c r="A1494" t="s">
        <v>6</v>
      </c>
      <c r="B1494">
        <v>2026</v>
      </c>
      <c r="C1494" t="s">
        <v>192</v>
      </c>
      <c r="D1494">
        <v>6.9636329999999996E-2</v>
      </c>
      <c r="E1494" t="s">
        <v>8</v>
      </c>
      <c r="F1494" t="s">
        <v>193</v>
      </c>
    </row>
    <row r="1495" spans="1:6" x14ac:dyDescent="0.25">
      <c r="A1495" t="s">
        <v>6</v>
      </c>
      <c r="B1495">
        <v>2026</v>
      </c>
      <c r="C1495" t="s">
        <v>194</v>
      </c>
      <c r="D1495">
        <v>0</v>
      </c>
      <c r="E1495" t="s">
        <v>8</v>
      </c>
      <c r="F1495" t="s">
        <v>195</v>
      </c>
    </row>
    <row r="1496" spans="1:6" x14ac:dyDescent="0.25">
      <c r="A1496" t="s">
        <v>6</v>
      </c>
      <c r="B1496">
        <v>2026</v>
      </c>
      <c r="C1496" t="s">
        <v>196</v>
      </c>
      <c r="D1496">
        <v>0.444088547</v>
      </c>
      <c r="E1496" t="s">
        <v>8</v>
      </c>
      <c r="F1496" t="s">
        <v>197</v>
      </c>
    </row>
    <row r="1497" spans="1:6" x14ac:dyDescent="0.25">
      <c r="A1497" t="s">
        <v>6</v>
      </c>
      <c r="B1497">
        <v>2026</v>
      </c>
      <c r="C1497" t="s">
        <v>198</v>
      </c>
      <c r="D1497">
        <v>0.141898197</v>
      </c>
      <c r="E1497" t="s">
        <v>8</v>
      </c>
      <c r="F1497" t="s">
        <v>199</v>
      </c>
    </row>
    <row r="1498" spans="1:6" x14ac:dyDescent="0.25">
      <c r="A1498" t="s">
        <v>6</v>
      </c>
      <c r="B1498">
        <v>2026</v>
      </c>
      <c r="C1498" t="s">
        <v>200</v>
      </c>
      <c r="D1498">
        <v>9.4761356000000005E-2</v>
      </c>
      <c r="E1498" t="s">
        <v>8</v>
      </c>
      <c r="F1498" t="s">
        <v>201</v>
      </c>
    </row>
    <row r="1499" spans="1:6" x14ac:dyDescent="0.25">
      <c r="A1499" t="s">
        <v>6</v>
      </c>
      <c r="B1499">
        <v>2026</v>
      </c>
      <c r="C1499" t="s">
        <v>202</v>
      </c>
      <c r="D1499">
        <v>2.8390588000000001E-2</v>
      </c>
      <c r="E1499" t="s">
        <v>8</v>
      </c>
      <c r="F1499" t="s">
        <v>203</v>
      </c>
    </row>
    <row r="1500" spans="1:6" x14ac:dyDescent="0.25">
      <c r="A1500" t="s">
        <v>6</v>
      </c>
      <c r="B1500">
        <v>2026</v>
      </c>
      <c r="C1500" t="s">
        <v>204</v>
      </c>
      <c r="D1500">
        <v>1.1009671E-2</v>
      </c>
      <c r="E1500" t="s">
        <v>8</v>
      </c>
      <c r="F1500" t="s">
        <v>205</v>
      </c>
    </row>
    <row r="1501" spans="1:6" x14ac:dyDescent="0.25">
      <c r="A1501" t="s">
        <v>6</v>
      </c>
      <c r="B1501">
        <v>2026</v>
      </c>
      <c r="C1501" t="s">
        <v>206</v>
      </c>
      <c r="D1501">
        <v>9.1781223999999995E-2</v>
      </c>
      <c r="E1501" t="s">
        <v>8</v>
      </c>
      <c r="F1501" t="s">
        <v>207</v>
      </c>
    </row>
    <row r="1502" spans="1:6" x14ac:dyDescent="0.25">
      <c r="A1502" t="s">
        <v>6</v>
      </c>
      <c r="B1502">
        <v>2026</v>
      </c>
      <c r="C1502" t="s">
        <v>208</v>
      </c>
      <c r="D1502">
        <v>7.1746822200000002</v>
      </c>
      <c r="E1502" t="s">
        <v>8</v>
      </c>
      <c r="F1502" t="s">
        <v>209</v>
      </c>
    </row>
    <row r="1503" spans="1:6" x14ac:dyDescent="0.25">
      <c r="A1503" t="s">
        <v>6</v>
      </c>
      <c r="B1503">
        <v>2026</v>
      </c>
      <c r="C1503" t="s">
        <v>210</v>
      </c>
      <c r="D1503">
        <v>11.129654560000001</v>
      </c>
      <c r="E1503" t="s">
        <v>8</v>
      </c>
      <c r="F1503" t="s">
        <v>211</v>
      </c>
    </row>
    <row r="1504" spans="1:6" x14ac:dyDescent="0.25">
      <c r="A1504" t="s">
        <v>6</v>
      </c>
      <c r="B1504">
        <v>2026</v>
      </c>
      <c r="C1504" t="s">
        <v>212</v>
      </c>
      <c r="D1504">
        <v>2.0588352319999998</v>
      </c>
      <c r="E1504" t="s">
        <v>8</v>
      </c>
      <c r="F1504" t="s">
        <v>213</v>
      </c>
    </row>
    <row r="1505" spans="1:6" x14ac:dyDescent="0.25">
      <c r="A1505" t="s">
        <v>6</v>
      </c>
      <c r="B1505">
        <v>2026</v>
      </c>
      <c r="C1505" t="s">
        <v>214</v>
      </c>
      <c r="D1505">
        <v>0.45684563500000003</v>
      </c>
      <c r="E1505" t="s">
        <v>8</v>
      </c>
      <c r="F1505" t="s">
        <v>215</v>
      </c>
    </row>
    <row r="1506" spans="1:6" x14ac:dyDescent="0.25">
      <c r="A1506" t="s">
        <v>6</v>
      </c>
      <c r="B1506">
        <v>2026</v>
      </c>
      <c r="C1506" t="s">
        <v>216</v>
      </c>
      <c r="D1506">
        <v>31.70058938</v>
      </c>
      <c r="E1506" t="s">
        <v>8</v>
      </c>
      <c r="F1506" t="s">
        <v>217</v>
      </c>
    </row>
    <row r="1507" spans="1:6" x14ac:dyDescent="0.25">
      <c r="A1507" t="s">
        <v>6</v>
      </c>
      <c r="B1507">
        <v>2026</v>
      </c>
      <c r="C1507" t="s">
        <v>218</v>
      </c>
      <c r="D1507">
        <v>8.82232488</v>
      </c>
      <c r="E1507" t="s">
        <v>8</v>
      </c>
      <c r="F1507" t="s">
        <v>219</v>
      </c>
    </row>
    <row r="1508" spans="1:6" x14ac:dyDescent="0.25">
      <c r="A1508" t="s">
        <v>6</v>
      </c>
      <c r="B1508">
        <v>2026</v>
      </c>
      <c r="C1508" t="s">
        <v>220</v>
      </c>
      <c r="D1508">
        <v>3.2447994250000001</v>
      </c>
      <c r="E1508" t="s">
        <v>8</v>
      </c>
      <c r="F1508" t="s">
        <v>221</v>
      </c>
    </row>
    <row r="1509" spans="1:6" x14ac:dyDescent="0.25">
      <c r="A1509" t="s">
        <v>6</v>
      </c>
      <c r="B1509">
        <v>2026</v>
      </c>
      <c r="C1509" t="s">
        <v>222</v>
      </c>
      <c r="D1509">
        <v>2.7388278499999998</v>
      </c>
      <c r="E1509" t="s">
        <v>8</v>
      </c>
      <c r="F1509" t="s">
        <v>223</v>
      </c>
    </row>
    <row r="1510" spans="1:6" x14ac:dyDescent="0.25">
      <c r="A1510" t="s">
        <v>6</v>
      </c>
      <c r="B1510">
        <v>2026</v>
      </c>
      <c r="C1510" t="s">
        <v>224</v>
      </c>
      <c r="D1510">
        <v>2.284455667</v>
      </c>
      <c r="E1510" t="s">
        <v>8</v>
      </c>
      <c r="F1510" t="s">
        <v>225</v>
      </c>
    </row>
    <row r="1511" spans="1:6" x14ac:dyDescent="0.25">
      <c r="A1511" t="s">
        <v>6</v>
      </c>
      <c r="B1511">
        <v>2026</v>
      </c>
      <c r="C1511" t="s">
        <v>226</v>
      </c>
      <c r="D1511">
        <v>3.817302594</v>
      </c>
      <c r="E1511" t="s">
        <v>8</v>
      </c>
      <c r="F1511" t="s">
        <v>227</v>
      </c>
    </row>
    <row r="1512" spans="1:6" x14ac:dyDescent="0.25">
      <c r="A1512" t="s">
        <v>6</v>
      </c>
      <c r="B1512">
        <v>2026</v>
      </c>
      <c r="C1512" t="s">
        <v>228</v>
      </c>
      <c r="D1512">
        <v>4.6569629000000001E-2</v>
      </c>
      <c r="E1512" t="s">
        <v>8</v>
      </c>
      <c r="F1512" t="s">
        <v>229</v>
      </c>
    </row>
    <row r="1513" spans="1:6" x14ac:dyDescent="0.25">
      <c r="A1513" t="s">
        <v>6</v>
      </c>
      <c r="B1513">
        <v>2026</v>
      </c>
      <c r="C1513" t="s">
        <v>230</v>
      </c>
      <c r="D1513">
        <v>0.24673473800000001</v>
      </c>
      <c r="E1513" t="s">
        <v>8</v>
      </c>
      <c r="F1513" t="s">
        <v>231</v>
      </c>
    </row>
    <row r="1514" spans="1:6" x14ac:dyDescent="0.25">
      <c r="A1514" t="s">
        <v>6</v>
      </c>
      <c r="B1514">
        <v>2026</v>
      </c>
      <c r="C1514" t="s">
        <v>232</v>
      </c>
      <c r="D1514">
        <v>6.9636329999999996E-2</v>
      </c>
      <c r="E1514" t="s">
        <v>8</v>
      </c>
      <c r="F1514" t="s">
        <v>233</v>
      </c>
    </row>
    <row r="1515" spans="1:6" x14ac:dyDescent="0.25">
      <c r="A1515" t="s">
        <v>6</v>
      </c>
      <c r="B1515">
        <v>2026</v>
      </c>
      <c r="C1515" t="s">
        <v>234</v>
      </c>
      <c r="D1515">
        <v>0</v>
      </c>
      <c r="E1515" t="s">
        <v>8</v>
      </c>
      <c r="F1515" t="s">
        <v>235</v>
      </c>
    </row>
    <row r="1516" spans="1:6" x14ac:dyDescent="0.25">
      <c r="A1516" t="s">
        <v>6</v>
      </c>
      <c r="B1516">
        <v>2026</v>
      </c>
      <c r="C1516" t="s">
        <v>236</v>
      </c>
      <c r="D1516">
        <v>0.444088547</v>
      </c>
      <c r="E1516" t="s">
        <v>8</v>
      </c>
      <c r="F1516" t="s">
        <v>237</v>
      </c>
    </row>
    <row r="1517" spans="1:6" x14ac:dyDescent="0.25">
      <c r="A1517" t="s">
        <v>6</v>
      </c>
      <c r="B1517">
        <v>2026</v>
      </c>
      <c r="C1517" t="s">
        <v>238</v>
      </c>
      <c r="D1517">
        <v>0.141898197</v>
      </c>
      <c r="E1517" t="s">
        <v>8</v>
      </c>
      <c r="F1517" t="s">
        <v>239</v>
      </c>
    </row>
    <row r="1518" spans="1:6" x14ac:dyDescent="0.25">
      <c r="A1518" t="s">
        <v>6</v>
      </c>
      <c r="B1518">
        <v>2026</v>
      </c>
      <c r="C1518" t="s">
        <v>240</v>
      </c>
      <c r="D1518">
        <v>9.4761356000000005E-2</v>
      </c>
      <c r="E1518" t="s">
        <v>8</v>
      </c>
      <c r="F1518" t="s">
        <v>241</v>
      </c>
    </row>
    <row r="1519" spans="1:6" x14ac:dyDescent="0.25">
      <c r="A1519" t="s">
        <v>6</v>
      </c>
      <c r="B1519">
        <v>2026</v>
      </c>
      <c r="C1519" t="s">
        <v>242</v>
      </c>
      <c r="D1519">
        <v>2.8390588000000001E-2</v>
      </c>
      <c r="E1519" t="s">
        <v>8</v>
      </c>
      <c r="F1519" t="s">
        <v>243</v>
      </c>
    </row>
    <row r="1520" spans="1:6" x14ac:dyDescent="0.25">
      <c r="A1520" t="s">
        <v>6</v>
      </c>
      <c r="B1520">
        <v>2026</v>
      </c>
      <c r="C1520" t="s">
        <v>244</v>
      </c>
      <c r="D1520">
        <v>1.1009671E-2</v>
      </c>
      <c r="E1520" t="s">
        <v>8</v>
      </c>
      <c r="F1520" t="s">
        <v>245</v>
      </c>
    </row>
    <row r="1521" spans="1:6" x14ac:dyDescent="0.25">
      <c r="A1521" t="s">
        <v>6</v>
      </c>
      <c r="B1521">
        <v>2026</v>
      </c>
      <c r="C1521" t="s">
        <v>246</v>
      </c>
      <c r="D1521">
        <v>9.1781223999999995E-2</v>
      </c>
      <c r="E1521" t="s">
        <v>8</v>
      </c>
      <c r="F1521" t="s">
        <v>247</v>
      </c>
    </row>
    <row r="1522" spans="1:6" x14ac:dyDescent="0.25">
      <c r="A1522" t="s">
        <v>6</v>
      </c>
      <c r="B1522">
        <v>2026</v>
      </c>
      <c r="C1522" t="s">
        <v>248</v>
      </c>
      <c r="D1522">
        <v>7.1746822200000002</v>
      </c>
      <c r="E1522" t="s">
        <v>8</v>
      </c>
      <c r="F1522" t="s">
        <v>249</v>
      </c>
    </row>
    <row r="1523" spans="1:6" x14ac:dyDescent="0.25">
      <c r="A1523" t="s">
        <v>6</v>
      </c>
      <c r="B1523">
        <v>2026</v>
      </c>
      <c r="C1523" t="s">
        <v>250</v>
      </c>
      <c r="D1523">
        <v>11.129654560000001</v>
      </c>
      <c r="E1523" t="s">
        <v>8</v>
      </c>
      <c r="F1523" t="s">
        <v>251</v>
      </c>
    </row>
    <row r="1524" spans="1:6" x14ac:dyDescent="0.25">
      <c r="A1524" t="s">
        <v>6</v>
      </c>
      <c r="B1524">
        <v>2026</v>
      </c>
      <c r="C1524" t="s">
        <v>252</v>
      </c>
      <c r="D1524">
        <v>2.0588352319999998</v>
      </c>
      <c r="E1524" t="s">
        <v>8</v>
      </c>
      <c r="F1524" t="s">
        <v>253</v>
      </c>
    </row>
    <row r="1525" spans="1:6" x14ac:dyDescent="0.25">
      <c r="A1525" t="s">
        <v>6</v>
      </c>
      <c r="B1525">
        <v>2026</v>
      </c>
      <c r="C1525" t="s">
        <v>254</v>
      </c>
      <c r="D1525">
        <v>0.45684563500000003</v>
      </c>
      <c r="E1525" t="s">
        <v>8</v>
      </c>
      <c r="F1525" t="s">
        <v>255</v>
      </c>
    </row>
    <row r="1526" spans="1:6" x14ac:dyDescent="0.25">
      <c r="A1526" t="s">
        <v>6</v>
      </c>
      <c r="B1526">
        <v>2026</v>
      </c>
      <c r="C1526" t="s">
        <v>256</v>
      </c>
      <c r="D1526">
        <v>31.70058938</v>
      </c>
      <c r="E1526" t="s">
        <v>8</v>
      </c>
      <c r="F1526" t="s">
        <v>257</v>
      </c>
    </row>
    <row r="1527" spans="1:6" x14ac:dyDescent="0.25">
      <c r="A1527" t="s">
        <v>6</v>
      </c>
      <c r="B1527">
        <v>2026</v>
      </c>
      <c r="C1527" t="s">
        <v>258</v>
      </c>
      <c r="D1527">
        <v>8.82232488</v>
      </c>
      <c r="E1527" t="s">
        <v>8</v>
      </c>
      <c r="F1527" t="s">
        <v>259</v>
      </c>
    </row>
    <row r="1528" spans="1:6" x14ac:dyDescent="0.25">
      <c r="A1528" t="s">
        <v>6</v>
      </c>
      <c r="B1528">
        <v>2026</v>
      </c>
      <c r="C1528" t="s">
        <v>260</v>
      </c>
      <c r="D1528">
        <v>3.2447994250000001</v>
      </c>
      <c r="E1528" t="s">
        <v>8</v>
      </c>
      <c r="F1528" t="s">
        <v>261</v>
      </c>
    </row>
    <row r="1529" spans="1:6" x14ac:dyDescent="0.25">
      <c r="A1529" t="s">
        <v>6</v>
      </c>
      <c r="B1529">
        <v>2026</v>
      </c>
      <c r="C1529" t="s">
        <v>262</v>
      </c>
      <c r="D1529">
        <v>2.7388278499999998</v>
      </c>
      <c r="E1529" t="s">
        <v>8</v>
      </c>
      <c r="F1529" t="s">
        <v>263</v>
      </c>
    </row>
    <row r="1530" spans="1:6" x14ac:dyDescent="0.25">
      <c r="A1530" t="s">
        <v>6</v>
      </c>
      <c r="B1530">
        <v>2026</v>
      </c>
      <c r="C1530" t="s">
        <v>264</v>
      </c>
      <c r="D1530">
        <v>2.284455667</v>
      </c>
      <c r="E1530" t="s">
        <v>8</v>
      </c>
      <c r="F1530" t="s">
        <v>265</v>
      </c>
    </row>
    <row r="1531" spans="1:6" x14ac:dyDescent="0.25">
      <c r="A1531" t="s">
        <v>6</v>
      </c>
      <c r="B1531">
        <v>2026</v>
      </c>
      <c r="C1531" t="s">
        <v>266</v>
      </c>
      <c r="D1531">
        <v>3.817302594</v>
      </c>
      <c r="E1531" t="s">
        <v>8</v>
      </c>
      <c r="F1531" t="s">
        <v>267</v>
      </c>
    </row>
    <row r="1532" spans="1:6" x14ac:dyDescent="0.25">
      <c r="A1532" t="s">
        <v>6</v>
      </c>
      <c r="B1532">
        <v>2026</v>
      </c>
      <c r="C1532" t="s">
        <v>268</v>
      </c>
      <c r="D1532">
        <v>4.6569629000000001E-2</v>
      </c>
      <c r="E1532" t="s">
        <v>8</v>
      </c>
      <c r="F1532" t="s">
        <v>269</v>
      </c>
    </row>
    <row r="1533" spans="1:6" x14ac:dyDescent="0.25">
      <c r="A1533" t="s">
        <v>6</v>
      </c>
      <c r="B1533">
        <v>2026</v>
      </c>
      <c r="C1533" t="s">
        <v>270</v>
      </c>
      <c r="D1533">
        <v>0.24673473800000001</v>
      </c>
      <c r="E1533" t="s">
        <v>8</v>
      </c>
      <c r="F1533" t="s">
        <v>271</v>
      </c>
    </row>
    <row r="1534" spans="1:6" x14ac:dyDescent="0.25">
      <c r="A1534" t="s">
        <v>6</v>
      </c>
      <c r="B1534">
        <v>2026</v>
      </c>
      <c r="C1534" t="s">
        <v>272</v>
      </c>
      <c r="D1534">
        <v>6.9636329999999996E-2</v>
      </c>
      <c r="E1534" t="s">
        <v>8</v>
      </c>
      <c r="F1534" t="s">
        <v>273</v>
      </c>
    </row>
    <row r="1535" spans="1:6" x14ac:dyDescent="0.25">
      <c r="A1535" t="s">
        <v>6</v>
      </c>
      <c r="B1535">
        <v>2026</v>
      </c>
      <c r="C1535" t="s">
        <v>274</v>
      </c>
      <c r="D1535">
        <v>0</v>
      </c>
      <c r="E1535" t="s">
        <v>8</v>
      </c>
      <c r="F1535" t="s">
        <v>275</v>
      </c>
    </row>
    <row r="1536" spans="1:6" x14ac:dyDescent="0.25">
      <c r="A1536" t="s">
        <v>6</v>
      </c>
      <c r="B1536">
        <v>2026</v>
      </c>
      <c r="C1536" t="s">
        <v>276</v>
      </c>
      <c r="D1536">
        <v>0.444088547</v>
      </c>
      <c r="E1536" t="s">
        <v>8</v>
      </c>
      <c r="F1536" t="s">
        <v>277</v>
      </c>
    </row>
    <row r="1537" spans="1:6" x14ac:dyDescent="0.25">
      <c r="A1537" t="s">
        <v>6</v>
      </c>
      <c r="B1537">
        <v>2026</v>
      </c>
      <c r="C1537" t="s">
        <v>278</v>
      </c>
      <c r="D1537">
        <v>0.141898197</v>
      </c>
      <c r="E1537" t="s">
        <v>8</v>
      </c>
      <c r="F1537" t="s">
        <v>279</v>
      </c>
    </row>
    <row r="1538" spans="1:6" x14ac:dyDescent="0.25">
      <c r="A1538" t="s">
        <v>6</v>
      </c>
      <c r="B1538">
        <v>2026</v>
      </c>
      <c r="C1538" t="s">
        <v>280</v>
      </c>
      <c r="D1538">
        <v>9.4761356000000005E-2</v>
      </c>
      <c r="E1538" t="s">
        <v>8</v>
      </c>
      <c r="F1538" t="s">
        <v>281</v>
      </c>
    </row>
    <row r="1539" spans="1:6" x14ac:dyDescent="0.25">
      <c r="A1539" t="s">
        <v>6</v>
      </c>
      <c r="B1539">
        <v>2026</v>
      </c>
      <c r="C1539" t="s">
        <v>282</v>
      </c>
      <c r="D1539">
        <v>2.8390588000000001E-2</v>
      </c>
      <c r="E1539" t="s">
        <v>8</v>
      </c>
      <c r="F1539" t="s">
        <v>283</v>
      </c>
    </row>
    <row r="1540" spans="1:6" x14ac:dyDescent="0.25">
      <c r="A1540" t="s">
        <v>6</v>
      </c>
      <c r="B1540">
        <v>2026</v>
      </c>
      <c r="C1540" t="s">
        <v>284</v>
      </c>
      <c r="D1540">
        <v>1.1009671E-2</v>
      </c>
      <c r="E1540" t="s">
        <v>8</v>
      </c>
      <c r="F1540" t="s">
        <v>285</v>
      </c>
    </row>
    <row r="1541" spans="1:6" x14ac:dyDescent="0.25">
      <c r="A1541" t="s">
        <v>6</v>
      </c>
      <c r="B1541">
        <v>2026</v>
      </c>
      <c r="C1541" t="s">
        <v>286</v>
      </c>
      <c r="D1541">
        <v>9.1781223999999995E-2</v>
      </c>
      <c r="E1541" t="s">
        <v>8</v>
      </c>
      <c r="F1541" t="s">
        <v>287</v>
      </c>
    </row>
    <row r="1542" spans="1:6" x14ac:dyDescent="0.25">
      <c r="A1542" t="s">
        <v>6</v>
      </c>
      <c r="B1542">
        <v>2027</v>
      </c>
      <c r="C1542" t="s">
        <v>7</v>
      </c>
      <c r="D1542">
        <v>7.1746822200000002</v>
      </c>
      <c r="E1542" t="s">
        <v>8</v>
      </c>
      <c r="F1542" t="s">
        <v>9</v>
      </c>
    </row>
    <row r="1543" spans="1:6" x14ac:dyDescent="0.25">
      <c r="A1543" t="s">
        <v>6</v>
      </c>
      <c r="B1543">
        <v>2027</v>
      </c>
      <c r="C1543" t="s">
        <v>10</v>
      </c>
      <c r="D1543">
        <v>11.129654560000001</v>
      </c>
      <c r="E1543" t="s">
        <v>8</v>
      </c>
      <c r="F1543" t="s">
        <v>11</v>
      </c>
    </row>
    <row r="1544" spans="1:6" x14ac:dyDescent="0.25">
      <c r="A1544" t="s">
        <v>6</v>
      </c>
      <c r="B1544">
        <v>2027</v>
      </c>
      <c r="C1544" t="s">
        <v>12</v>
      </c>
      <c r="D1544">
        <v>2.0588352319999998</v>
      </c>
      <c r="E1544" t="s">
        <v>8</v>
      </c>
      <c r="F1544" t="s">
        <v>13</v>
      </c>
    </row>
    <row r="1545" spans="1:6" x14ac:dyDescent="0.25">
      <c r="A1545" t="s">
        <v>6</v>
      </c>
      <c r="B1545">
        <v>2027</v>
      </c>
      <c r="C1545" t="s">
        <v>14</v>
      </c>
      <c r="D1545">
        <v>0.45684563500000003</v>
      </c>
      <c r="E1545" t="s">
        <v>8</v>
      </c>
      <c r="F1545" t="s">
        <v>15</v>
      </c>
    </row>
    <row r="1546" spans="1:6" x14ac:dyDescent="0.25">
      <c r="A1546" t="s">
        <v>6</v>
      </c>
      <c r="B1546">
        <v>2027</v>
      </c>
      <c r="C1546" t="s">
        <v>16</v>
      </c>
      <c r="D1546">
        <v>31.70058938</v>
      </c>
      <c r="E1546" t="s">
        <v>8</v>
      </c>
      <c r="F1546" t="s">
        <v>17</v>
      </c>
    </row>
    <row r="1547" spans="1:6" x14ac:dyDescent="0.25">
      <c r="A1547" t="s">
        <v>6</v>
      </c>
      <c r="B1547">
        <v>2027</v>
      </c>
      <c r="C1547" t="s">
        <v>18</v>
      </c>
      <c r="D1547">
        <v>8.82232488</v>
      </c>
      <c r="E1547" t="s">
        <v>8</v>
      </c>
      <c r="F1547" t="s">
        <v>19</v>
      </c>
    </row>
    <row r="1548" spans="1:6" x14ac:dyDescent="0.25">
      <c r="A1548" t="s">
        <v>6</v>
      </c>
      <c r="B1548">
        <v>2027</v>
      </c>
      <c r="C1548" t="s">
        <v>20</v>
      </c>
      <c r="D1548">
        <v>3.2447994250000001</v>
      </c>
      <c r="E1548" t="s">
        <v>8</v>
      </c>
      <c r="F1548" t="s">
        <v>21</v>
      </c>
    </row>
    <row r="1549" spans="1:6" x14ac:dyDescent="0.25">
      <c r="A1549" t="s">
        <v>6</v>
      </c>
      <c r="B1549">
        <v>2027</v>
      </c>
      <c r="C1549" t="s">
        <v>22</v>
      </c>
      <c r="D1549">
        <v>2.7388278499999998</v>
      </c>
      <c r="E1549" t="s">
        <v>8</v>
      </c>
      <c r="F1549" t="s">
        <v>23</v>
      </c>
    </row>
    <row r="1550" spans="1:6" x14ac:dyDescent="0.25">
      <c r="A1550" t="s">
        <v>6</v>
      </c>
      <c r="B1550">
        <v>2027</v>
      </c>
      <c r="C1550" t="s">
        <v>24</v>
      </c>
      <c r="D1550">
        <v>2.284455667</v>
      </c>
      <c r="E1550" t="s">
        <v>8</v>
      </c>
      <c r="F1550" t="s">
        <v>25</v>
      </c>
    </row>
    <row r="1551" spans="1:6" x14ac:dyDescent="0.25">
      <c r="A1551" t="s">
        <v>6</v>
      </c>
      <c r="B1551">
        <v>2027</v>
      </c>
      <c r="C1551" t="s">
        <v>26</v>
      </c>
      <c r="D1551">
        <v>3.817302594</v>
      </c>
      <c r="E1551" t="s">
        <v>8</v>
      </c>
      <c r="F1551" t="s">
        <v>27</v>
      </c>
    </row>
    <row r="1552" spans="1:6" x14ac:dyDescent="0.25">
      <c r="A1552" t="s">
        <v>6</v>
      </c>
      <c r="B1552">
        <v>2027</v>
      </c>
      <c r="C1552" t="s">
        <v>28</v>
      </c>
      <c r="D1552">
        <v>5.8212040999999999E-2</v>
      </c>
      <c r="E1552" t="s">
        <v>8</v>
      </c>
      <c r="F1552" t="s">
        <v>29</v>
      </c>
    </row>
    <row r="1553" spans="1:6" x14ac:dyDescent="0.25">
      <c r="A1553" t="s">
        <v>6</v>
      </c>
      <c r="B1553">
        <v>2027</v>
      </c>
      <c r="C1553" t="s">
        <v>30</v>
      </c>
      <c r="D1553">
        <v>0.30841842200000003</v>
      </c>
      <c r="E1553" t="s">
        <v>8</v>
      </c>
      <c r="F1553" t="s">
        <v>31</v>
      </c>
    </row>
    <row r="1554" spans="1:6" x14ac:dyDescent="0.25">
      <c r="A1554" t="s">
        <v>6</v>
      </c>
      <c r="B1554">
        <v>2027</v>
      </c>
      <c r="C1554" t="s">
        <v>32</v>
      </c>
      <c r="D1554">
        <v>8.7045407000000005E-2</v>
      </c>
      <c r="E1554" t="s">
        <v>8</v>
      </c>
      <c r="F1554" t="s">
        <v>33</v>
      </c>
    </row>
    <row r="1555" spans="1:6" x14ac:dyDescent="0.25">
      <c r="A1555" t="s">
        <v>6</v>
      </c>
      <c r="B1555">
        <v>2027</v>
      </c>
      <c r="C1555" t="s">
        <v>34</v>
      </c>
      <c r="D1555">
        <v>0</v>
      </c>
      <c r="E1555" t="s">
        <v>8</v>
      </c>
      <c r="F1555" t="s">
        <v>35</v>
      </c>
    </row>
    <row r="1556" spans="1:6" x14ac:dyDescent="0.25">
      <c r="A1556" t="s">
        <v>6</v>
      </c>
      <c r="B1556">
        <v>2027</v>
      </c>
      <c r="C1556" t="s">
        <v>36</v>
      </c>
      <c r="D1556">
        <v>0.55511068399999997</v>
      </c>
      <c r="E1556" t="s">
        <v>8</v>
      </c>
      <c r="F1556" t="s">
        <v>37</v>
      </c>
    </row>
    <row r="1557" spans="1:6" x14ac:dyDescent="0.25">
      <c r="A1557" t="s">
        <v>6</v>
      </c>
      <c r="B1557">
        <v>2027</v>
      </c>
      <c r="C1557" t="s">
        <v>38</v>
      </c>
      <c r="D1557">
        <v>0.177372747</v>
      </c>
      <c r="E1557" t="s">
        <v>8</v>
      </c>
      <c r="F1557" t="s">
        <v>39</v>
      </c>
    </row>
    <row r="1558" spans="1:6" x14ac:dyDescent="0.25">
      <c r="A1558" t="s">
        <v>6</v>
      </c>
      <c r="B1558">
        <v>2027</v>
      </c>
      <c r="C1558" t="s">
        <v>40</v>
      </c>
      <c r="D1558">
        <v>0.11845169899999999</v>
      </c>
      <c r="E1558" t="s">
        <v>8</v>
      </c>
      <c r="F1558" t="s">
        <v>41</v>
      </c>
    </row>
    <row r="1559" spans="1:6" x14ac:dyDescent="0.25">
      <c r="A1559" t="s">
        <v>6</v>
      </c>
      <c r="B1559">
        <v>2027</v>
      </c>
      <c r="C1559" t="s">
        <v>42</v>
      </c>
      <c r="D1559">
        <v>3.5488230000000003E-2</v>
      </c>
      <c r="E1559" t="s">
        <v>8</v>
      </c>
      <c r="F1559" t="s">
        <v>43</v>
      </c>
    </row>
    <row r="1560" spans="1:6" x14ac:dyDescent="0.25">
      <c r="A1560" t="s">
        <v>6</v>
      </c>
      <c r="B1560">
        <v>2027</v>
      </c>
      <c r="C1560" t="s">
        <v>44</v>
      </c>
      <c r="D1560">
        <v>1.3762083E-2</v>
      </c>
      <c r="E1560" t="s">
        <v>8</v>
      </c>
      <c r="F1560" t="s">
        <v>45</v>
      </c>
    </row>
    <row r="1561" spans="1:6" x14ac:dyDescent="0.25">
      <c r="A1561" t="s">
        <v>6</v>
      </c>
      <c r="B1561">
        <v>2027</v>
      </c>
      <c r="C1561" t="s">
        <v>46</v>
      </c>
      <c r="D1561">
        <v>0.114726524</v>
      </c>
      <c r="E1561" t="s">
        <v>8</v>
      </c>
      <c r="F1561" t="s">
        <v>47</v>
      </c>
    </row>
    <row r="1562" spans="1:6" x14ac:dyDescent="0.25">
      <c r="A1562" t="s">
        <v>6</v>
      </c>
      <c r="B1562">
        <v>2027</v>
      </c>
      <c r="C1562" t="s">
        <v>48</v>
      </c>
      <c r="D1562">
        <v>7.1746822200000002</v>
      </c>
      <c r="E1562" t="s">
        <v>8</v>
      </c>
      <c r="F1562" t="s">
        <v>49</v>
      </c>
    </row>
    <row r="1563" spans="1:6" x14ac:dyDescent="0.25">
      <c r="A1563" t="s">
        <v>6</v>
      </c>
      <c r="B1563">
        <v>2027</v>
      </c>
      <c r="C1563" t="s">
        <v>50</v>
      </c>
      <c r="D1563">
        <v>11.129654560000001</v>
      </c>
      <c r="E1563" t="s">
        <v>8</v>
      </c>
      <c r="F1563" t="s">
        <v>51</v>
      </c>
    </row>
    <row r="1564" spans="1:6" x14ac:dyDescent="0.25">
      <c r="A1564" t="s">
        <v>6</v>
      </c>
      <c r="B1564">
        <v>2027</v>
      </c>
      <c r="C1564" t="s">
        <v>52</v>
      </c>
      <c r="D1564">
        <v>2.0588352319999998</v>
      </c>
      <c r="E1564" t="s">
        <v>8</v>
      </c>
      <c r="F1564" t="s">
        <v>53</v>
      </c>
    </row>
    <row r="1565" spans="1:6" x14ac:dyDescent="0.25">
      <c r="A1565" t="s">
        <v>6</v>
      </c>
      <c r="B1565">
        <v>2027</v>
      </c>
      <c r="C1565" t="s">
        <v>54</v>
      </c>
      <c r="D1565">
        <v>0.45684563500000003</v>
      </c>
      <c r="E1565" t="s">
        <v>8</v>
      </c>
      <c r="F1565" t="s">
        <v>55</v>
      </c>
    </row>
    <row r="1566" spans="1:6" x14ac:dyDescent="0.25">
      <c r="A1566" t="s">
        <v>6</v>
      </c>
      <c r="B1566">
        <v>2027</v>
      </c>
      <c r="C1566" t="s">
        <v>56</v>
      </c>
      <c r="D1566">
        <v>31.70058938</v>
      </c>
      <c r="E1566" t="s">
        <v>8</v>
      </c>
      <c r="F1566" t="s">
        <v>57</v>
      </c>
    </row>
    <row r="1567" spans="1:6" x14ac:dyDescent="0.25">
      <c r="A1567" t="s">
        <v>6</v>
      </c>
      <c r="B1567">
        <v>2027</v>
      </c>
      <c r="C1567" t="s">
        <v>58</v>
      </c>
      <c r="D1567">
        <v>8.82232488</v>
      </c>
      <c r="E1567" t="s">
        <v>8</v>
      </c>
      <c r="F1567" t="s">
        <v>59</v>
      </c>
    </row>
    <row r="1568" spans="1:6" x14ac:dyDescent="0.25">
      <c r="A1568" t="s">
        <v>6</v>
      </c>
      <c r="B1568">
        <v>2027</v>
      </c>
      <c r="C1568" t="s">
        <v>60</v>
      </c>
      <c r="D1568">
        <v>3.2447994250000001</v>
      </c>
      <c r="E1568" t="s">
        <v>8</v>
      </c>
      <c r="F1568" t="s">
        <v>61</v>
      </c>
    </row>
    <row r="1569" spans="1:6" x14ac:dyDescent="0.25">
      <c r="A1569" t="s">
        <v>6</v>
      </c>
      <c r="B1569">
        <v>2027</v>
      </c>
      <c r="C1569" t="s">
        <v>62</v>
      </c>
      <c r="D1569">
        <v>2.7388278499999998</v>
      </c>
      <c r="E1569" t="s">
        <v>8</v>
      </c>
      <c r="F1569" t="s">
        <v>63</v>
      </c>
    </row>
    <row r="1570" spans="1:6" x14ac:dyDescent="0.25">
      <c r="A1570" t="s">
        <v>6</v>
      </c>
      <c r="B1570">
        <v>2027</v>
      </c>
      <c r="C1570" t="s">
        <v>64</v>
      </c>
      <c r="D1570">
        <v>2.284455667</v>
      </c>
      <c r="E1570" t="s">
        <v>8</v>
      </c>
      <c r="F1570" t="s">
        <v>65</v>
      </c>
    </row>
    <row r="1571" spans="1:6" x14ac:dyDescent="0.25">
      <c r="A1571" t="s">
        <v>6</v>
      </c>
      <c r="B1571">
        <v>2027</v>
      </c>
      <c r="C1571" t="s">
        <v>66</v>
      </c>
      <c r="D1571">
        <v>3.817302594</v>
      </c>
      <c r="E1571" t="s">
        <v>8</v>
      </c>
      <c r="F1571" t="s">
        <v>67</v>
      </c>
    </row>
    <row r="1572" spans="1:6" x14ac:dyDescent="0.25">
      <c r="A1572" t="s">
        <v>6</v>
      </c>
      <c r="B1572">
        <v>2027</v>
      </c>
      <c r="C1572" t="s">
        <v>68</v>
      </c>
      <c r="D1572">
        <v>5.8212040999999999E-2</v>
      </c>
      <c r="E1572" t="s">
        <v>8</v>
      </c>
      <c r="F1572" t="s">
        <v>69</v>
      </c>
    </row>
    <row r="1573" spans="1:6" x14ac:dyDescent="0.25">
      <c r="A1573" t="s">
        <v>6</v>
      </c>
      <c r="B1573">
        <v>2027</v>
      </c>
      <c r="C1573" t="s">
        <v>70</v>
      </c>
      <c r="D1573">
        <v>0.30841842200000003</v>
      </c>
      <c r="E1573" t="s">
        <v>8</v>
      </c>
      <c r="F1573" t="s">
        <v>71</v>
      </c>
    </row>
    <row r="1574" spans="1:6" x14ac:dyDescent="0.25">
      <c r="A1574" t="s">
        <v>6</v>
      </c>
      <c r="B1574">
        <v>2027</v>
      </c>
      <c r="C1574" t="s">
        <v>72</v>
      </c>
      <c r="D1574">
        <v>8.7045407000000005E-2</v>
      </c>
      <c r="E1574" t="s">
        <v>8</v>
      </c>
      <c r="F1574" t="s">
        <v>73</v>
      </c>
    </row>
    <row r="1575" spans="1:6" x14ac:dyDescent="0.25">
      <c r="A1575" t="s">
        <v>6</v>
      </c>
      <c r="B1575">
        <v>2027</v>
      </c>
      <c r="C1575" t="s">
        <v>74</v>
      </c>
      <c r="D1575">
        <v>0</v>
      </c>
      <c r="E1575" t="s">
        <v>8</v>
      </c>
      <c r="F1575" t="s">
        <v>75</v>
      </c>
    </row>
    <row r="1576" spans="1:6" x14ac:dyDescent="0.25">
      <c r="A1576" t="s">
        <v>6</v>
      </c>
      <c r="B1576">
        <v>2027</v>
      </c>
      <c r="C1576" t="s">
        <v>76</v>
      </c>
      <c r="D1576">
        <v>0.55511068399999997</v>
      </c>
      <c r="E1576" t="s">
        <v>8</v>
      </c>
      <c r="F1576" t="s">
        <v>77</v>
      </c>
    </row>
    <row r="1577" spans="1:6" x14ac:dyDescent="0.25">
      <c r="A1577" t="s">
        <v>6</v>
      </c>
      <c r="B1577">
        <v>2027</v>
      </c>
      <c r="C1577" t="s">
        <v>78</v>
      </c>
      <c r="D1577">
        <v>0.177372747</v>
      </c>
      <c r="E1577" t="s">
        <v>8</v>
      </c>
      <c r="F1577" t="s">
        <v>79</v>
      </c>
    </row>
    <row r="1578" spans="1:6" x14ac:dyDescent="0.25">
      <c r="A1578" t="s">
        <v>6</v>
      </c>
      <c r="B1578">
        <v>2027</v>
      </c>
      <c r="C1578" t="s">
        <v>80</v>
      </c>
      <c r="D1578">
        <v>0.11845169899999999</v>
      </c>
      <c r="E1578" t="s">
        <v>8</v>
      </c>
      <c r="F1578" t="s">
        <v>81</v>
      </c>
    </row>
    <row r="1579" spans="1:6" x14ac:dyDescent="0.25">
      <c r="A1579" t="s">
        <v>6</v>
      </c>
      <c r="B1579">
        <v>2027</v>
      </c>
      <c r="C1579" t="s">
        <v>82</v>
      </c>
      <c r="D1579">
        <v>3.5488230000000003E-2</v>
      </c>
      <c r="E1579" t="s">
        <v>8</v>
      </c>
      <c r="F1579" t="s">
        <v>83</v>
      </c>
    </row>
    <row r="1580" spans="1:6" x14ac:dyDescent="0.25">
      <c r="A1580" t="s">
        <v>6</v>
      </c>
      <c r="B1580">
        <v>2027</v>
      </c>
      <c r="C1580" t="s">
        <v>84</v>
      </c>
      <c r="D1580">
        <v>1.3762083E-2</v>
      </c>
      <c r="E1580" t="s">
        <v>8</v>
      </c>
      <c r="F1580" t="s">
        <v>85</v>
      </c>
    </row>
    <row r="1581" spans="1:6" x14ac:dyDescent="0.25">
      <c r="A1581" t="s">
        <v>6</v>
      </c>
      <c r="B1581">
        <v>2027</v>
      </c>
      <c r="C1581" t="s">
        <v>86</v>
      </c>
      <c r="D1581">
        <v>0.114726524</v>
      </c>
      <c r="E1581" t="s">
        <v>8</v>
      </c>
      <c r="F1581" t="s">
        <v>87</v>
      </c>
    </row>
    <row r="1582" spans="1:6" x14ac:dyDescent="0.25">
      <c r="A1582" t="s">
        <v>6</v>
      </c>
      <c r="B1582">
        <v>2027</v>
      </c>
      <c r="C1582" t="s">
        <v>88</v>
      </c>
      <c r="D1582">
        <v>7.1746822200000002</v>
      </c>
      <c r="E1582" t="s">
        <v>8</v>
      </c>
      <c r="F1582" t="s">
        <v>89</v>
      </c>
    </row>
    <row r="1583" spans="1:6" x14ac:dyDescent="0.25">
      <c r="A1583" t="s">
        <v>6</v>
      </c>
      <c r="B1583">
        <v>2027</v>
      </c>
      <c r="C1583" t="s">
        <v>90</v>
      </c>
      <c r="D1583">
        <v>11.129654560000001</v>
      </c>
      <c r="E1583" t="s">
        <v>8</v>
      </c>
      <c r="F1583" t="s">
        <v>91</v>
      </c>
    </row>
    <row r="1584" spans="1:6" x14ac:dyDescent="0.25">
      <c r="A1584" t="s">
        <v>6</v>
      </c>
      <c r="B1584">
        <v>2027</v>
      </c>
      <c r="C1584" t="s">
        <v>92</v>
      </c>
      <c r="D1584">
        <v>2.0588352319999998</v>
      </c>
      <c r="E1584" t="s">
        <v>8</v>
      </c>
      <c r="F1584" t="s">
        <v>93</v>
      </c>
    </row>
    <row r="1585" spans="1:6" x14ac:dyDescent="0.25">
      <c r="A1585" t="s">
        <v>6</v>
      </c>
      <c r="B1585">
        <v>2027</v>
      </c>
      <c r="C1585" t="s">
        <v>94</v>
      </c>
      <c r="D1585">
        <v>0.45684563500000003</v>
      </c>
      <c r="E1585" t="s">
        <v>8</v>
      </c>
      <c r="F1585" t="s">
        <v>95</v>
      </c>
    </row>
    <row r="1586" spans="1:6" x14ac:dyDescent="0.25">
      <c r="A1586" t="s">
        <v>6</v>
      </c>
      <c r="B1586">
        <v>2027</v>
      </c>
      <c r="C1586" t="s">
        <v>96</v>
      </c>
      <c r="D1586">
        <v>31.70058938</v>
      </c>
      <c r="E1586" t="s">
        <v>8</v>
      </c>
      <c r="F1586" t="s">
        <v>97</v>
      </c>
    </row>
    <row r="1587" spans="1:6" x14ac:dyDescent="0.25">
      <c r="A1587" t="s">
        <v>6</v>
      </c>
      <c r="B1587">
        <v>2027</v>
      </c>
      <c r="C1587" t="s">
        <v>98</v>
      </c>
      <c r="D1587">
        <v>8.82232488</v>
      </c>
      <c r="E1587" t="s">
        <v>8</v>
      </c>
      <c r="F1587" t="s">
        <v>99</v>
      </c>
    </row>
    <row r="1588" spans="1:6" x14ac:dyDescent="0.25">
      <c r="A1588" t="s">
        <v>6</v>
      </c>
      <c r="B1588">
        <v>2027</v>
      </c>
      <c r="C1588" t="s">
        <v>100</v>
      </c>
      <c r="D1588">
        <v>3.2447994250000001</v>
      </c>
      <c r="E1588" t="s">
        <v>8</v>
      </c>
      <c r="F1588" t="s">
        <v>101</v>
      </c>
    </row>
    <row r="1589" spans="1:6" x14ac:dyDescent="0.25">
      <c r="A1589" t="s">
        <v>6</v>
      </c>
      <c r="B1589">
        <v>2027</v>
      </c>
      <c r="C1589" t="s">
        <v>102</v>
      </c>
      <c r="D1589">
        <v>2.7388278499999998</v>
      </c>
      <c r="E1589" t="s">
        <v>8</v>
      </c>
      <c r="F1589" t="s">
        <v>103</v>
      </c>
    </row>
    <row r="1590" spans="1:6" x14ac:dyDescent="0.25">
      <c r="A1590" t="s">
        <v>6</v>
      </c>
      <c r="B1590">
        <v>2027</v>
      </c>
      <c r="C1590" t="s">
        <v>104</v>
      </c>
      <c r="D1590">
        <v>2.284455667</v>
      </c>
      <c r="E1590" t="s">
        <v>8</v>
      </c>
      <c r="F1590" t="s">
        <v>105</v>
      </c>
    </row>
    <row r="1591" spans="1:6" x14ac:dyDescent="0.25">
      <c r="A1591" t="s">
        <v>6</v>
      </c>
      <c r="B1591">
        <v>2027</v>
      </c>
      <c r="C1591" t="s">
        <v>106</v>
      </c>
      <c r="D1591">
        <v>3.817302594</v>
      </c>
      <c r="E1591" t="s">
        <v>8</v>
      </c>
      <c r="F1591" t="s">
        <v>107</v>
      </c>
    </row>
    <row r="1592" spans="1:6" x14ac:dyDescent="0.25">
      <c r="A1592" t="s">
        <v>6</v>
      </c>
      <c r="B1592">
        <v>2027</v>
      </c>
      <c r="C1592" t="s">
        <v>108</v>
      </c>
      <c r="D1592">
        <v>5.8212040999999999E-2</v>
      </c>
      <c r="E1592" t="s">
        <v>8</v>
      </c>
      <c r="F1592" t="s">
        <v>109</v>
      </c>
    </row>
    <row r="1593" spans="1:6" x14ac:dyDescent="0.25">
      <c r="A1593" t="s">
        <v>6</v>
      </c>
      <c r="B1593">
        <v>2027</v>
      </c>
      <c r="C1593" t="s">
        <v>110</v>
      </c>
      <c r="D1593">
        <v>0.30841842200000003</v>
      </c>
      <c r="E1593" t="s">
        <v>8</v>
      </c>
      <c r="F1593" t="s">
        <v>111</v>
      </c>
    </row>
    <row r="1594" spans="1:6" x14ac:dyDescent="0.25">
      <c r="A1594" t="s">
        <v>6</v>
      </c>
      <c r="B1594">
        <v>2027</v>
      </c>
      <c r="C1594" t="s">
        <v>112</v>
      </c>
      <c r="D1594">
        <v>8.7045407000000005E-2</v>
      </c>
      <c r="E1594" t="s">
        <v>8</v>
      </c>
      <c r="F1594" t="s">
        <v>113</v>
      </c>
    </row>
    <row r="1595" spans="1:6" x14ac:dyDescent="0.25">
      <c r="A1595" t="s">
        <v>6</v>
      </c>
      <c r="B1595">
        <v>2027</v>
      </c>
      <c r="C1595" t="s">
        <v>114</v>
      </c>
      <c r="D1595">
        <v>0</v>
      </c>
      <c r="E1595" t="s">
        <v>8</v>
      </c>
      <c r="F1595" t="s">
        <v>115</v>
      </c>
    </row>
    <row r="1596" spans="1:6" x14ac:dyDescent="0.25">
      <c r="A1596" t="s">
        <v>6</v>
      </c>
      <c r="B1596">
        <v>2027</v>
      </c>
      <c r="C1596" t="s">
        <v>116</v>
      </c>
      <c r="D1596">
        <v>0.55511068399999997</v>
      </c>
      <c r="E1596" t="s">
        <v>8</v>
      </c>
      <c r="F1596" t="s">
        <v>117</v>
      </c>
    </row>
    <row r="1597" spans="1:6" x14ac:dyDescent="0.25">
      <c r="A1597" t="s">
        <v>6</v>
      </c>
      <c r="B1597">
        <v>2027</v>
      </c>
      <c r="C1597" t="s">
        <v>118</v>
      </c>
      <c r="D1597">
        <v>0.177372747</v>
      </c>
      <c r="E1597" t="s">
        <v>8</v>
      </c>
      <c r="F1597" t="s">
        <v>119</v>
      </c>
    </row>
    <row r="1598" spans="1:6" x14ac:dyDescent="0.25">
      <c r="A1598" t="s">
        <v>6</v>
      </c>
      <c r="B1598">
        <v>2027</v>
      </c>
      <c r="C1598" t="s">
        <v>120</v>
      </c>
      <c r="D1598">
        <v>0.11845169899999999</v>
      </c>
      <c r="E1598" t="s">
        <v>8</v>
      </c>
      <c r="F1598" t="s">
        <v>121</v>
      </c>
    </row>
    <row r="1599" spans="1:6" x14ac:dyDescent="0.25">
      <c r="A1599" t="s">
        <v>6</v>
      </c>
      <c r="B1599">
        <v>2027</v>
      </c>
      <c r="C1599" t="s">
        <v>122</v>
      </c>
      <c r="D1599">
        <v>3.5488230000000003E-2</v>
      </c>
      <c r="E1599" t="s">
        <v>8</v>
      </c>
      <c r="F1599" t="s">
        <v>123</v>
      </c>
    </row>
    <row r="1600" spans="1:6" x14ac:dyDescent="0.25">
      <c r="A1600" t="s">
        <v>6</v>
      </c>
      <c r="B1600">
        <v>2027</v>
      </c>
      <c r="C1600" t="s">
        <v>124</v>
      </c>
      <c r="D1600">
        <v>1.3762083E-2</v>
      </c>
      <c r="E1600" t="s">
        <v>8</v>
      </c>
      <c r="F1600" t="s">
        <v>125</v>
      </c>
    </row>
    <row r="1601" spans="1:6" x14ac:dyDescent="0.25">
      <c r="A1601" t="s">
        <v>6</v>
      </c>
      <c r="B1601">
        <v>2027</v>
      </c>
      <c r="C1601" t="s">
        <v>126</v>
      </c>
      <c r="D1601">
        <v>0.114726524</v>
      </c>
      <c r="E1601" t="s">
        <v>8</v>
      </c>
      <c r="F1601" t="s">
        <v>127</v>
      </c>
    </row>
    <row r="1602" spans="1:6" x14ac:dyDescent="0.25">
      <c r="A1602" t="s">
        <v>6</v>
      </c>
      <c r="B1602">
        <v>2027</v>
      </c>
      <c r="C1602" t="s">
        <v>128</v>
      </c>
      <c r="D1602">
        <v>7.1746822200000002</v>
      </c>
      <c r="E1602" t="s">
        <v>8</v>
      </c>
      <c r="F1602" t="s">
        <v>129</v>
      </c>
    </row>
    <row r="1603" spans="1:6" x14ac:dyDescent="0.25">
      <c r="A1603" t="s">
        <v>6</v>
      </c>
      <c r="B1603">
        <v>2027</v>
      </c>
      <c r="C1603" t="s">
        <v>130</v>
      </c>
      <c r="D1603">
        <v>11.129654560000001</v>
      </c>
      <c r="E1603" t="s">
        <v>8</v>
      </c>
      <c r="F1603" t="s">
        <v>131</v>
      </c>
    </row>
    <row r="1604" spans="1:6" x14ac:dyDescent="0.25">
      <c r="A1604" t="s">
        <v>6</v>
      </c>
      <c r="B1604">
        <v>2027</v>
      </c>
      <c r="C1604" t="s">
        <v>132</v>
      </c>
      <c r="D1604">
        <v>2.0588352319999998</v>
      </c>
      <c r="E1604" t="s">
        <v>8</v>
      </c>
      <c r="F1604" t="s">
        <v>133</v>
      </c>
    </row>
    <row r="1605" spans="1:6" x14ac:dyDescent="0.25">
      <c r="A1605" t="s">
        <v>6</v>
      </c>
      <c r="B1605">
        <v>2027</v>
      </c>
      <c r="C1605" t="s">
        <v>134</v>
      </c>
      <c r="D1605">
        <v>0.45684563500000003</v>
      </c>
      <c r="E1605" t="s">
        <v>8</v>
      </c>
      <c r="F1605" t="s">
        <v>135</v>
      </c>
    </row>
    <row r="1606" spans="1:6" x14ac:dyDescent="0.25">
      <c r="A1606" t="s">
        <v>6</v>
      </c>
      <c r="B1606">
        <v>2027</v>
      </c>
      <c r="C1606" t="s">
        <v>136</v>
      </c>
      <c r="D1606">
        <v>31.70058938</v>
      </c>
      <c r="E1606" t="s">
        <v>8</v>
      </c>
      <c r="F1606" t="s">
        <v>137</v>
      </c>
    </row>
    <row r="1607" spans="1:6" x14ac:dyDescent="0.25">
      <c r="A1607" t="s">
        <v>6</v>
      </c>
      <c r="B1607">
        <v>2027</v>
      </c>
      <c r="C1607" t="s">
        <v>138</v>
      </c>
      <c r="D1607">
        <v>8.82232488</v>
      </c>
      <c r="E1607" t="s">
        <v>8</v>
      </c>
      <c r="F1607" t="s">
        <v>139</v>
      </c>
    </row>
    <row r="1608" spans="1:6" x14ac:dyDescent="0.25">
      <c r="A1608" t="s">
        <v>6</v>
      </c>
      <c r="B1608">
        <v>2027</v>
      </c>
      <c r="C1608" t="s">
        <v>140</v>
      </c>
      <c r="D1608">
        <v>3.2447994250000001</v>
      </c>
      <c r="E1608" t="s">
        <v>8</v>
      </c>
      <c r="F1608" t="s">
        <v>141</v>
      </c>
    </row>
    <row r="1609" spans="1:6" x14ac:dyDescent="0.25">
      <c r="A1609" t="s">
        <v>6</v>
      </c>
      <c r="B1609">
        <v>2027</v>
      </c>
      <c r="C1609" t="s">
        <v>142</v>
      </c>
      <c r="D1609">
        <v>2.7388278499999998</v>
      </c>
      <c r="E1609" t="s">
        <v>8</v>
      </c>
      <c r="F1609" t="s">
        <v>143</v>
      </c>
    </row>
    <row r="1610" spans="1:6" x14ac:dyDescent="0.25">
      <c r="A1610" t="s">
        <v>6</v>
      </c>
      <c r="B1610">
        <v>2027</v>
      </c>
      <c r="C1610" t="s">
        <v>144</v>
      </c>
      <c r="D1610">
        <v>2.284455667</v>
      </c>
      <c r="E1610" t="s">
        <v>8</v>
      </c>
      <c r="F1610" t="s">
        <v>145</v>
      </c>
    </row>
    <row r="1611" spans="1:6" x14ac:dyDescent="0.25">
      <c r="A1611" t="s">
        <v>6</v>
      </c>
      <c r="B1611">
        <v>2027</v>
      </c>
      <c r="C1611" t="s">
        <v>146</v>
      </c>
      <c r="D1611">
        <v>3.817302594</v>
      </c>
      <c r="E1611" t="s">
        <v>8</v>
      </c>
      <c r="F1611" t="s">
        <v>147</v>
      </c>
    </row>
    <row r="1612" spans="1:6" x14ac:dyDescent="0.25">
      <c r="A1612" t="s">
        <v>6</v>
      </c>
      <c r="B1612">
        <v>2027</v>
      </c>
      <c r="C1612" t="s">
        <v>148</v>
      </c>
      <c r="D1612">
        <v>5.8212040999999999E-2</v>
      </c>
      <c r="E1612" t="s">
        <v>8</v>
      </c>
      <c r="F1612" t="s">
        <v>149</v>
      </c>
    </row>
    <row r="1613" spans="1:6" x14ac:dyDescent="0.25">
      <c r="A1613" t="s">
        <v>6</v>
      </c>
      <c r="B1613">
        <v>2027</v>
      </c>
      <c r="C1613" t="s">
        <v>150</v>
      </c>
      <c r="D1613">
        <v>0.30841842200000003</v>
      </c>
      <c r="E1613" t="s">
        <v>8</v>
      </c>
      <c r="F1613" t="s">
        <v>151</v>
      </c>
    </row>
    <row r="1614" spans="1:6" x14ac:dyDescent="0.25">
      <c r="A1614" t="s">
        <v>6</v>
      </c>
      <c r="B1614">
        <v>2027</v>
      </c>
      <c r="C1614" t="s">
        <v>152</v>
      </c>
      <c r="D1614">
        <v>8.7045407000000005E-2</v>
      </c>
      <c r="E1614" t="s">
        <v>8</v>
      </c>
      <c r="F1614" t="s">
        <v>153</v>
      </c>
    </row>
    <row r="1615" spans="1:6" x14ac:dyDescent="0.25">
      <c r="A1615" t="s">
        <v>6</v>
      </c>
      <c r="B1615">
        <v>2027</v>
      </c>
      <c r="C1615" t="s">
        <v>154</v>
      </c>
      <c r="D1615">
        <v>0</v>
      </c>
      <c r="E1615" t="s">
        <v>8</v>
      </c>
      <c r="F1615" t="s">
        <v>155</v>
      </c>
    </row>
    <row r="1616" spans="1:6" x14ac:dyDescent="0.25">
      <c r="A1616" t="s">
        <v>6</v>
      </c>
      <c r="B1616">
        <v>2027</v>
      </c>
      <c r="C1616" t="s">
        <v>156</v>
      </c>
      <c r="D1616">
        <v>0.55511068399999997</v>
      </c>
      <c r="E1616" t="s">
        <v>8</v>
      </c>
      <c r="F1616" t="s">
        <v>157</v>
      </c>
    </row>
    <row r="1617" spans="1:6" x14ac:dyDescent="0.25">
      <c r="A1617" t="s">
        <v>6</v>
      </c>
      <c r="B1617">
        <v>2027</v>
      </c>
      <c r="C1617" t="s">
        <v>158</v>
      </c>
      <c r="D1617">
        <v>0.177372747</v>
      </c>
      <c r="E1617" t="s">
        <v>8</v>
      </c>
      <c r="F1617" t="s">
        <v>159</v>
      </c>
    </row>
    <row r="1618" spans="1:6" x14ac:dyDescent="0.25">
      <c r="A1618" t="s">
        <v>6</v>
      </c>
      <c r="B1618">
        <v>2027</v>
      </c>
      <c r="C1618" t="s">
        <v>160</v>
      </c>
      <c r="D1618">
        <v>0.11845169899999999</v>
      </c>
      <c r="E1618" t="s">
        <v>8</v>
      </c>
      <c r="F1618" t="s">
        <v>161</v>
      </c>
    </row>
    <row r="1619" spans="1:6" x14ac:dyDescent="0.25">
      <c r="A1619" t="s">
        <v>6</v>
      </c>
      <c r="B1619">
        <v>2027</v>
      </c>
      <c r="C1619" t="s">
        <v>162</v>
      </c>
      <c r="D1619">
        <v>3.5488230000000003E-2</v>
      </c>
      <c r="E1619" t="s">
        <v>8</v>
      </c>
      <c r="F1619" t="s">
        <v>163</v>
      </c>
    </row>
    <row r="1620" spans="1:6" x14ac:dyDescent="0.25">
      <c r="A1620" t="s">
        <v>6</v>
      </c>
      <c r="B1620">
        <v>2027</v>
      </c>
      <c r="C1620" t="s">
        <v>164</v>
      </c>
      <c r="D1620">
        <v>1.3762083E-2</v>
      </c>
      <c r="E1620" t="s">
        <v>8</v>
      </c>
      <c r="F1620" t="s">
        <v>165</v>
      </c>
    </row>
    <row r="1621" spans="1:6" x14ac:dyDescent="0.25">
      <c r="A1621" t="s">
        <v>6</v>
      </c>
      <c r="B1621">
        <v>2027</v>
      </c>
      <c r="C1621" t="s">
        <v>166</v>
      </c>
      <c r="D1621">
        <v>0.114726524</v>
      </c>
      <c r="E1621" t="s">
        <v>8</v>
      </c>
      <c r="F1621" t="s">
        <v>167</v>
      </c>
    </row>
    <row r="1622" spans="1:6" x14ac:dyDescent="0.25">
      <c r="A1622" t="s">
        <v>6</v>
      </c>
      <c r="B1622">
        <v>2027</v>
      </c>
      <c r="C1622" t="s">
        <v>168</v>
      </c>
      <c r="D1622">
        <v>7.1746822200000002</v>
      </c>
      <c r="E1622" t="s">
        <v>8</v>
      </c>
      <c r="F1622" t="s">
        <v>169</v>
      </c>
    </row>
    <row r="1623" spans="1:6" x14ac:dyDescent="0.25">
      <c r="A1623" t="s">
        <v>6</v>
      </c>
      <c r="B1623">
        <v>2027</v>
      </c>
      <c r="C1623" t="s">
        <v>170</v>
      </c>
      <c r="D1623">
        <v>11.129654560000001</v>
      </c>
      <c r="E1623" t="s">
        <v>8</v>
      </c>
      <c r="F1623" t="s">
        <v>171</v>
      </c>
    </row>
    <row r="1624" spans="1:6" x14ac:dyDescent="0.25">
      <c r="A1624" t="s">
        <v>6</v>
      </c>
      <c r="B1624">
        <v>2027</v>
      </c>
      <c r="C1624" t="s">
        <v>172</v>
      </c>
      <c r="D1624">
        <v>2.0588352319999998</v>
      </c>
      <c r="E1624" t="s">
        <v>8</v>
      </c>
      <c r="F1624" t="s">
        <v>173</v>
      </c>
    </row>
    <row r="1625" spans="1:6" x14ac:dyDescent="0.25">
      <c r="A1625" t="s">
        <v>6</v>
      </c>
      <c r="B1625">
        <v>2027</v>
      </c>
      <c r="C1625" t="s">
        <v>174</v>
      </c>
      <c r="D1625">
        <v>0.45684563500000003</v>
      </c>
      <c r="E1625" t="s">
        <v>8</v>
      </c>
      <c r="F1625" t="s">
        <v>175</v>
      </c>
    </row>
    <row r="1626" spans="1:6" x14ac:dyDescent="0.25">
      <c r="A1626" t="s">
        <v>6</v>
      </c>
      <c r="B1626">
        <v>2027</v>
      </c>
      <c r="C1626" t="s">
        <v>176</v>
      </c>
      <c r="D1626">
        <v>31.70058938</v>
      </c>
      <c r="E1626" t="s">
        <v>8</v>
      </c>
      <c r="F1626" t="s">
        <v>177</v>
      </c>
    </row>
    <row r="1627" spans="1:6" x14ac:dyDescent="0.25">
      <c r="A1627" t="s">
        <v>6</v>
      </c>
      <c r="B1627">
        <v>2027</v>
      </c>
      <c r="C1627" t="s">
        <v>178</v>
      </c>
      <c r="D1627">
        <v>8.82232488</v>
      </c>
      <c r="E1627" t="s">
        <v>8</v>
      </c>
      <c r="F1627" t="s">
        <v>179</v>
      </c>
    </row>
    <row r="1628" spans="1:6" x14ac:dyDescent="0.25">
      <c r="A1628" t="s">
        <v>6</v>
      </c>
      <c r="B1628">
        <v>2027</v>
      </c>
      <c r="C1628" t="s">
        <v>180</v>
      </c>
      <c r="D1628">
        <v>3.2447994250000001</v>
      </c>
      <c r="E1628" t="s">
        <v>8</v>
      </c>
      <c r="F1628" t="s">
        <v>181</v>
      </c>
    </row>
    <row r="1629" spans="1:6" x14ac:dyDescent="0.25">
      <c r="A1629" t="s">
        <v>6</v>
      </c>
      <c r="B1629">
        <v>2027</v>
      </c>
      <c r="C1629" t="s">
        <v>182</v>
      </c>
      <c r="D1629">
        <v>2.7388278499999998</v>
      </c>
      <c r="E1629" t="s">
        <v>8</v>
      </c>
      <c r="F1629" t="s">
        <v>183</v>
      </c>
    </row>
    <row r="1630" spans="1:6" x14ac:dyDescent="0.25">
      <c r="A1630" t="s">
        <v>6</v>
      </c>
      <c r="B1630">
        <v>2027</v>
      </c>
      <c r="C1630" t="s">
        <v>184</v>
      </c>
      <c r="D1630">
        <v>2.284455667</v>
      </c>
      <c r="E1630" t="s">
        <v>8</v>
      </c>
      <c r="F1630" t="s">
        <v>185</v>
      </c>
    </row>
    <row r="1631" spans="1:6" x14ac:dyDescent="0.25">
      <c r="A1631" t="s">
        <v>6</v>
      </c>
      <c r="B1631">
        <v>2027</v>
      </c>
      <c r="C1631" t="s">
        <v>186</v>
      </c>
      <c r="D1631">
        <v>3.817302594</v>
      </c>
      <c r="E1631" t="s">
        <v>8</v>
      </c>
      <c r="F1631" t="s">
        <v>187</v>
      </c>
    </row>
    <row r="1632" spans="1:6" x14ac:dyDescent="0.25">
      <c r="A1632" t="s">
        <v>6</v>
      </c>
      <c r="B1632">
        <v>2027</v>
      </c>
      <c r="C1632" t="s">
        <v>188</v>
      </c>
      <c r="D1632">
        <v>5.8212040999999999E-2</v>
      </c>
      <c r="E1632" t="s">
        <v>8</v>
      </c>
      <c r="F1632" t="s">
        <v>189</v>
      </c>
    </row>
    <row r="1633" spans="1:6" x14ac:dyDescent="0.25">
      <c r="A1633" t="s">
        <v>6</v>
      </c>
      <c r="B1633">
        <v>2027</v>
      </c>
      <c r="C1633" t="s">
        <v>190</v>
      </c>
      <c r="D1633">
        <v>0.30841842200000003</v>
      </c>
      <c r="E1633" t="s">
        <v>8</v>
      </c>
      <c r="F1633" t="s">
        <v>191</v>
      </c>
    </row>
    <row r="1634" spans="1:6" x14ac:dyDescent="0.25">
      <c r="A1634" t="s">
        <v>6</v>
      </c>
      <c r="B1634">
        <v>2027</v>
      </c>
      <c r="C1634" t="s">
        <v>192</v>
      </c>
      <c r="D1634">
        <v>8.7045407000000005E-2</v>
      </c>
      <c r="E1634" t="s">
        <v>8</v>
      </c>
      <c r="F1634" t="s">
        <v>193</v>
      </c>
    </row>
    <row r="1635" spans="1:6" x14ac:dyDescent="0.25">
      <c r="A1635" t="s">
        <v>6</v>
      </c>
      <c r="B1635">
        <v>2027</v>
      </c>
      <c r="C1635" t="s">
        <v>194</v>
      </c>
      <c r="D1635">
        <v>0</v>
      </c>
      <c r="E1635" t="s">
        <v>8</v>
      </c>
      <c r="F1635" t="s">
        <v>195</v>
      </c>
    </row>
    <row r="1636" spans="1:6" x14ac:dyDescent="0.25">
      <c r="A1636" t="s">
        <v>6</v>
      </c>
      <c r="B1636">
        <v>2027</v>
      </c>
      <c r="C1636" t="s">
        <v>196</v>
      </c>
      <c r="D1636">
        <v>0.55511068399999997</v>
      </c>
      <c r="E1636" t="s">
        <v>8</v>
      </c>
      <c r="F1636" t="s">
        <v>197</v>
      </c>
    </row>
    <row r="1637" spans="1:6" x14ac:dyDescent="0.25">
      <c r="A1637" t="s">
        <v>6</v>
      </c>
      <c r="B1637">
        <v>2027</v>
      </c>
      <c r="C1637" t="s">
        <v>198</v>
      </c>
      <c r="D1637">
        <v>0.177372747</v>
      </c>
      <c r="E1637" t="s">
        <v>8</v>
      </c>
      <c r="F1637" t="s">
        <v>199</v>
      </c>
    </row>
    <row r="1638" spans="1:6" x14ac:dyDescent="0.25">
      <c r="A1638" t="s">
        <v>6</v>
      </c>
      <c r="B1638">
        <v>2027</v>
      </c>
      <c r="C1638" t="s">
        <v>200</v>
      </c>
      <c r="D1638">
        <v>0.11845169899999999</v>
      </c>
      <c r="E1638" t="s">
        <v>8</v>
      </c>
      <c r="F1638" t="s">
        <v>201</v>
      </c>
    </row>
    <row r="1639" spans="1:6" x14ac:dyDescent="0.25">
      <c r="A1639" t="s">
        <v>6</v>
      </c>
      <c r="B1639">
        <v>2027</v>
      </c>
      <c r="C1639" t="s">
        <v>202</v>
      </c>
      <c r="D1639">
        <v>3.5488230000000003E-2</v>
      </c>
      <c r="E1639" t="s">
        <v>8</v>
      </c>
      <c r="F1639" t="s">
        <v>203</v>
      </c>
    </row>
    <row r="1640" spans="1:6" x14ac:dyDescent="0.25">
      <c r="A1640" t="s">
        <v>6</v>
      </c>
      <c r="B1640">
        <v>2027</v>
      </c>
      <c r="C1640" t="s">
        <v>204</v>
      </c>
      <c r="D1640">
        <v>1.3762083E-2</v>
      </c>
      <c r="E1640" t="s">
        <v>8</v>
      </c>
      <c r="F1640" t="s">
        <v>205</v>
      </c>
    </row>
    <row r="1641" spans="1:6" x14ac:dyDescent="0.25">
      <c r="A1641" t="s">
        <v>6</v>
      </c>
      <c r="B1641">
        <v>2027</v>
      </c>
      <c r="C1641" t="s">
        <v>206</v>
      </c>
      <c r="D1641">
        <v>0.114726524</v>
      </c>
      <c r="E1641" t="s">
        <v>8</v>
      </c>
      <c r="F1641" t="s">
        <v>207</v>
      </c>
    </row>
    <row r="1642" spans="1:6" x14ac:dyDescent="0.25">
      <c r="A1642" t="s">
        <v>6</v>
      </c>
      <c r="B1642">
        <v>2027</v>
      </c>
      <c r="C1642" t="s">
        <v>208</v>
      </c>
      <c r="D1642">
        <v>7.1746822200000002</v>
      </c>
      <c r="E1642" t="s">
        <v>8</v>
      </c>
      <c r="F1642" t="s">
        <v>209</v>
      </c>
    </row>
    <row r="1643" spans="1:6" x14ac:dyDescent="0.25">
      <c r="A1643" t="s">
        <v>6</v>
      </c>
      <c r="B1643">
        <v>2027</v>
      </c>
      <c r="C1643" t="s">
        <v>210</v>
      </c>
      <c r="D1643">
        <v>11.129654560000001</v>
      </c>
      <c r="E1643" t="s">
        <v>8</v>
      </c>
      <c r="F1643" t="s">
        <v>211</v>
      </c>
    </row>
    <row r="1644" spans="1:6" x14ac:dyDescent="0.25">
      <c r="A1644" t="s">
        <v>6</v>
      </c>
      <c r="B1644">
        <v>2027</v>
      </c>
      <c r="C1644" t="s">
        <v>212</v>
      </c>
      <c r="D1644">
        <v>2.0588352319999998</v>
      </c>
      <c r="E1644" t="s">
        <v>8</v>
      </c>
      <c r="F1644" t="s">
        <v>213</v>
      </c>
    </row>
    <row r="1645" spans="1:6" x14ac:dyDescent="0.25">
      <c r="A1645" t="s">
        <v>6</v>
      </c>
      <c r="B1645">
        <v>2027</v>
      </c>
      <c r="C1645" t="s">
        <v>214</v>
      </c>
      <c r="D1645">
        <v>0.45684563500000003</v>
      </c>
      <c r="E1645" t="s">
        <v>8</v>
      </c>
      <c r="F1645" t="s">
        <v>215</v>
      </c>
    </row>
    <row r="1646" spans="1:6" x14ac:dyDescent="0.25">
      <c r="A1646" t="s">
        <v>6</v>
      </c>
      <c r="B1646">
        <v>2027</v>
      </c>
      <c r="C1646" t="s">
        <v>216</v>
      </c>
      <c r="D1646">
        <v>31.70058938</v>
      </c>
      <c r="E1646" t="s">
        <v>8</v>
      </c>
      <c r="F1646" t="s">
        <v>217</v>
      </c>
    </row>
    <row r="1647" spans="1:6" x14ac:dyDescent="0.25">
      <c r="A1647" t="s">
        <v>6</v>
      </c>
      <c r="B1647">
        <v>2027</v>
      </c>
      <c r="C1647" t="s">
        <v>218</v>
      </c>
      <c r="D1647">
        <v>8.82232488</v>
      </c>
      <c r="E1647" t="s">
        <v>8</v>
      </c>
      <c r="F1647" t="s">
        <v>219</v>
      </c>
    </row>
    <row r="1648" spans="1:6" x14ac:dyDescent="0.25">
      <c r="A1648" t="s">
        <v>6</v>
      </c>
      <c r="B1648">
        <v>2027</v>
      </c>
      <c r="C1648" t="s">
        <v>220</v>
      </c>
      <c r="D1648">
        <v>3.2447994250000001</v>
      </c>
      <c r="E1648" t="s">
        <v>8</v>
      </c>
      <c r="F1648" t="s">
        <v>221</v>
      </c>
    </row>
    <row r="1649" spans="1:6" x14ac:dyDescent="0.25">
      <c r="A1649" t="s">
        <v>6</v>
      </c>
      <c r="B1649">
        <v>2027</v>
      </c>
      <c r="C1649" t="s">
        <v>222</v>
      </c>
      <c r="D1649">
        <v>2.7388278499999998</v>
      </c>
      <c r="E1649" t="s">
        <v>8</v>
      </c>
      <c r="F1649" t="s">
        <v>223</v>
      </c>
    </row>
    <row r="1650" spans="1:6" x14ac:dyDescent="0.25">
      <c r="A1650" t="s">
        <v>6</v>
      </c>
      <c r="B1650">
        <v>2027</v>
      </c>
      <c r="C1650" t="s">
        <v>224</v>
      </c>
      <c r="D1650">
        <v>2.284455667</v>
      </c>
      <c r="E1650" t="s">
        <v>8</v>
      </c>
      <c r="F1650" t="s">
        <v>225</v>
      </c>
    </row>
    <row r="1651" spans="1:6" x14ac:dyDescent="0.25">
      <c r="A1651" t="s">
        <v>6</v>
      </c>
      <c r="B1651">
        <v>2027</v>
      </c>
      <c r="C1651" t="s">
        <v>226</v>
      </c>
      <c r="D1651">
        <v>3.817302594</v>
      </c>
      <c r="E1651" t="s">
        <v>8</v>
      </c>
      <c r="F1651" t="s">
        <v>227</v>
      </c>
    </row>
    <row r="1652" spans="1:6" x14ac:dyDescent="0.25">
      <c r="A1652" t="s">
        <v>6</v>
      </c>
      <c r="B1652">
        <v>2027</v>
      </c>
      <c r="C1652" t="s">
        <v>228</v>
      </c>
      <c r="D1652">
        <v>5.8212040999999999E-2</v>
      </c>
      <c r="E1652" t="s">
        <v>8</v>
      </c>
      <c r="F1652" t="s">
        <v>229</v>
      </c>
    </row>
    <row r="1653" spans="1:6" x14ac:dyDescent="0.25">
      <c r="A1653" t="s">
        <v>6</v>
      </c>
      <c r="B1653">
        <v>2027</v>
      </c>
      <c r="C1653" t="s">
        <v>230</v>
      </c>
      <c r="D1653">
        <v>0.30841842200000003</v>
      </c>
      <c r="E1653" t="s">
        <v>8</v>
      </c>
      <c r="F1653" t="s">
        <v>231</v>
      </c>
    </row>
    <row r="1654" spans="1:6" x14ac:dyDescent="0.25">
      <c r="A1654" t="s">
        <v>6</v>
      </c>
      <c r="B1654">
        <v>2027</v>
      </c>
      <c r="C1654" t="s">
        <v>232</v>
      </c>
      <c r="D1654">
        <v>8.7045407000000005E-2</v>
      </c>
      <c r="E1654" t="s">
        <v>8</v>
      </c>
      <c r="F1654" t="s">
        <v>233</v>
      </c>
    </row>
    <row r="1655" spans="1:6" x14ac:dyDescent="0.25">
      <c r="A1655" t="s">
        <v>6</v>
      </c>
      <c r="B1655">
        <v>2027</v>
      </c>
      <c r="C1655" t="s">
        <v>234</v>
      </c>
      <c r="D1655">
        <v>0</v>
      </c>
      <c r="E1655" t="s">
        <v>8</v>
      </c>
      <c r="F1655" t="s">
        <v>235</v>
      </c>
    </row>
    <row r="1656" spans="1:6" x14ac:dyDescent="0.25">
      <c r="A1656" t="s">
        <v>6</v>
      </c>
      <c r="B1656">
        <v>2027</v>
      </c>
      <c r="C1656" t="s">
        <v>236</v>
      </c>
      <c r="D1656">
        <v>0.55511068399999997</v>
      </c>
      <c r="E1656" t="s">
        <v>8</v>
      </c>
      <c r="F1656" t="s">
        <v>237</v>
      </c>
    </row>
    <row r="1657" spans="1:6" x14ac:dyDescent="0.25">
      <c r="A1657" t="s">
        <v>6</v>
      </c>
      <c r="B1657">
        <v>2027</v>
      </c>
      <c r="C1657" t="s">
        <v>238</v>
      </c>
      <c r="D1657">
        <v>0.177372747</v>
      </c>
      <c r="E1657" t="s">
        <v>8</v>
      </c>
      <c r="F1657" t="s">
        <v>239</v>
      </c>
    </row>
    <row r="1658" spans="1:6" x14ac:dyDescent="0.25">
      <c r="A1658" t="s">
        <v>6</v>
      </c>
      <c r="B1658">
        <v>2027</v>
      </c>
      <c r="C1658" t="s">
        <v>240</v>
      </c>
      <c r="D1658">
        <v>0.11845169899999999</v>
      </c>
      <c r="E1658" t="s">
        <v>8</v>
      </c>
      <c r="F1658" t="s">
        <v>241</v>
      </c>
    </row>
    <row r="1659" spans="1:6" x14ac:dyDescent="0.25">
      <c r="A1659" t="s">
        <v>6</v>
      </c>
      <c r="B1659">
        <v>2027</v>
      </c>
      <c r="C1659" t="s">
        <v>242</v>
      </c>
      <c r="D1659">
        <v>3.5488230000000003E-2</v>
      </c>
      <c r="E1659" t="s">
        <v>8</v>
      </c>
      <c r="F1659" t="s">
        <v>243</v>
      </c>
    </row>
    <row r="1660" spans="1:6" x14ac:dyDescent="0.25">
      <c r="A1660" t="s">
        <v>6</v>
      </c>
      <c r="B1660">
        <v>2027</v>
      </c>
      <c r="C1660" t="s">
        <v>244</v>
      </c>
      <c r="D1660">
        <v>1.3762083E-2</v>
      </c>
      <c r="E1660" t="s">
        <v>8</v>
      </c>
      <c r="F1660" t="s">
        <v>245</v>
      </c>
    </row>
    <row r="1661" spans="1:6" x14ac:dyDescent="0.25">
      <c r="A1661" t="s">
        <v>6</v>
      </c>
      <c r="B1661">
        <v>2027</v>
      </c>
      <c r="C1661" t="s">
        <v>246</v>
      </c>
      <c r="D1661">
        <v>0.114726524</v>
      </c>
      <c r="E1661" t="s">
        <v>8</v>
      </c>
      <c r="F1661" t="s">
        <v>247</v>
      </c>
    </row>
    <row r="1662" spans="1:6" x14ac:dyDescent="0.25">
      <c r="A1662" t="s">
        <v>6</v>
      </c>
      <c r="B1662">
        <v>2027</v>
      </c>
      <c r="C1662" t="s">
        <v>248</v>
      </c>
      <c r="D1662">
        <v>7.1746822200000002</v>
      </c>
      <c r="E1662" t="s">
        <v>8</v>
      </c>
      <c r="F1662" t="s">
        <v>249</v>
      </c>
    </row>
    <row r="1663" spans="1:6" x14ac:dyDescent="0.25">
      <c r="A1663" t="s">
        <v>6</v>
      </c>
      <c r="B1663">
        <v>2027</v>
      </c>
      <c r="C1663" t="s">
        <v>250</v>
      </c>
      <c r="D1663">
        <v>11.129654560000001</v>
      </c>
      <c r="E1663" t="s">
        <v>8</v>
      </c>
      <c r="F1663" t="s">
        <v>251</v>
      </c>
    </row>
    <row r="1664" spans="1:6" x14ac:dyDescent="0.25">
      <c r="A1664" t="s">
        <v>6</v>
      </c>
      <c r="B1664">
        <v>2027</v>
      </c>
      <c r="C1664" t="s">
        <v>252</v>
      </c>
      <c r="D1664">
        <v>2.0588352319999998</v>
      </c>
      <c r="E1664" t="s">
        <v>8</v>
      </c>
      <c r="F1664" t="s">
        <v>253</v>
      </c>
    </row>
    <row r="1665" spans="1:6" x14ac:dyDescent="0.25">
      <c r="A1665" t="s">
        <v>6</v>
      </c>
      <c r="B1665">
        <v>2027</v>
      </c>
      <c r="C1665" t="s">
        <v>254</v>
      </c>
      <c r="D1665">
        <v>0.45684563500000003</v>
      </c>
      <c r="E1665" t="s">
        <v>8</v>
      </c>
      <c r="F1665" t="s">
        <v>255</v>
      </c>
    </row>
    <row r="1666" spans="1:6" x14ac:dyDescent="0.25">
      <c r="A1666" t="s">
        <v>6</v>
      </c>
      <c r="B1666">
        <v>2027</v>
      </c>
      <c r="C1666" t="s">
        <v>256</v>
      </c>
      <c r="D1666">
        <v>31.70058938</v>
      </c>
      <c r="E1666" t="s">
        <v>8</v>
      </c>
      <c r="F1666" t="s">
        <v>257</v>
      </c>
    </row>
    <row r="1667" spans="1:6" x14ac:dyDescent="0.25">
      <c r="A1667" t="s">
        <v>6</v>
      </c>
      <c r="B1667">
        <v>2027</v>
      </c>
      <c r="C1667" t="s">
        <v>258</v>
      </c>
      <c r="D1667">
        <v>8.82232488</v>
      </c>
      <c r="E1667" t="s">
        <v>8</v>
      </c>
      <c r="F1667" t="s">
        <v>259</v>
      </c>
    </row>
    <row r="1668" spans="1:6" x14ac:dyDescent="0.25">
      <c r="A1668" t="s">
        <v>6</v>
      </c>
      <c r="B1668">
        <v>2027</v>
      </c>
      <c r="C1668" t="s">
        <v>260</v>
      </c>
      <c r="D1668">
        <v>3.2447994250000001</v>
      </c>
      <c r="E1668" t="s">
        <v>8</v>
      </c>
      <c r="F1668" t="s">
        <v>261</v>
      </c>
    </row>
    <row r="1669" spans="1:6" x14ac:dyDescent="0.25">
      <c r="A1669" t="s">
        <v>6</v>
      </c>
      <c r="B1669">
        <v>2027</v>
      </c>
      <c r="C1669" t="s">
        <v>262</v>
      </c>
      <c r="D1669">
        <v>2.7388278499999998</v>
      </c>
      <c r="E1669" t="s">
        <v>8</v>
      </c>
      <c r="F1669" t="s">
        <v>263</v>
      </c>
    </row>
    <row r="1670" spans="1:6" x14ac:dyDescent="0.25">
      <c r="A1670" t="s">
        <v>6</v>
      </c>
      <c r="B1670">
        <v>2027</v>
      </c>
      <c r="C1670" t="s">
        <v>264</v>
      </c>
      <c r="D1670">
        <v>2.284455667</v>
      </c>
      <c r="E1670" t="s">
        <v>8</v>
      </c>
      <c r="F1670" t="s">
        <v>265</v>
      </c>
    </row>
    <row r="1671" spans="1:6" x14ac:dyDescent="0.25">
      <c r="A1671" t="s">
        <v>6</v>
      </c>
      <c r="B1671">
        <v>2027</v>
      </c>
      <c r="C1671" t="s">
        <v>266</v>
      </c>
      <c r="D1671">
        <v>3.817302594</v>
      </c>
      <c r="E1671" t="s">
        <v>8</v>
      </c>
      <c r="F1671" t="s">
        <v>267</v>
      </c>
    </row>
    <row r="1672" spans="1:6" x14ac:dyDescent="0.25">
      <c r="A1672" t="s">
        <v>6</v>
      </c>
      <c r="B1672">
        <v>2027</v>
      </c>
      <c r="C1672" t="s">
        <v>268</v>
      </c>
      <c r="D1672">
        <v>5.8212040999999999E-2</v>
      </c>
      <c r="E1672" t="s">
        <v>8</v>
      </c>
      <c r="F1672" t="s">
        <v>269</v>
      </c>
    </row>
    <row r="1673" spans="1:6" x14ac:dyDescent="0.25">
      <c r="A1673" t="s">
        <v>6</v>
      </c>
      <c r="B1673">
        <v>2027</v>
      </c>
      <c r="C1673" t="s">
        <v>270</v>
      </c>
      <c r="D1673">
        <v>0.30841842200000003</v>
      </c>
      <c r="E1673" t="s">
        <v>8</v>
      </c>
      <c r="F1673" t="s">
        <v>271</v>
      </c>
    </row>
    <row r="1674" spans="1:6" x14ac:dyDescent="0.25">
      <c r="A1674" t="s">
        <v>6</v>
      </c>
      <c r="B1674">
        <v>2027</v>
      </c>
      <c r="C1674" t="s">
        <v>272</v>
      </c>
      <c r="D1674">
        <v>8.7045407000000005E-2</v>
      </c>
      <c r="E1674" t="s">
        <v>8</v>
      </c>
      <c r="F1674" t="s">
        <v>273</v>
      </c>
    </row>
    <row r="1675" spans="1:6" x14ac:dyDescent="0.25">
      <c r="A1675" t="s">
        <v>6</v>
      </c>
      <c r="B1675">
        <v>2027</v>
      </c>
      <c r="C1675" t="s">
        <v>274</v>
      </c>
      <c r="D1675">
        <v>0</v>
      </c>
      <c r="E1675" t="s">
        <v>8</v>
      </c>
      <c r="F1675" t="s">
        <v>275</v>
      </c>
    </row>
    <row r="1676" spans="1:6" x14ac:dyDescent="0.25">
      <c r="A1676" t="s">
        <v>6</v>
      </c>
      <c r="B1676">
        <v>2027</v>
      </c>
      <c r="C1676" t="s">
        <v>276</v>
      </c>
      <c r="D1676">
        <v>0.55511068399999997</v>
      </c>
      <c r="E1676" t="s">
        <v>8</v>
      </c>
      <c r="F1676" t="s">
        <v>277</v>
      </c>
    </row>
    <row r="1677" spans="1:6" x14ac:dyDescent="0.25">
      <c r="A1677" t="s">
        <v>6</v>
      </c>
      <c r="B1677">
        <v>2027</v>
      </c>
      <c r="C1677" t="s">
        <v>278</v>
      </c>
      <c r="D1677">
        <v>0.177372747</v>
      </c>
      <c r="E1677" t="s">
        <v>8</v>
      </c>
      <c r="F1677" t="s">
        <v>279</v>
      </c>
    </row>
    <row r="1678" spans="1:6" x14ac:dyDescent="0.25">
      <c r="A1678" t="s">
        <v>6</v>
      </c>
      <c r="B1678">
        <v>2027</v>
      </c>
      <c r="C1678" t="s">
        <v>280</v>
      </c>
      <c r="D1678">
        <v>0.11845169899999999</v>
      </c>
      <c r="E1678" t="s">
        <v>8</v>
      </c>
      <c r="F1678" t="s">
        <v>281</v>
      </c>
    </row>
    <row r="1679" spans="1:6" x14ac:dyDescent="0.25">
      <c r="A1679" t="s">
        <v>6</v>
      </c>
      <c r="B1679">
        <v>2027</v>
      </c>
      <c r="C1679" t="s">
        <v>282</v>
      </c>
      <c r="D1679">
        <v>3.5488230000000003E-2</v>
      </c>
      <c r="E1679" t="s">
        <v>8</v>
      </c>
      <c r="F1679" t="s">
        <v>283</v>
      </c>
    </row>
    <row r="1680" spans="1:6" x14ac:dyDescent="0.25">
      <c r="A1680" t="s">
        <v>6</v>
      </c>
      <c r="B1680">
        <v>2027</v>
      </c>
      <c r="C1680" t="s">
        <v>284</v>
      </c>
      <c r="D1680">
        <v>1.3762083E-2</v>
      </c>
      <c r="E1680" t="s">
        <v>8</v>
      </c>
      <c r="F1680" t="s">
        <v>285</v>
      </c>
    </row>
    <row r="1681" spans="1:6" x14ac:dyDescent="0.25">
      <c r="A1681" t="s">
        <v>6</v>
      </c>
      <c r="B1681">
        <v>2027</v>
      </c>
      <c r="C1681" t="s">
        <v>286</v>
      </c>
      <c r="D1681">
        <v>0.114726524</v>
      </c>
      <c r="E1681" t="s">
        <v>8</v>
      </c>
      <c r="F1681" t="s">
        <v>287</v>
      </c>
    </row>
    <row r="1682" spans="1:6" x14ac:dyDescent="0.25">
      <c r="A1682" t="s">
        <v>6</v>
      </c>
      <c r="B1682">
        <v>2028</v>
      </c>
      <c r="C1682" t="s">
        <v>7</v>
      </c>
      <c r="D1682">
        <v>7.1746822200000002</v>
      </c>
      <c r="E1682" t="s">
        <v>8</v>
      </c>
      <c r="F1682" t="s">
        <v>9</v>
      </c>
    </row>
    <row r="1683" spans="1:6" x14ac:dyDescent="0.25">
      <c r="A1683" t="s">
        <v>6</v>
      </c>
      <c r="B1683">
        <v>2028</v>
      </c>
      <c r="C1683" t="s">
        <v>10</v>
      </c>
      <c r="D1683">
        <v>11.129654560000001</v>
      </c>
      <c r="E1683" t="s">
        <v>8</v>
      </c>
      <c r="F1683" t="s">
        <v>11</v>
      </c>
    </row>
    <row r="1684" spans="1:6" x14ac:dyDescent="0.25">
      <c r="A1684" t="s">
        <v>6</v>
      </c>
      <c r="B1684">
        <v>2028</v>
      </c>
      <c r="C1684" t="s">
        <v>12</v>
      </c>
      <c r="D1684">
        <v>2.0588352319999998</v>
      </c>
      <c r="E1684" t="s">
        <v>8</v>
      </c>
      <c r="F1684" t="s">
        <v>13</v>
      </c>
    </row>
    <row r="1685" spans="1:6" x14ac:dyDescent="0.25">
      <c r="A1685" t="s">
        <v>6</v>
      </c>
      <c r="B1685">
        <v>2028</v>
      </c>
      <c r="C1685" t="s">
        <v>14</v>
      </c>
      <c r="D1685">
        <v>0.45684563500000003</v>
      </c>
      <c r="E1685" t="s">
        <v>8</v>
      </c>
      <c r="F1685" t="s">
        <v>15</v>
      </c>
    </row>
    <row r="1686" spans="1:6" x14ac:dyDescent="0.25">
      <c r="A1686" t="s">
        <v>6</v>
      </c>
      <c r="B1686">
        <v>2028</v>
      </c>
      <c r="C1686" t="s">
        <v>16</v>
      </c>
      <c r="D1686">
        <v>31.70058938</v>
      </c>
      <c r="E1686" t="s">
        <v>8</v>
      </c>
      <c r="F1686" t="s">
        <v>17</v>
      </c>
    </row>
    <row r="1687" spans="1:6" x14ac:dyDescent="0.25">
      <c r="A1687" t="s">
        <v>6</v>
      </c>
      <c r="B1687">
        <v>2028</v>
      </c>
      <c r="C1687" t="s">
        <v>18</v>
      </c>
      <c r="D1687">
        <v>8.82232488</v>
      </c>
      <c r="E1687" t="s">
        <v>8</v>
      </c>
      <c r="F1687" t="s">
        <v>19</v>
      </c>
    </row>
    <row r="1688" spans="1:6" x14ac:dyDescent="0.25">
      <c r="A1688" t="s">
        <v>6</v>
      </c>
      <c r="B1688">
        <v>2028</v>
      </c>
      <c r="C1688" t="s">
        <v>20</v>
      </c>
      <c r="D1688">
        <v>3.2447994250000001</v>
      </c>
      <c r="E1688" t="s">
        <v>8</v>
      </c>
      <c r="F1688" t="s">
        <v>21</v>
      </c>
    </row>
    <row r="1689" spans="1:6" x14ac:dyDescent="0.25">
      <c r="A1689" t="s">
        <v>6</v>
      </c>
      <c r="B1689">
        <v>2028</v>
      </c>
      <c r="C1689" t="s">
        <v>22</v>
      </c>
      <c r="D1689">
        <v>2.7388278499999998</v>
      </c>
      <c r="E1689" t="s">
        <v>8</v>
      </c>
      <c r="F1689" t="s">
        <v>23</v>
      </c>
    </row>
    <row r="1690" spans="1:6" x14ac:dyDescent="0.25">
      <c r="A1690" t="s">
        <v>6</v>
      </c>
      <c r="B1690">
        <v>2028</v>
      </c>
      <c r="C1690" t="s">
        <v>24</v>
      </c>
      <c r="D1690">
        <v>2.284455667</v>
      </c>
      <c r="E1690" t="s">
        <v>8</v>
      </c>
      <c r="F1690" t="s">
        <v>25</v>
      </c>
    </row>
    <row r="1691" spans="1:6" x14ac:dyDescent="0.25">
      <c r="A1691" t="s">
        <v>6</v>
      </c>
      <c r="B1691">
        <v>2028</v>
      </c>
      <c r="C1691" t="s">
        <v>26</v>
      </c>
      <c r="D1691">
        <v>3.817302594</v>
      </c>
      <c r="E1691" t="s">
        <v>8</v>
      </c>
      <c r="F1691" t="s">
        <v>27</v>
      </c>
    </row>
    <row r="1692" spans="1:6" x14ac:dyDescent="0.25">
      <c r="A1692" t="s">
        <v>6</v>
      </c>
      <c r="B1692">
        <v>2028</v>
      </c>
      <c r="C1692" t="s">
        <v>28</v>
      </c>
      <c r="D1692">
        <v>6.9854444000000002E-2</v>
      </c>
      <c r="E1692" t="s">
        <v>8</v>
      </c>
      <c r="F1692" t="s">
        <v>29</v>
      </c>
    </row>
    <row r="1693" spans="1:6" x14ac:dyDescent="0.25">
      <c r="A1693" t="s">
        <v>6</v>
      </c>
      <c r="B1693">
        <v>2028</v>
      </c>
      <c r="C1693" t="s">
        <v>30</v>
      </c>
      <c r="D1693">
        <v>0.37010210700000001</v>
      </c>
      <c r="E1693" t="s">
        <v>8</v>
      </c>
      <c r="F1693" t="s">
        <v>31</v>
      </c>
    </row>
    <row r="1694" spans="1:6" x14ac:dyDescent="0.25">
      <c r="A1694" t="s">
        <v>6</v>
      </c>
      <c r="B1694">
        <v>2028</v>
      </c>
      <c r="C1694" t="s">
        <v>32</v>
      </c>
      <c r="D1694">
        <v>0.10445449499999999</v>
      </c>
      <c r="E1694" t="s">
        <v>8</v>
      </c>
      <c r="F1694" t="s">
        <v>33</v>
      </c>
    </row>
    <row r="1695" spans="1:6" x14ac:dyDescent="0.25">
      <c r="A1695" t="s">
        <v>6</v>
      </c>
      <c r="B1695">
        <v>2028</v>
      </c>
      <c r="C1695" t="s">
        <v>34</v>
      </c>
      <c r="D1695">
        <v>0</v>
      </c>
      <c r="E1695" t="s">
        <v>8</v>
      </c>
      <c r="F1695" t="s">
        <v>35</v>
      </c>
    </row>
    <row r="1696" spans="1:6" x14ac:dyDescent="0.25">
      <c r="A1696" t="s">
        <v>6</v>
      </c>
      <c r="B1696">
        <v>2028</v>
      </c>
      <c r="C1696" t="s">
        <v>36</v>
      </c>
      <c r="D1696">
        <v>0.66613281999999996</v>
      </c>
      <c r="E1696" t="s">
        <v>8</v>
      </c>
      <c r="F1696" t="s">
        <v>37</v>
      </c>
    </row>
    <row r="1697" spans="1:6" x14ac:dyDescent="0.25">
      <c r="A1697" t="s">
        <v>6</v>
      </c>
      <c r="B1697">
        <v>2028</v>
      </c>
      <c r="C1697" t="s">
        <v>38</v>
      </c>
      <c r="D1697">
        <v>0.21284729099999999</v>
      </c>
      <c r="E1697" t="s">
        <v>8</v>
      </c>
      <c r="F1697" t="s">
        <v>39</v>
      </c>
    </row>
    <row r="1698" spans="1:6" x14ac:dyDescent="0.25">
      <c r="A1698" t="s">
        <v>6</v>
      </c>
      <c r="B1698">
        <v>2028</v>
      </c>
      <c r="C1698" t="s">
        <v>40</v>
      </c>
      <c r="D1698">
        <v>0.142142034</v>
      </c>
      <c r="E1698" t="s">
        <v>8</v>
      </c>
      <c r="F1698" t="s">
        <v>41</v>
      </c>
    </row>
    <row r="1699" spans="1:6" x14ac:dyDescent="0.25">
      <c r="A1699" t="s">
        <v>6</v>
      </c>
      <c r="B1699">
        <v>2028</v>
      </c>
      <c r="C1699" t="s">
        <v>42</v>
      </c>
      <c r="D1699">
        <v>4.2585877000000001E-2</v>
      </c>
      <c r="E1699" t="s">
        <v>8</v>
      </c>
      <c r="F1699" t="s">
        <v>43</v>
      </c>
    </row>
    <row r="1700" spans="1:6" x14ac:dyDescent="0.25">
      <c r="A1700" t="s">
        <v>6</v>
      </c>
      <c r="B1700">
        <v>2028</v>
      </c>
      <c r="C1700" t="s">
        <v>44</v>
      </c>
      <c r="D1700">
        <v>1.6514506000000002E-2</v>
      </c>
      <c r="E1700" t="s">
        <v>8</v>
      </c>
      <c r="F1700" t="s">
        <v>45</v>
      </c>
    </row>
    <row r="1701" spans="1:6" x14ac:dyDescent="0.25">
      <c r="A1701" t="s">
        <v>6</v>
      </c>
      <c r="B1701">
        <v>2028</v>
      </c>
      <c r="C1701" t="s">
        <v>46</v>
      </c>
      <c r="D1701">
        <v>0.13767183499999999</v>
      </c>
      <c r="E1701" t="s">
        <v>8</v>
      </c>
      <c r="F1701" t="s">
        <v>47</v>
      </c>
    </row>
    <row r="1702" spans="1:6" x14ac:dyDescent="0.25">
      <c r="A1702" t="s">
        <v>6</v>
      </c>
      <c r="B1702">
        <v>2028</v>
      </c>
      <c r="C1702" t="s">
        <v>48</v>
      </c>
      <c r="D1702">
        <v>7.1746822200000002</v>
      </c>
      <c r="E1702" t="s">
        <v>8</v>
      </c>
      <c r="F1702" t="s">
        <v>49</v>
      </c>
    </row>
    <row r="1703" spans="1:6" x14ac:dyDescent="0.25">
      <c r="A1703" t="s">
        <v>6</v>
      </c>
      <c r="B1703">
        <v>2028</v>
      </c>
      <c r="C1703" t="s">
        <v>50</v>
      </c>
      <c r="D1703">
        <v>11.129654560000001</v>
      </c>
      <c r="E1703" t="s">
        <v>8</v>
      </c>
      <c r="F1703" t="s">
        <v>51</v>
      </c>
    </row>
    <row r="1704" spans="1:6" x14ac:dyDescent="0.25">
      <c r="A1704" t="s">
        <v>6</v>
      </c>
      <c r="B1704">
        <v>2028</v>
      </c>
      <c r="C1704" t="s">
        <v>52</v>
      </c>
      <c r="D1704">
        <v>2.0588352319999998</v>
      </c>
      <c r="E1704" t="s">
        <v>8</v>
      </c>
      <c r="F1704" t="s">
        <v>53</v>
      </c>
    </row>
    <row r="1705" spans="1:6" x14ac:dyDescent="0.25">
      <c r="A1705" t="s">
        <v>6</v>
      </c>
      <c r="B1705">
        <v>2028</v>
      </c>
      <c r="C1705" t="s">
        <v>54</v>
      </c>
      <c r="D1705">
        <v>0.45684563500000003</v>
      </c>
      <c r="E1705" t="s">
        <v>8</v>
      </c>
      <c r="F1705" t="s">
        <v>55</v>
      </c>
    </row>
    <row r="1706" spans="1:6" x14ac:dyDescent="0.25">
      <c r="A1706" t="s">
        <v>6</v>
      </c>
      <c r="B1706">
        <v>2028</v>
      </c>
      <c r="C1706" t="s">
        <v>56</v>
      </c>
      <c r="D1706">
        <v>31.70058938</v>
      </c>
      <c r="E1706" t="s">
        <v>8</v>
      </c>
      <c r="F1706" t="s">
        <v>57</v>
      </c>
    </row>
    <row r="1707" spans="1:6" x14ac:dyDescent="0.25">
      <c r="A1707" t="s">
        <v>6</v>
      </c>
      <c r="B1707">
        <v>2028</v>
      </c>
      <c r="C1707" t="s">
        <v>58</v>
      </c>
      <c r="D1707">
        <v>8.82232488</v>
      </c>
      <c r="E1707" t="s">
        <v>8</v>
      </c>
      <c r="F1707" t="s">
        <v>59</v>
      </c>
    </row>
    <row r="1708" spans="1:6" x14ac:dyDescent="0.25">
      <c r="A1708" t="s">
        <v>6</v>
      </c>
      <c r="B1708">
        <v>2028</v>
      </c>
      <c r="C1708" t="s">
        <v>60</v>
      </c>
      <c r="D1708">
        <v>3.2447994250000001</v>
      </c>
      <c r="E1708" t="s">
        <v>8</v>
      </c>
      <c r="F1708" t="s">
        <v>61</v>
      </c>
    </row>
    <row r="1709" spans="1:6" x14ac:dyDescent="0.25">
      <c r="A1709" t="s">
        <v>6</v>
      </c>
      <c r="B1709">
        <v>2028</v>
      </c>
      <c r="C1709" t="s">
        <v>62</v>
      </c>
      <c r="D1709">
        <v>2.7388278499999998</v>
      </c>
      <c r="E1709" t="s">
        <v>8</v>
      </c>
      <c r="F1709" t="s">
        <v>63</v>
      </c>
    </row>
    <row r="1710" spans="1:6" x14ac:dyDescent="0.25">
      <c r="A1710" t="s">
        <v>6</v>
      </c>
      <c r="B1710">
        <v>2028</v>
      </c>
      <c r="C1710" t="s">
        <v>64</v>
      </c>
      <c r="D1710">
        <v>2.284455667</v>
      </c>
      <c r="E1710" t="s">
        <v>8</v>
      </c>
      <c r="F1710" t="s">
        <v>65</v>
      </c>
    </row>
    <row r="1711" spans="1:6" x14ac:dyDescent="0.25">
      <c r="A1711" t="s">
        <v>6</v>
      </c>
      <c r="B1711">
        <v>2028</v>
      </c>
      <c r="C1711" t="s">
        <v>66</v>
      </c>
      <c r="D1711">
        <v>3.817302594</v>
      </c>
      <c r="E1711" t="s">
        <v>8</v>
      </c>
      <c r="F1711" t="s">
        <v>67</v>
      </c>
    </row>
    <row r="1712" spans="1:6" x14ac:dyDescent="0.25">
      <c r="A1712" t="s">
        <v>6</v>
      </c>
      <c r="B1712">
        <v>2028</v>
      </c>
      <c r="C1712" t="s">
        <v>68</v>
      </c>
      <c r="D1712">
        <v>6.9854444000000002E-2</v>
      </c>
      <c r="E1712" t="s">
        <v>8</v>
      </c>
      <c r="F1712" t="s">
        <v>69</v>
      </c>
    </row>
    <row r="1713" spans="1:6" x14ac:dyDescent="0.25">
      <c r="A1713" t="s">
        <v>6</v>
      </c>
      <c r="B1713">
        <v>2028</v>
      </c>
      <c r="C1713" t="s">
        <v>70</v>
      </c>
      <c r="D1713">
        <v>0.37010210700000001</v>
      </c>
      <c r="E1713" t="s">
        <v>8</v>
      </c>
      <c r="F1713" t="s">
        <v>71</v>
      </c>
    </row>
    <row r="1714" spans="1:6" x14ac:dyDescent="0.25">
      <c r="A1714" t="s">
        <v>6</v>
      </c>
      <c r="B1714">
        <v>2028</v>
      </c>
      <c r="C1714" t="s">
        <v>72</v>
      </c>
      <c r="D1714">
        <v>0.10445449499999999</v>
      </c>
      <c r="E1714" t="s">
        <v>8</v>
      </c>
      <c r="F1714" t="s">
        <v>73</v>
      </c>
    </row>
    <row r="1715" spans="1:6" x14ac:dyDescent="0.25">
      <c r="A1715" t="s">
        <v>6</v>
      </c>
      <c r="B1715">
        <v>2028</v>
      </c>
      <c r="C1715" t="s">
        <v>74</v>
      </c>
      <c r="D1715">
        <v>0</v>
      </c>
      <c r="E1715" t="s">
        <v>8</v>
      </c>
      <c r="F1715" t="s">
        <v>75</v>
      </c>
    </row>
    <row r="1716" spans="1:6" x14ac:dyDescent="0.25">
      <c r="A1716" t="s">
        <v>6</v>
      </c>
      <c r="B1716">
        <v>2028</v>
      </c>
      <c r="C1716" t="s">
        <v>76</v>
      </c>
      <c r="D1716">
        <v>0.66613281999999996</v>
      </c>
      <c r="E1716" t="s">
        <v>8</v>
      </c>
      <c r="F1716" t="s">
        <v>77</v>
      </c>
    </row>
    <row r="1717" spans="1:6" x14ac:dyDescent="0.25">
      <c r="A1717" t="s">
        <v>6</v>
      </c>
      <c r="B1717">
        <v>2028</v>
      </c>
      <c r="C1717" t="s">
        <v>78</v>
      </c>
      <c r="D1717">
        <v>0.21284729099999999</v>
      </c>
      <c r="E1717" t="s">
        <v>8</v>
      </c>
      <c r="F1717" t="s">
        <v>79</v>
      </c>
    </row>
    <row r="1718" spans="1:6" x14ac:dyDescent="0.25">
      <c r="A1718" t="s">
        <v>6</v>
      </c>
      <c r="B1718">
        <v>2028</v>
      </c>
      <c r="C1718" t="s">
        <v>80</v>
      </c>
      <c r="D1718">
        <v>0.142142034</v>
      </c>
      <c r="E1718" t="s">
        <v>8</v>
      </c>
      <c r="F1718" t="s">
        <v>81</v>
      </c>
    </row>
    <row r="1719" spans="1:6" x14ac:dyDescent="0.25">
      <c r="A1719" t="s">
        <v>6</v>
      </c>
      <c r="B1719">
        <v>2028</v>
      </c>
      <c r="C1719" t="s">
        <v>82</v>
      </c>
      <c r="D1719">
        <v>4.2585877000000001E-2</v>
      </c>
      <c r="E1719" t="s">
        <v>8</v>
      </c>
      <c r="F1719" t="s">
        <v>83</v>
      </c>
    </row>
    <row r="1720" spans="1:6" x14ac:dyDescent="0.25">
      <c r="A1720" t="s">
        <v>6</v>
      </c>
      <c r="B1720">
        <v>2028</v>
      </c>
      <c r="C1720" t="s">
        <v>84</v>
      </c>
      <c r="D1720">
        <v>1.6514506000000002E-2</v>
      </c>
      <c r="E1720" t="s">
        <v>8</v>
      </c>
      <c r="F1720" t="s">
        <v>85</v>
      </c>
    </row>
    <row r="1721" spans="1:6" x14ac:dyDescent="0.25">
      <c r="A1721" t="s">
        <v>6</v>
      </c>
      <c r="B1721">
        <v>2028</v>
      </c>
      <c r="C1721" t="s">
        <v>86</v>
      </c>
      <c r="D1721">
        <v>0.13767183499999999</v>
      </c>
      <c r="E1721" t="s">
        <v>8</v>
      </c>
      <c r="F1721" t="s">
        <v>87</v>
      </c>
    </row>
    <row r="1722" spans="1:6" x14ac:dyDescent="0.25">
      <c r="A1722" t="s">
        <v>6</v>
      </c>
      <c r="B1722">
        <v>2028</v>
      </c>
      <c r="C1722" t="s">
        <v>88</v>
      </c>
      <c r="D1722">
        <v>7.1746822200000002</v>
      </c>
      <c r="E1722" t="s">
        <v>8</v>
      </c>
      <c r="F1722" t="s">
        <v>89</v>
      </c>
    </row>
    <row r="1723" spans="1:6" x14ac:dyDescent="0.25">
      <c r="A1723" t="s">
        <v>6</v>
      </c>
      <c r="B1723">
        <v>2028</v>
      </c>
      <c r="C1723" t="s">
        <v>90</v>
      </c>
      <c r="D1723">
        <v>11.129654560000001</v>
      </c>
      <c r="E1723" t="s">
        <v>8</v>
      </c>
      <c r="F1723" t="s">
        <v>91</v>
      </c>
    </row>
    <row r="1724" spans="1:6" x14ac:dyDescent="0.25">
      <c r="A1724" t="s">
        <v>6</v>
      </c>
      <c r="B1724">
        <v>2028</v>
      </c>
      <c r="C1724" t="s">
        <v>92</v>
      </c>
      <c r="D1724">
        <v>2.0588352319999998</v>
      </c>
      <c r="E1724" t="s">
        <v>8</v>
      </c>
      <c r="F1724" t="s">
        <v>93</v>
      </c>
    </row>
    <row r="1725" spans="1:6" x14ac:dyDescent="0.25">
      <c r="A1725" t="s">
        <v>6</v>
      </c>
      <c r="B1725">
        <v>2028</v>
      </c>
      <c r="C1725" t="s">
        <v>94</v>
      </c>
      <c r="D1725">
        <v>0.45684563500000003</v>
      </c>
      <c r="E1725" t="s">
        <v>8</v>
      </c>
      <c r="F1725" t="s">
        <v>95</v>
      </c>
    </row>
    <row r="1726" spans="1:6" x14ac:dyDescent="0.25">
      <c r="A1726" t="s">
        <v>6</v>
      </c>
      <c r="B1726">
        <v>2028</v>
      </c>
      <c r="C1726" t="s">
        <v>96</v>
      </c>
      <c r="D1726">
        <v>31.70058938</v>
      </c>
      <c r="E1726" t="s">
        <v>8</v>
      </c>
      <c r="F1726" t="s">
        <v>97</v>
      </c>
    </row>
    <row r="1727" spans="1:6" x14ac:dyDescent="0.25">
      <c r="A1727" t="s">
        <v>6</v>
      </c>
      <c r="B1727">
        <v>2028</v>
      </c>
      <c r="C1727" t="s">
        <v>98</v>
      </c>
      <c r="D1727">
        <v>8.82232488</v>
      </c>
      <c r="E1727" t="s">
        <v>8</v>
      </c>
      <c r="F1727" t="s">
        <v>99</v>
      </c>
    </row>
    <row r="1728" spans="1:6" x14ac:dyDescent="0.25">
      <c r="A1728" t="s">
        <v>6</v>
      </c>
      <c r="B1728">
        <v>2028</v>
      </c>
      <c r="C1728" t="s">
        <v>100</v>
      </c>
      <c r="D1728">
        <v>3.2447994250000001</v>
      </c>
      <c r="E1728" t="s">
        <v>8</v>
      </c>
      <c r="F1728" t="s">
        <v>101</v>
      </c>
    </row>
    <row r="1729" spans="1:6" x14ac:dyDescent="0.25">
      <c r="A1729" t="s">
        <v>6</v>
      </c>
      <c r="B1729">
        <v>2028</v>
      </c>
      <c r="C1729" t="s">
        <v>102</v>
      </c>
      <c r="D1729">
        <v>2.7388278499999998</v>
      </c>
      <c r="E1729" t="s">
        <v>8</v>
      </c>
      <c r="F1729" t="s">
        <v>103</v>
      </c>
    </row>
    <row r="1730" spans="1:6" x14ac:dyDescent="0.25">
      <c r="A1730" t="s">
        <v>6</v>
      </c>
      <c r="B1730">
        <v>2028</v>
      </c>
      <c r="C1730" t="s">
        <v>104</v>
      </c>
      <c r="D1730">
        <v>2.284455667</v>
      </c>
      <c r="E1730" t="s">
        <v>8</v>
      </c>
      <c r="F1730" t="s">
        <v>105</v>
      </c>
    </row>
    <row r="1731" spans="1:6" x14ac:dyDescent="0.25">
      <c r="A1731" t="s">
        <v>6</v>
      </c>
      <c r="B1731">
        <v>2028</v>
      </c>
      <c r="C1731" t="s">
        <v>106</v>
      </c>
      <c r="D1731">
        <v>3.817302594</v>
      </c>
      <c r="E1731" t="s">
        <v>8</v>
      </c>
      <c r="F1731" t="s">
        <v>107</v>
      </c>
    </row>
    <row r="1732" spans="1:6" x14ac:dyDescent="0.25">
      <c r="A1732" t="s">
        <v>6</v>
      </c>
      <c r="B1732">
        <v>2028</v>
      </c>
      <c r="C1732" t="s">
        <v>108</v>
      </c>
      <c r="D1732">
        <v>6.9854444000000002E-2</v>
      </c>
      <c r="E1732" t="s">
        <v>8</v>
      </c>
      <c r="F1732" t="s">
        <v>109</v>
      </c>
    </row>
    <row r="1733" spans="1:6" x14ac:dyDescent="0.25">
      <c r="A1733" t="s">
        <v>6</v>
      </c>
      <c r="B1733">
        <v>2028</v>
      </c>
      <c r="C1733" t="s">
        <v>110</v>
      </c>
      <c r="D1733">
        <v>0.37010210700000001</v>
      </c>
      <c r="E1733" t="s">
        <v>8</v>
      </c>
      <c r="F1733" t="s">
        <v>111</v>
      </c>
    </row>
    <row r="1734" spans="1:6" x14ac:dyDescent="0.25">
      <c r="A1734" t="s">
        <v>6</v>
      </c>
      <c r="B1734">
        <v>2028</v>
      </c>
      <c r="C1734" t="s">
        <v>112</v>
      </c>
      <c r="D1734">
        <v>0.10445449499999999</v>
      </c>
      <c r="E1734" t="s">
        <v>8</v>
      </c>
      <c r="F1734" t="s">
        <v>113</v>
      </c>
    </row>
    <row r="1735" spans="1:6" x14ac:dyDescent="0.25">
      <c r="A1735" t="s">
        <v>6</v>
      </c>
      <c r="B1735">
        <v>2028</v>
      </c>
      <c r="C1735" t="s">
        <v>114</v>
      </c>
      <c r="D1735">
        <v>0</v>
      </c>
      <c r="E1735" t="s">
        <v>8</v>
      </c>
      <c r="F1735" t="s">
        <v>115</v>
      </c>
    </row>
    <row r="1736" spans="1:6" x14ac:dyDescent="0.25">
      <c r="A1736" t="s">
        <v>6</v>
      </c>
      <c r="B1736">
        <v>2028</v>
      </c>
      <c r="C1736" t="s">
        <v>116</v>
      </c>
      <c r="D1736">
        <v>0.66613281999999996</v>
      </c>
      <c r="E1736" t="s">
        <v>8</v>
      </c>
      <c r="F1736" t="s">
        <v>117</v>
      </c>
    </row>
    <row r="1737" spans="1:6" x14ac:dyDescent="0.25">
      <c r="A1737" t="s">
        <v>6</v>
      </c>
      <c r="B1737">
        <v>2028</v>
      </c>
      <c r="C1737" t="s">
        <v>118</v>
      </c>
      <c r="D1737">
        <v>0.21284729099999999</v>
      </c>
      <c r="E1737" t="s">
        <v>8</v>
      </c>
      <c r="F1737" t="s">
        <v>119</v>
      </c>
    </row>
    <row r="1738" spans="1:6" x14ac:dyDescent="0.25">
      <c r="A1738" t="s">
        <v>6</v>
      </c>
      <c r="B1738">
        <v>2028</v>
      </c>
      <c r="C1738" t="s">
        <v>120</v>
      </c>
      <c r="D1738">
        <v>0.142142034</v>
      </c>
      <c r="E1738" t="s">
        <v>8</v>
      </c>
      <c r="F1738" t="s">
        <v>121</v>
      </c>
    </row>
    <row r="1739" spans="1:6" x14ac:dyDescent="0.25">
      <c r="A1739" t="s">
        <v>6</v>
      </c>
      <c r="B1739">
        <v>2028</v>
      </c>
      <c r="C1739" t="s">
        <v>122</v>
      </c>
      <c r="D1739">
        <v>4.2585877000000001E-2</v>
      </c>
      <c r="E1739" t="s">
        <v>8</v>
      </c>
      <c r="F1739" t="s">
        <v>123</v>
      </c>
    </row>
    <row r="1740" spans="1:6" x14ac:dyDescent="0.25">
      <c r="A1740" t="s">
        <v>6</v>
      </c>
      <c r="B1740">
        <v>2028</v>
      </c>
      <c r="C1740" t="s">
        <v>124</v>
      </c>
      <c r="D1740">
        <v>1.6514506000000002E-2</v>
      </c>
      <c r="E1740" t="s">
        <v>8</v>
      </c>
      <c r="F1740" t="s">
        <v>125</v>
      </c>
    </row>
    <row r="1741" spans="1:6" x14ac:dyDescent="0.25">
      <c r="A1741" t="s">
        <v>6</v>
      </c>
      <c r="B1741">
        <v>2028</v>
      </c>
      <c r="C1741" t="s">
        <v>126</v>
      </c>
      <c r="D1741">
        <v>0.13767183499999999</v>
      </c>
      <c r="E1741" t="s">
        <v>8</v>
      </c>
      <c r="F1741" t="s">
        <v>127</v>
      </c>
    </row>
    <row r="1742" spans="1:6" x14ac:dyDescent="0.25">
      <c r="A1742" t="s">
        <v>6</v>
      </c>
      <c r="B1742">
        <v>2028</v>
      </c>
      <c r="C1742" t="s">
        <v>128</v>
      </c>
      <c r="D1742">
        <v>7.1746822200000002</v>
      </c>
      <c r="E1742" t="s">
        <v>8</v>
      </c>
      <c r="F1742" t="s">
        <v>129</v>
      </c>
    </row>
    <row r="1743" spans="1:6" x14ac:dyDescent="0.25">
      <c r="A1743" t="s">
        <v>6</v>
      </c>
      <c r="B1743">
        <v>2028</v>
      </c>
      <c r="C1743" t="s">
        <v>130</v>
      </c>
      <c r="D1743">
        <v>11.129654560000001</v>
      </c>
      <c r="E1743" t="s">
        <v>8</v>
      </c>
      <c r="F1743" t="s">
        <v>131</v>
      </c>
    </row>
    <row r="1744" spans="1:6" x14ac:dyDescent="0.25">
      <c r="A1744" t="s">
        <v>6</v>
      </c>
      <c r="B1744">
        <v>2028</v>
      </c>
      <c r="C1744" t="s">
        <v>132</v>
      </c>
      <c r="D1744">
        <v>2.0588352319999998</v>
      </c>
      <c r="E1744" t="s">
        <v>8</v>
      </c>
      <c r="F1744" t="s">
        <v>133</v>
      </c>
    </row>
    <row r="1745" spans="1:6" x14ac:dyDescent="0.25">
      <c r="A1745" t="s">
        <v>6</v>
      </c>
      <c r="B1745">
        <v>2028</v>
      </c>
      <c r="C1745" t="s">
        <v>134</v>
      </c>
      <c r="D1745">
        <v>0.45684563500000003</v>
      </c>
      <c r="E1745" t="s">
        <v>8</v>
      </c>
      <c r="F1745" t="s">
        <v>135</v>
      </c>
    </row>
    <row r="1746" spans="1:6" x14ac:dyDescent="0.25">
      <c r="A1746" t="s">
        <v>6</v>
      </c>
      <c r="B1746">
        <v>2028</v>
      </c>
      <c r="C1746" t="s">
        <v>136</v>
      </c>
      <c r="D1746">
        <v>31.70058938</v>
      </c>
      <c r="E1746" t="s">
        <v>8</v>
      </c>
      <c r="F1746" t="s">
        <v>137</v>
      </c>
    </row>
    <row r="1747" spans="1:6" x14ac:dyDescent="0.25">
      <c r="A1747" t="s">
        <v>6</v>
      </c>
      <c r="B1747">
        <v>2028</v>
      </c>
      <c r="C1747" t="s">
        <v>138</v>
      </c>
      <c r="D1747">
        <v>8.82232488</v>
      </c>
      <c r="E1747" t="s">
        <v>8</v>
      </c>
      <c r="F1747" t="s">
        <v>139</v>
      </c>
    </row>
    <row r="1748" spans="1:6" x14ac:dyDescent="0.25">
      <c r="A1748" t="s">
        <v>6</v>
      </c>
      <c r="B1748">
        <v>2028</v>
      </c>
      <c r="C1748" t="s">
        <v>140</v>
      </c>
      <c r="D1748">
        <v>3.2447994250000001</v>
      </c>
      <c r="E1748" t="s">
        <v>8</v>
      </c>
      <c r="F1748" t="s">
        <v>141</v>
      </c>
    </row>
    <row r="1749" spans="1:6" x14ac:dyDescent="0.25">
      <c r="A1749" t="s">
        <v>6</v>
      </c>
      <c r="B1749">
        <v>2028</v>
      </c>
      <c r="C1749" t="s">
        <v>142</v>
      </c>
      <c r="D1749">
        <v>2.7388278499999998</v>
      </c>
      <c r="E1749" t="s">
        <v>8</v>
      </c>
      <c r="F1749" t="s">
        <v>143</v>
      </c>
    </row>
    <row r="1750" spans="1:6" x14ac:dyDescent="0.25">
      <c r="A1750" t="s">
        <v>6</v>
      </c>
      <c r="B1750">
        <v>2028</v>
      </c>
      <c r="C1750" t="s">
        <v>144</v>
      </c>
      <c r="D1750">
        <v>2.284455667</v>
      </c>
      <c r="E1750" t="s">
        <v>8</v>
      </c>
      <c r="F1750" t="s">
        <v>145</v>
      </c>
    </row>
    <row r="1751" spans="1:6" x14ac:dyDescent="0.25">
      <c r="A1751" t="s">
        <v>6</v>
      </c>
      <c r="B1751">
        <v>2028</v>
      </c>
      <c r="C1751" t="s">
        <v>146</v>
      </c>
      <c r="D1751">
        <v>3.817302594</v>
      </c>
      <c r="E1751" t="s">
        <v>8</v>
      </c>
      <c r="F1751" t="s">
        <v>147</v>
      </c>
    </row>
    <row r="1752" spans="1:6" x14ac:dyDescent="0.25">
      <c r="A1752" t="s">
        <v>6</v>
      </c>
      <c r="B1752">
        <v>2028</v>
      </c>
      <c r="C1752" t="s">
        <v>148</v>
      </c>
      <c r="D1752">
        <v>6.9854444000000002E-2</v>
      </c>
      <c r="E1752" t="s">
        <v>8</v>
      </c>
      <c r="F1752" t="s">
        <v>149</v>
      </c>
    </row>
    <row r="1753" spans="1:6" x14ac:dyDescent="0.25">
      <c r="A1753" t="s">
        <v>6</v>
      </c>
      <c r="B1753">
        <v>2028</v>
      </c>
      <c r="C1753" t="s">
        <v>150</v>
      </c>
      <c r="D1753">
        <v>0.37010210700000001</v>
      </c>
      <c r="E1753" t="s">
        <v>8</v>
      </c>
      <c r="F1753" t="s">
        <v>151</v>
      </c>
    </row>
    <row r="1754" spans="1:6" x14ac:dyDescent="0.25">
      <c r="A1754" t="s">
        <v>6</v>
      </c>
      <c r="B1754">
        <v>2028</v>
      </c>
      <c r="C1754" t="s">
        <v>152</v>
      </c>
      <c r="D1754">
        <v>0.10445449499999999</v>
      </c>
      <c r="E1754" t="s">
        <v>8</v>
      </c>
      <c r="F1754" t="s">
        <v>153</v>
      </c>
    </row>
    <row r="1755" spans="1:6" x14ac:dyDescent="0.25">
      <c r="A1755" t="s">
        <v>6</v>
      </c>
      <c r="B1755">
        <v>2028</v>
      </c>
      <c r="C1755" t="s">
        <v>154</v>
      </c>
      <c r="D1755">
        <v>0</v>
      </c>
      <c r="E1755" t="s">
        <v>8</v>
      </c>
      <c r="F1755" t="s">
        <v>155</v>
      </c>
    </row>
    <row r="1756" spans="1:6" x14ac:dyDescent="0.25">
      <c r="A1756" t="s">
        <v>6</v>
      </c>
      <c r="B1756">
        <v>2028</v>
      </c>
      <c r="C1756" t="s">
        <v>156</v>
      </c>
      <c r="D1756">
        <v>0.66613281999999996</v>
      </c>
      <c r="E1756" t="s">
        <v>8</v>
      </c>
      <c r="F1756" t="s">
        <v>157</v>
      </c>
    </row>
    <row r="1757" spans="1:6" x14ac:dyDescent="0.25">
      <c r="A1757" t="s">
        <v>6</v>
      </c>
      <c r="B1757">
        <v>2028</v>
      </c>
      <c r="C1757" t="s">
        <v>158</v>
      </c>
      <c r="D1757">
        <v>0.21284729099999999</v>
      </c>
      <c r="E1757" t="s">
        <v>8</v>
      </c>
      <c r="F1757" t="s">
        <v>159</v>
      </c>
    </row>
    <row r="1758" spans="1:6" x14ac:dyDescent="0.25">
      <c r="A1758" t="s">
        <v>6</v>
      </c>
      <c r="B1758">
        <v>2028</v>
      </c>
      <c r="C1758" t="s">
        <v>160</v>
      </c>
      <c r="D1758">
        <v>0.142142034</v>
      </c>
      <c r="E1758" t="s">
        <v>8</v>
      </c>
      <c r="F1758" t="s">
        <v>161</v>
      </c>
    </row>
    <row r="1759" spans="1:6" x14ac:dyDescent="0.25">
      <c r="A1759" t="s">
        <v>6</v>
      </c>
      <c r="B1759">
        <v>2028</v>
      </c>
      <c r="C1759" t="s">
        <v>162</v>
      </c>
      <c r="D1759">
        <v>4.2585877000000001E-2</v>
      </c>
      <c r="E1759" t="s">
        <v>8</v>
      </c>
      <c r="F1759" t="s">
        <v>163</v>
      </c>
    </row>
    <row r="1760" spans="1:6" x14ac:dyDescent="0.25">
      <c r="A1760" t="s">
        <v>6</v>
      </c>
      <c r="B1760">
        <v>2028</v>
      </c>
      <c r="C1760" t="s">
        <v>164</v>
      </c>
      <c r="D1760">
        <v>1.6514506000000002E-2</v>
      </c>
      <c r="E1760" t="s">
        <v>8</v>
      </c>
      <c r="F1760" t="s">
        <v>165</v>
      </c>
    </row>
    <row r="1761" spans="1:6" x14ac:dyDescent="0.25">
      <c r="A1761" t="s">
        <v>6</v>
      </c>
      <c r="B1761">
        <v>2028</v>
      </c>
      <c r="C1761" t="s">
        <v>166</v>
      </c>
      <c r="D1761">
        <v>0.13767183499999999</v>
      </c>
      <c r="E1761" t="s">
        <v>8</v>
      </c>
      <c r="F1761" t="s">
        <v>167</v>
      </c>
    </row>
    <row r="1762" spans="1:6" x14ac:dyDescent="0.25">
      <c r="A1762" t="s">
        <v>6</v>
      </c>
      <c r="B1762">
        <v>2028</v>
      </c>
      <c r="C1762" t="s">
        <v>168</v>
      </c>
      <c r="D1762">
        <v>7.1746822200000002</v>
      </c>
      <c r="E1762" t="s">
        <v>8</v>
      </c>
      <c r="F1762" t="s">
        <v>169</v>
      </c>
    </row>
    <row r="1763" spans="1:6" x14ac:dyDescent="0.25">
      <c r="A1763" t="s">
        <v>6</v>
      </c>
      <c r="B1763">
        <v>2028</v>
      </c>
      <c r="C1763" t="s">
        <v>170</v>
      </c>
      <c r="D1763">
        <v>11.129654560000001</v>
      </c>
      <c r="E1763" t="s">
        <v>8</v>
      </c>
      <c r="F1763" t="s">
        <v>171</v>
      </c>
    </row>
    <row r="1764" spans="1:6" x14ac:dyDescent="0.25">
      <c r="A1764" t="s">
        <v>6</v>
      </c>
      <c r="B1764">
        <v>2028</v>
      </c>
      <c r="C1764" t="s">
        <v>172</v>
      </c>
      <c r="D1764">
        <v>2.0588352319999998</v>
      </c>
      <c r="E1764" t="s">
        <v>8</v>
      </c>
      <c r="F1764" t="s">
        <v>173</v>
      </c>
    </row>
    <row r="1765" spans="1:6" x14ac:dyDescent="0.25">
      <c r="A1765" t="s">
        <v>6</v>
      </c>
      <c r="B1765">
        <v>2028</v>
      </c>
      <c r="C1765" t="s">
        <v>174</v>
      </c>
      <c r="D1765">
        <v>0.45684563500000003</v>
      </c>
      <c r="E1765" t="s">
        <v>8</v>
      </c>
      <c r="F1765" t="s">
        <v>175</v>
      </c>
    </row>
    <row r="1766" spans="1:6" x14ac:dyDescent="0.25">
      <c r="A1766" t="s">
        <v>6</v>
      </c>
      <c r="B1766">
        <v>2028</v>
      </c>
      <c r="C1766" t="s">
        <v>176</v>
      </c>
      <c r="D1766">
        <v>31.70058938</v>
      </c>
      <c r="E1766" t="s">
        <v>8</v>
      </c>
      <c r="F1766" t="s">
        <v>177</v>
      </c>
    </row>
    <row r="1767" spans="1:6" x14ac:dyDescent="0.25">
      <c r="A1767" t="s">
        <v>6</v>
      </c>
      <c r="B1767">
        <v>2028</v>
      </c>
      <c r="C1767" t="s">
        <v>178</v>
      </c>
      <c r="D1767">
        <v>8.82232488</v>
      </c>
      <c r="E1767" t="s">
        <v>8</v>
      </c>
      <c r="F1767" t="s">
        <v>179</v>
      </c>
    </row>
    <row r="1768" spans="1:6" x14ac:dyDescent="0.25">
      <c r="A1768" t="s">
        <v>6</v>
      </c>
      <c r="B1768">
        <v>2028</v>
      </c>
      <c r="C1768" t="s">
        <v>180</v>
      </c>
      <c r="D1768">
        <v>3.2447994250000001</v>
      </c>
      <c r="E1768" t="s">
        <v>8</v>
      </c>
      <c r="F1768" t="s">
        <v>181</v>
      </c>
    </row>
    <row r="1769" spans="1:6" x14ac:dyDescent="0.25">
      <c r="A1769" t="s">
        <v>6</v>
      </c>
      <c r="B1769">
        <v>2028</v>
      </c>
      <c r="C1769" t="s">
        <v>182</v>
      </c>
      <c r="D1769">
        <v>2.7388278499999998</v>
      </c>
      <c r="E1769" t="s">
        <v>8</v>
      </c>
      <c r="F1769" t="s">
        <v>183</v>
      </c>
    </row>
    <row r="1770" spans="1:6" x14ac:dyDescent="0.25">
      <c r="A1770" t="s">
        <v>6</v>
      </c>
      <c r="B1770">
        <v>2028</v>
      </c>
      <c r="C1770" t="s">
        <v>184</v>
      </c>
      <c r="D1770">
        <v>2.284455667</v>
      </c>
      <c r="E1770" t="s">
        <v>8</v>
      </c>
      <c r="F1770" t="s">
        <v>185</v>
      </c>
    </row>
    <row r="1771" spans="1:6" x14ac:dyDescent="0.25">
      <c r="A1771" t="s">
        <v>6</v>
      </c>
      <c r="B1771">
        <v>2028</v>
      </c>
      <c r="C1771" t="s">
        <v>186</v>
      </c>
      <c r="D1771">
        <v>3.817302594</v>
      </c>
      <c r="E1771" t="s">
        <v>8</v>
      </c>
      <c r="F1771" t="s">
        <v>187</v>
      </c>
    </row>
    <row r="1772" spans="1:6" x14ac:dyDescent="0.25">
      <c r="A1772" t="s">
        <v>6</v>
      </c>
      <c r="B1772">
        <v>2028</v>
      </c>
      <c r="C1772" t="s">
        <v>188</v>
      </c>
      <c r="D1772">
        <v>6.9854444000000002E-2</v>
      </c>
      <c r="E1772" t="s">
        <v>8</v>
      </c>
      <c r="F1772" t="s">
        <v>189</v>
      </c>
    </row>
    <row r="1773" spans="1:6" x14ac:dyDescent="0.25">
      <c r="A1773" t="s">
        <v>6</v>
      </c>
      <c r="B1773">
        <v>2028</v>
      </c>
      <c r="C1773" t="s">
        <v>190</v>
      </c>
      <c r="D1773">
        <v>0.37010210700000001</v>
      </c>
      <c r="E1773" t="s">
        <v>8</v>
      </c>
      <c r="F1773" t="s">
        <v>191</v>
      </c>
    </row>
    <row r="1774" spans="1:6" x14ac:dyDescent="0.25">
      <c r="A1774" t="s">
        <v>6</v>
      </c>
      <c r="B1774">
        <v>2028</v>
      </c>
      <c r="C1774" t="s">
        <v>192</v>
      </c>
      <c r="D1774">
        <v>0.10445449499999999</v>
      </c>
      <c r="E1774" t="s">
        <v>8</v>
      </c>
      <c r="F1774" t="s">
        <v>193</v>
      </c>
    </row>
    <row r="1775" spans="1:6" x14ac:dyDescent="0.25">
      <c r="A1775" t="s">
        <v>6</v>
      </c>
      <c r="B1775">
        <v>2028</v>
      </c>
      <c r="C1775" t="s">
        <v>194</v>
      </c>
      <c r="D1775">
        <v>0</v>
      </c>
      <c r="E1775" t="s">
        <v>8</v>
      </c>
      <c r="F1775" t="s">
        <v>195</v>
      </c>
    </row>
    <row r="1776" spans="1:6" x14ac:dyDescent="0.25">
      <c r="A1776" t="s">
        <v>6</v>
      </c>
      <c r="B1776">
        <v>2028</v>
      </c>
      <c r="C1776" t="s">
        <v>196</v>
      </c>
      <c r="D1776">
        <v>0.66613281999999996</v>
      </c>
      <c r="E1776" t="s">
        <v>8</v>
      </c>
      <c r="F1776" t="s">
        <v>197</v>
      </c>
    </row>
    <row r="1777" spans="1:6" x14ac:dyDescent="0.25">
      <c r="A1777" t="s">
        <v>6</v>
      </c>
      <c r="B1777">
        <v>2028</v>
      </c>
      <c r="C1777" t="s">
        <v>198</v>
      </c>
      <c r="D1777">
        <v>0.21284729099999999</v>
      </c>
      <c r="E1777" t="s">
        <v>8</v>
      </c>
      <c r="F1777" t="s">
        <v>199</v>
      </c>
    </row>
    <row r="1778" spans="1:6" x14ac:dyDescent="0.25">
      <c r="A1778" t="s">
        <v>6</v>
      </c>
      <c r="B1778">
        <v>2028</v>
      </c>
      <c r="C1778" t="s">
        <v>200</v>
      </c>
      <c r="D1778">
        <v>0.142142034</v>
      </c>
      <c r="E1778" t="s">
        <v>8</v>
      </c>
      <c r="F1778" t="s">
        <v>201</v>
      </c>
    </row>
    <row r="1779" spans="1:6" x14ac:dyDescent="0.25">
      <c r="A1779" t="s">
        <v>6</v>
      </c>
      <c r="B1779">
        <v>2028</v>
      </c>
      <c r="C1779" t="s">
        <v>202</v>
      </c>
      <c r="D1779">
        <v>4.2585877000000001E-2</v>
      </c>
      <c r="E1779" t="s">
        <v>8</v>
      </c>
      <c r="F1779" t="s">
        <v>203</v>
      </c>
    </row>
    <row r="1780" spans="1:6" x14ac:dyDescent="0.25">
      <c r="A1780" t="s">
        <v>6</v>
      </c>
      <c r="B1780">
        <v>2028</v>
      </c>
      <c r="C1780" t="s">
        <v>204</v>
      </c>
      <c r="D1780">
        <v>1.6514506000000002E-2</v>
      </c>
      <c r="E1780" t="s">
        <v>8</v>
      </c>
      <c r="F1780" t="s">
        <v>205</v>
      </c>
    </row>
    <row r="1781" spans="1:6" x14ac:dyDescent="0.25">
      <c r="A1781" t="s">
        <v>6</v>
      </c>
      <c r="B1781">
        <v>2028</v>
      </c>
      <c r="C1781" t="s">
        <v>206</v>
      </c>
      <c r="D1781">
        <v>0.13767183499999999</v>
      </c>
      <c r="E1781" t="s">
        <v>8</v>
      </c>
      <c r="F1781" t="s">
        <v>207</v>
      </c>
    </row>
    <row r="1782" spans="1:6" x14ac:dyDescent="0.25">
      <c r="A1782" t="s">
        <v>6</v>
      </c>
      <c r="B1782">
        <v>2028</v>
      </c>
      <c r="C1782" t="s">
        <v>208</v>
      </c>
      <c r="D1782">
        <v>7.1746822200000002</v>
      </c>
      <c r="E1782" t="s">
        <v>8</v>
      </c>
      <c r="F1782" t="s">
        <v>209</v>
      </c>
    </row>
    <row r="1783" spans="1:6" x14ac:dyDescent="0.25">
      <c r="A1783" t="s">
        <v>6</v>
      </c>
      <c r="B1783">
        <v>2028</v>
      </c>
      <c r="C1783" t="s">
        <v>210</v>
      </c>
      <c r="D1783">
        <v>11.129654560000001</v>
      </c>
      <c r="E1783" t="s">
        <v>8</v>
      </c>
      <c r="F1783" t="s">
        <v>211</v>
      </c>
    </row>
    <row r="1784" spans="1:6" x14ac:dyDescent="0.25">
      <c r="A1784" t="s">
        <v>6</v>
      </c>
      <c r="B1784">
        <v>2028</v>
      </c>
      <c r="C1784" t="s">
        <v>212</v>
      </c>
      <c r="D1784">
        <v>2.0588352319999998</v>
      </c>
      <c r="E1784" t="s">
        <v>8</v>
      </c>
      <c r="F1784" t="s">
        <v>213</v>
      </c>
    </row>
    <row r="1785" spans="1:6" x14ac:dyDescent="0.25">
      <c r="A1785" t="s">
        <v>6</v>
      </c>
      <c r="B1785">
        <v>2028</v>
      </c>
      <c r="C1785" t="s">
        <v>214</v>
      </c>
      <c r="D1785">
        <v>0.45684563500000003</v>
      </c>
      <c r="E1785" t="s">
        <v>8</v>
      </c>
      <c r="F1785" t="s">
        <v>215</v>
      </c>
    </row>
    <row r="1786" spans="1:6" x14ac:dyDescent="0.25">
      <c r="A1786" t="s">
        <v>6</v>
      </c>
      <c r="B1786">
        <v>2028</v>
      </c>
      <c r="C1786" t="s">
        <v>216</v>
      </c>
      <c r="D1786">
        <v>31.70058938</v>
      </c>
      <c r="E1786" t="s">
        <v>8</v>
      </c>
      <c r="F1786" t="s">
        <v>217</v>
      </c>
    </row>
    <row r="1787" spans="1:6" x14ac:dyDescent="0.25">
      <c r="A1787" t="s">
        <v>6</v>
      </c>
      <c r="B1787">
        <v>2028</v>
      </c>
      <c r="C1787" t="s">
        <v>218</v>
      </c>
      <c r="D1787">
        <v>8.82232488</v>
      </c>
      <c r="E1787" t="s">
        <v>8</v>
      </c>
      <c r="F1787" t="s">
        <v>219</v>
      </c>
    </row>
    <row r="1788" spans="1:6" x14ac:dyDescent="0.25">
      <c r="A1788" t="s">
        <v>6</v>
      </c>
      <c r="B1788">
        <v>2028</v>
      </c>
      <c r="C1788" t="s">
        <v>220</v>
      </c>
      <c r="D1788">
        <v>3.2447994250000001</v>
      </c>
      <c r="E1788" t="s">
        <v>8</v>
      </c>
      <c r="F1788" t="s">
        <v>221</v>
      </c>
    </row>
    <row r="1789" spans="1:6" x14ac:dyDescent="0.25">
      <c r="A1789" t="s">
        <v>6</v>
      </c>
      <c r="B1789">
        <v>2028</v>
      </c>
      <c r="C1789" t="s">
        <v>222</v>
      </c>
      <c r="D1789">
        <v>2.7388278499999998</v>
      </c>
      <c r="E1789" t="s">
        <v>8</v>
      </c>
      <c r="F1789" t="s">
        <v>223</v>
      </c>
    </row>
    <row r="1790" spans="1:6" x14ac:dyDescent="0.25">
      <c r="A1790" t="s">
        <v>6</v>
      </c>
      <c r="B1790">
        <v>2028</v>
      </c>
      <c r="C1790" t="s">
        <v>224</v>
      </c>
      <c r="D1790">
        <v>2.284455667</v>
      </c>
      <c r="E1790" t="s">
        <v>8</v>
      </c>
      <c r="F1790" t="s">
        <v>225</v>
      </c>
    </row>
    <row r="1791" spans="1:6" x14ac:dyDescent="0.25">
      <c r="A1791" t="s">
        <v>6</v>
      </c>
      <c r="B1791">
        <v>2028</v>
      </c>
      <c r="C1791" t="s">
        <v>226</v>
      </c>
      <c r="D1791">
        <v>3.817302594</v>
      </c>
      <c r="E1791" t="s">
        <v>8</v>
      </c>
      <c r="F1791" t="s">
        <v>227</v>
      </c>
    </row>
    <row r="1792" spans="1:6" x14ac:dyDescent="0.25">
      <c r="A1792" t="s">
        <v>6</v>
      </c>
      <c r="B1792">
        <v>2028</v>
      </c>
      <c r="C1792" t="s">
        <v>228</v>
      </c>
      <c r="D1792">
        <v>6.9854444000000002E-2</v>
      </c>
      <c r="E1792" t="s">
        <v>8</v>
      </c>
      <c r="F1792" t="s">
        <v>229</v>
      </c>
    </row>
    <row r="1793" spans="1:6" x14ac:dyDescent="0.25">
      <c r="A1793" t="s">
        <v>6</v>
      </c>
      <c r="B1793">
        <v>2028</v>
      </c>
      <c r="C1793" t="s">
        <v>230</v>
      </c>
      <c r="D1793">
        <v>0.37010210700000001</v>
      </c>
      <c r="E1793" t="s">
        <v>8</v>
      </c>
      <c r="F1793" t="s">
        <v>231</v>
      </c>
    </row>
    <row r="1794" spans="1:6" x14ac:dyDescent="0.25">
      <c r="A1794" t="s">
        <v>6</v>
      </c>
      <c r="B1794">
        <v>2028</v>
      </c>
      <c r="C1794" t="s">
        <v>232</v>
      </c>
      <c r="D1794">
        <v>0.10445449499999999</v>
      </c>
      <c r="E1794" t="s">
        <v>8</v>
      </c>
      <c r="F1794" t="s">
        <v>233</v>
      </c>
    </row>
    <row r="1795" spans="1:6" x14ac:dyDescent="0.25">
      <c r="A1795" t="s">
        <v>6</v>
      </c>
      <c r="B1795">
        <v>2028</v>
      </c>
      <c r="C1795" t="s">
        <v>234</v>
      </c>
      <c r="D1795">
        <v>0</v>
      </c>
      <c r="E1795" t="s">
        <v>8</v>
      </c>
      <c r="F1795" t="s">
        <v>235</v>
      </c>
    </row>
    <row r="1796" spans="1:6" x14ac:dyDescent="0.25">
      <c r="A1796" t="s">
        <v>6</v>
      </c>
      <c r="B1796">
        <v>2028</v>
      </c>
      <c r="C1796" t="s">
        <v>236</v>
      </c>
      <c r="D1796">
        <v>0.66613281999999996</v>
      </c>
      <c r="E1796" t="s">
        <v>8</v>
      </c>
      <c r="F1796" t="s">
        <v>237</v>
      </c>
    </row>
    <row r="1797" spans="1:6" x14ac:dyDescent="0.25">
      <c r="A1797" t="s">
        <v>6</v>
      </c>
      <c r="B1797">
        <v>2028</v>
      </c>
      <c r="C1797" t="s">
        <v>238</v>
      </c>
      <c r="D1797">
        <v>0.21284729099999999</v>
      </c>
      <c r="E1797" t="s">
        <v>8</v>
      </c>
      <c r="F1797" t="s">
        <v>239</v>
      </c>
    </row>
    <row r="1798" spans="1:6" x14ac:dyDescent="0.25">
      <c r="A1798" t="s">
        <v>6</v>
      </c>
      <c r="B1798">
        <v>2028</v>
      </c>
      <c r="C1798" t="s">
        <v>240</v>
      </c>
      <c r="D1798">
        <v>0.142142034</v>
      </c>
      <c r="E1798" t="s">
        <v>8</v>
      </c>
      <c r="F1798" t="s">
        <v>241</v>
      </c>
    </row>
    <row r="1799" spans="1:6" x14ac:dyDescent="0.25">
      <c r="A1799" t="s">
        <v>6</v>
      </c>
      <c r="B1799">
        <v>2028</v>
      </c>
      <c r="C1799" t="s">
        <v>242</v>
      </c>
      <c r="D1799">
        <v>4.2585877000000001E-2</v>
      </c>
      <c r="E1799" t="s">
        <v>8</v>
      </c>
      <c r="F1799" t="s">
        <v>243</v>
      </c>
    </row>
    <row r="1800" spans="1:6" x14ac:dyDescent="0.25">
      <c r="A1800" t="s">
        <v>6</v>
      </c>
      <c r="B1800">
        <v>2028</v>
      </c>
      <c r="C1800" t="s">
        <v>244</v>
      </c>
      <c r="D1800">
        <v>1.6514506000000002E-2</v>
      </c>
      <c r="E1800" t="s">
        <v>8</v>
      </c>
      <c r="F1800" t="s">
        <v>245</v>
      </c>
    </row>
    <row r="1801" spans="1:6" x14ac:dyDescent="0.25">
      <c r="A1801" t="s">
        <v>6</v>
      </c>
      <c r="B1801">
        <v>2028</v>
      </c>
      <c r="C1801" t="s">
        <v>246</v>
      </c>
      <c r="D1801">
        <v>0.13767183499999999</v>
      </c>
      <c r="E1801" t="s">
        <v>8</v>
      </c>
      <c r="F1801" t="s">
        <v>247</v>
      </c>
    </row>
    <row r="1802" spans="1:6" x14ac:dyDescent="0.25">
      <c r="A1802" t="s">
        <v>6</v>
      </c>
      <c r="B1802">
        <v>2028</v>
      </c>
      <c r="C1802" t="s">
        <v>248</v>
      </c>
      <c r="D1802">
        <v>7.1746822200000002</v>
      </c>
      <c r="E1802" t="s">
        <v>8</v>
      </c>
      <c r="F1802" t="s">
        <v>249</v>
      </c>
    </row>
    <row r="1803" spans="1:6" x14ac:dyDescent="0.25">
      <c r="A1803" t="s">
        <v>6</v>
      </c>
      <c r="B1803">
        <v>2028</v>
      </c>
      <c r="C1803" t="s">
        <v>250</v>
      </c>
      <c r="D1803">
        <v>11.129654560000001</v>
      </c>
      <c r="E1803" t="s">
        <v>8</v>
      </c>
      <c r="F1803" t="s">
        <v>251</v>
      </c>
    </row>
    <row r="1804" spans="1:6" x14ac:dyDescent="0.25">
      <c r="A1804" t="s">
        <v>6</v>
      </c>
      <c r="B1804">
        <v>2028</v>
      </c>
      <c r="C1804" t="s">
        <v>252</v>
      </c>
      <c r="D1804">
        <v>2.0588352319999998</v>
      </c>
      <c r="E1804" t="s">
        <v>8</v>
      </c>
      <c r="F1804" t="s">
        <v>253</v>
      </c>
    </row>
    <row r="1805" spans="1:6" x14ac:dyDescent="0.25">
      <c r="A1805" t="s">
        <v>6</v>
      </c>
      <c r="B1805">
        <v>2028</v>
      </c>
      <c r="C1805" t="s">
        <v>254</v>
      </c>
      <c r="D1805">
        <v>0.45684563500000003</v>
      </c>
      <c r="E1805" t="s">
        <v>8</v>
      </c>
      <c r="F1805" t="s">
        <v>255</v>
      </c>
    </row>
    <row r="1806" spans="1:6" x14ac:dyDescent="0.25">
      <c r="A1806" t="s">
        <v>6</v>
      </c>
      <c r="B1806">
        <v>2028</v>
      </c>
      <c r="C1806" t="s">
        <v>256</v>
      </c>
      <c r="D1806">
        <v>31.70058938</v>
      </c>
      <c r="E1806" t="s">
        <v>8</v>
      </c>
      <c r="F1806" t="s">
        <v>257</v>
      </c>
    </row>
    <row r="1807" spans="1:6" x14ac:dyDescent="0.25">
      <c r="A1807" t="s">
        <v>6</v>
      </c>
      <c r="B1807">
        <v>2028</v>
      </c>
      <c r="C1807" t="s">
        <v>258</v>
      </c>
      <c r="D1807">
        <v>8.82232488</v>
      </c>
      <c r="E1807" t="s">
        <v>8</v>
      </c>
      <c r="F1807" t="s">
        <v>259</v>
      </c>
    </row>
    <row r="1808" spans="1:6" x14ac:dyDescent="0.25">
      <c r="A1808" t="s">
        <v>6</v>
      </c>
      <c r="B1808">
        <v>2028</v>
      </c>
      <c r="C1808" t="s">
        <v>260</v>
      </c>
      <c r="D1808">
        <v>3.2447994250000001</v>
      </c>
      <c r="E1808" t="s">
        <v>8</v>
      </c>
      <c r="F1808" t="s">
        <v>261</v>
      </c>
    </row>
    <row r="1809" spans="1:6" x14ac:dyDescent="0.25">
      <c r="A1809" t="s">
        <v>6</v>
      </c>
      <c r="B1809">
        <v>2028</v>
      </c>
      <c r="C1809" t="s">
        <v>262</v>
      </c>
      <c r="D1809">
        <v>2.7388278499999998</v>
      </c>
      <c r="E1809" t="s">
        <v>8</v>
      </c>
      <c r="F1809" t="s">
        <v>263</v>
      </c>
    </row>
    <row r="1810" spans="1:6" x14ac:dyDescent="0.25">
      <c r="A1810" t="s">
        <v>6</v>
      </c>
      <c r="B1810">
        <v>2028</v>
      </c>
      <c r="C1810" t="s">
        <v>264</v>
      </c>
      <c r="D1810">
        <v>2.284455667</v>
      </c>
      <c r="E1810" t="s">
        <v>8</v>
      </c>
      <c r="F1810" t="s">
        <v>265</v>
      </c>
    </row>
    <row r="1811" spans="1:6" x14ac:dyDescent="0.25">
      <c r="A1811" t="s">
        <v>6</v>
      </c>
      <c r="B1811">
        <v>2028</v>
      </c>
      <c r="C1811" t="s">
        <v>266</v>
      </c>
      <c r="D1811">
        <v>3.817302594</v>
      </c>
      <c r="E1811" t="s">
        <v>8</v>
      </c>
      <c r="F1811" t="s">
        <v>267</v>
      </c>
    </row>
    <row r="1812" spans="1:6" x14ac:dyDescent="0.25">
      <c r="A1812" t="s">
        <v>6</v>
      </c>
      <c r="B1812">
        <v>2028</v>
      </c>
      <c r="C1812" t="s">
        <v>268</v>
      </c>
      <c r="D1812">
        <v>6.9854444000000002E-2</v>
      </c>
      <c r="E1812" t="s">
        <v>8</v>
      </c>
      <c r="F1812" t="s">
        <v>269</v>
      </c>
    </row>
    <row r="1813" spans="1:6" x14ac:dyDescent="0.25">
      <c r="A1813" t="s">
        <v>6</v>
      </c>
      <c r="B1813">
        <v>2028</v>
      </c>
      <c r="C1813" t="s">
        <v>270</v>
      </c>
      <c r="D1813">
        <v>0.37010210700000001</v>
      </c>
      <c r="E1813" t="s">
        <v>8</v>
      </c>
      <c r="F1813" t="s">
        <v>271</v>
      </c>
    </row>
    <row r="1814" spans="1:6" x14ac:dyDescent="0.25">
      <c r="A1814" t="s">
        <v>6</v>
      </c>
      <c r="B1814">
        <v>2028</v>
      </c>
      <c r="C1814" t="s">
        <v>272</v>
      </c>
      <c r="D1814">
        <v>0.10445449499999999</v>
      </c>
      <c r="E1814" t="s">
        <v>8</v>
      </c>
      <c r="F1814" t="s">
        <v>273</v>
      </c>
    </row>
    <row r="1815" spans="1:6" x14ac:dyDescent="0.25">
      <c r="A1815" t="s">
        <v>6</v>
      </c>
      <c r="B1815">
        <v>2028</v>
      </c>
      <c r="C1815" t="s">
        <v>274</v>
      </c>
      <c r="D1815">
        <v>0</v>
      </c>
      <c r="E1815" t="s">
        <v>8</v>
      </c>
      <c r="F1815" t="s">
        <v>275</v>
      </c>
    </row>
    <row r="1816" spans="1:6" x14ac:dyDescent="0.25">
      <c r="A1816" t="s">
        <v>6</v>
      </c>
      <c r="B1816">
        <v>2028</v>
      </c>
      <c r="C1816" t="s">
        <v>276</v>
      </c>
      <c r="D1816">
        <v>0.66613281999999996</v>
      </c>
      <c r="E1816" t="s">
        <v>8</v>
      </c>
      <c r="F1816" t="s">
        <v>277</v>
      </c>
    </row>
    <row r="1817" spans="1:6" x14ac:dyDescent="0.25">
      <c r="A1817" t="s">
        <v>6</v>
      </c>
      <c r="B1817">
        <v>2028</v>
      </c>
      <c r="C1817" t="s">
        <v>278</v>
      </c>
      <c r="D1817">
        <v>0.21284729099999999</v>
      </c>
      <c r="E1817" t="s">
        <v>8</v>
      </c>
      <c r="F1817" t="s">
        <v>279</v>
      </c>
    </row>
    <row r="1818" spans="1:6" x14ac:dyDescent="0.25">
      <c r="A1818" t="s">
        <v>6</v>
      </c>
      <c r="B1818">
        <v>2028</v>
      </c>
      <c r="C1818" t="s">
        <v>280</v>
      </c>
      <c r="D1818">
        <v>0.142142034</v>
      </c>
      <c r="E1818" t="s">
        <v>8</v>
      </c>
      <c r="F1818" t="s">
        <v>281</v>
      </c>
    </row>
    <row r="1819" spans="1:6" x14ac:dyDescent="0.25">
      <c r="A1819" t="s">
        <v>6</v>
      </c>
      <c r="B1819">
        <v>2028</v>
      </c>
      <c r="C1819" t="s">
        <v>282</v>
      </c>
      <c r="D1819">
        <v>4.2585877000000001E-2</v>
      </c>
      <c r="E1819" t="s">
        <v>8</v>
      </c>
      <c r="F1819" t="s">
        <v>283</v>
      </c>
    </row>
    <row r="1820" spans="1:6" x14ac:dyDescent="0.25">
      <c r="A1820" t="s">
        <v>6</v>
      </c>
      <c r="B1820">
        <v>2028</v>
      </c>
      <c r="C1820" t="s">
        <v>284</v>
      </c>
      <c r="D1820">
        <v>1.6514506000000002E-2</v>
      </c>
      <c r="E1820" t="s">
        <v>8</v>
      </c>
      <c r="F1820" t="s">
        <v>285</v>
      </c>
    </row>
    <row r="1821" spans="1:6" x14ac:dyDescent="0.25">
      <c r="A1821" t="s">
        <v>6</v>
      </c>
      <c r="B1821">
        <v>2028</v>
      </c>
      <c r="C1821" t="s">
        <v>286</v>
      </c>
      <c r="D1821">
        <v>0.13767183499999999</v>
      </c>
      <c r="E1821" t="s">
        <v>8</v>
      </c>
      <c r="F1821" t="s">
        <v>287</v>
      </c>
    </row>
    <row r="1822" spans="1:6" x14ac:dyDescent="0.25">
      <c r="A1822" t="s">
        <v>6</v>
      </c>
      <c r="B1822">
        <v>2029</v>
      </c>
      <c r="C1822" t="s">
        <v>7</v>
      </c>
      <c r="D1822">
        <v>7.1746822200000002</v>
      </c>
      <c r="E1822" t="s">
        <v>8</v>
      </c>
      <c r="F1822" t="s">
        <v>9</v>
      </c>
    </row>
    <row r="1823" spans="1:6" x14ac:dyDescent="0.25">
      <c r="A1823" t="s">
        <v>6</v>
      </c>
      <c r="B1823">
        <v>2029</v>
      </c>
      <c r="C1823" t="s">
        <v>10</v>
      </c>
      <c r="D1823">
        <v>11.129654560000001</v>
      </c>
      <c r="E1823" t="s">
        <v>8</v>
      </c>
      <c r="F1823" t="s">
        <v>11</v>
      </c>
    </row>
    <row r="1824" spans="1:6" x14ac:dyDescent="0.25">
      <c r="A1824" t="s">
        <v>6</v>
      </c>
      <c r="B1824">
        <v>2029</v>
      </c>
      <c r="C1824" t="s">
        <v>12</v>
      </c>
      <c r="D1824">
        <v>2.0588352319999998</v>
      </c>
      <c r="E1824" t="s">
        <v>8</v>
      </c>
      <c r="F1824" t="s">
        <v>13</v>
      </c>
    </row>
    <row r="1825" spans="1:6" x14ac:dyDescent="0.25">
      <c r="A1825" t="s">
        <v>6</v>
      </c>
      <c r="B1825">
        <v>2029</v>
      </c>
      <c r="C1825" t="s">
        <v>14</v>
      </c>
      <c r="D1825">
        <v>0.45684563500000003</v>
      </c>
      <c r="E1825" t="s">
        <v>8</v>
      </c>
      <c r="F1825" t="s">
        <v>15</v>
      </c>
    </row>
    <row r="1826" spans="1:6" x14ac:dyDescent="0.25">
      <c r="A1826" t="s">
        <v>6</v>
      </c>
      <c r="B1826">
        <v>2029</v>
      </c>
      <c r="C1826" t="s">
        <v>16</v>
      </c>
      <c r="D1826">
        <v>31.70058938</v>
      </c>
      <c r="E1826" t="s">
        <v>8</v>
      </c>
      <c r="F1826" t="s">
        <v>17</v>
      </c>
    </row>
    <row r="1827" spans="1:6" x14ac:dyDescent="0.25">
      <c r="A1827" t="s">
        <v>6</v>
      </c>
      <c r="B1827">
        <v>2029</v>
      </c>
      <c r="C1827" t="s">
        <v>18</v>
      </c>
      <c r="D1827">
        <v>8.82232488</v>
      </c>
      <c r="E1827" t="s">
        <v>8</v>
      </c>
      <c r="F1827" t="s">
        <v>19</v>
      </c>
    </row>
    <row r="1828" spans="1:6" x14ac:dyDescent="0.25">
      <c r="A1828" t="s">
        <v>6</v>
      </c>
      <c r="B1828">
        <v>2029</v>
      </c>
      <c r="C1828" t="s">
        <v>20</v>
      </c>
      <c r="D1828">
        <v>3.2447994250000001</v>
      </c>
      <c r="E1828" t="s">
        <v>8</v>
      </c>
      <c r="F1828" t="s">
        <v>21</v>
      </c>
    </row>
    <row r="1829" spans="1:6" x14ac:dyDescent="0.25">
      <c r="A1829" t="s">
        <v>6</v>
      </c>
      <c r="B1829">
        <v>2029</v>
      </c>
      <c r="C1829" t="s">
        <v>22</v>
      </c>
      <c r="D1829">
        <v>2.7388278499999998</v>
      </c>
      <c r="E1829" t="s">
        <v>8</v>
      </c>
      <c r="F1829" t="s">
        <v>23</v>
      </c>
    </row>
    <row r="1830" spans="1:6" x14ac:dyDescent="0.25">
      <c r="A1830" t="s">
        <v>6</v>
      </c>
      <c r="B1830">
        <v>2029</v>
      </c>
      <c r="C1830" t="s">
        <v>24</v>
      </c>
      <c r="D1830">
        <v>2.284455667</v>
      </c>
      <c r="E1830" t="s">
        <v>8</v>
      </c>
      <c r="F1830" t="s">
        <v>25</v>
      </c>
    </row>
    <row r="1831" spans="1:6" x14ac:dyDescent="0.25">
      <c r="A1831" t="s">
        <v>6</v>
      </c>
      <c r="B1831">
        <v>2029</v>
      </c>
      <c r="C1831" t="s">
        <v>26</v>
      </c>
      <c r="D1831">
        <v>3.817302594</v>
      </c>
      <c r="E1831" t="s">
        <v>8</v>
      </c>
      <c r="F1831" t="s">
        <v>27</v>
      </c>
    </row>
    <row r="1832" spans="1:6" x14ac:dyDescent="0.25">
      <c r="A1832" t="s">
        <v>6</v>
      </c>
      <c r="B1832">
        <v>2029</v>
      </c>
      <c r="C1832" t="s">
        <v>28</v>
      </c>
      <c r="D1832">
        <v>8.1496856000000006E-2</v>
      </c>
      <c r="E1832" t="s">
        <v>8</v>
      </c>
      <c r="F1832" t="s">
        <v>29</v>
      </c>
    </row>
    <row r="1833" spans="1:6" x14ac:dyDescent="0.25">
      <c r="A1833" t="s">
        <v>6</v>
      </c>
      <c r="B1833">
        <v>2029</v>
      </c>
      <c r="C1833" t="s">
        <v>30</v>
      </c>
      <c r="D1833">
        <v>0.43178579099999997</v>
      </c>
      <c r="E1833" t="s">
        <v>8</v>
      </c>
      <c r="F1833" t="s">
        <v>31</v>
      </c>
    </row>
    <row r="1834" spans="1:6" x14ac:dyDescent="0.25">
      <c r="A1834" t="s">
        <v>6</v>
      </c>
      <c r="B1834">
        <v>2029</v>
      </c>
      <c r="C1834" t="s">
        <v>32</v>
      </c>
      <c r="D1834">
        <v>0.121863572</v>
      </c>
      <c r="E1834" t="s">
        <v>8</v>
      </c>
      <c r="F1834" t="s">
        <v>33</v>
      </c>
    </row>
    <row r="1835" spans="1:6" x14ac:dyDescent="0.25">
      <c r="A1835" t="s">
        <v>6</v>
      </c>
      <c r="B1835">
        <v>2029</v>
      </c>
      <c r="C1835" t="s">
        <v>34</v>
      </c>
      <c r="D1835">
        <v>0</v>
      </c>
      <c r="E1835" t="s">
        <v>8</v>
      </c>
      <c r="F1835" t="s">
        <v>35</v>
      </c>
    </row>
    <row r="1836" spans="1:6" x14ac:dyDescent="0.25">
      <c r="A1836" t="s">
        <v>6</v>
      </c>
      <c r="B1836">
        <v>2029</v>
      </c>
      <c r="C1836" t="s">
        <v>36</v>
      </c>
      <c r="D1836">
        <v>0.77715495700000004</v>
      </c>
      <c r="E1836" t="s">
        <v>8</v>
      </c>
      <c r="F1836" t="s">
        <v>37</v>
      </c>
    </row>
    <row r="1837" spans="1:6" x14ac:dyDescent="0.25">
      <c r="A1837" t="s">
        <v>6</v>
      </c>
      <c r="B1837">
        <v>2029</v>
      </c>
      <c r="C1837" t="s">
        <v>38</v>
      </c>
      <c r="D1837">
        <v>0.24832184199999999</v>
      </c>
      <c r="E1837" t="s">
        <v>8</v>
      </c>
      <c r="F1837" t="s">
        <v>39</v>
      </c>
    </row>
    <row r="1838" spans="1:6" x14ac:dyDescent="0.25">
      <c r="A1838" t="s">
        <v>6</v>
      </c>
      <c r="B1838">
        <v>2029</v>
      </c>
      <c r="C1838" t="s">
        <v>40</v>
      </c>
      <c r="D1838">
        <v>0.165832383</v>
      </c>
      <c r="E1838" t="s">
        <v>8</v>
      </c>
      <c r="F1838" t="s">
        <v>41</v>
      </c>
    </row>
    <row r="1839" spans="1:6" x14ac:dyDescent="0.25">
      <c r="A1839" t="s">
        <v>6</v>
      </c>
      <c r="B1839">
        <v>2029</v>
      </c>
      <c r="C1839" t="s">
        <v>42</v>
      </c>
      <c r="D1839">
        <v>4.9683524E-2</v>
      </c>
      <c r="E1839" t="s">
        <v>8</v>
      </c>
      <c r="F1839" t="s">
        <v>43</v>
      </c>
    </row>
    <row r="1840" spans="1:6" x14ac:dyDescent="0.25">
      <c r="A1840" t="s">
        <v>6</v>
      </c>
      <c r="B1840">
        <v>2029</v>
      </c>
      <c r="C1840" t="s">
        <v>44</v>
      </c>
      <c r="D1840">
        <v>1.9266919E-2</v>
      </c>
      <c r="E1840" t="s">
        <v>8</v>
      </c>
      <c r="F1840" t="s">
        <v>45</v>
      </c>
    </row>
    <row r="1841" spans="1:6" x14ac:dyDescent="0.25">
      <c r="A1841" t="s">
        <v>6</v>
      </c>
      <c r="B1841">
        <v>2029</v>
      </c>
      <c r="C1841" t="s">
        <v>46</v>
      </c>
      <c r="D1841">
        <v>0.16061713599999999</v>
      </c>
      <c r="E1841" t="s">
        <v>8</v>
      </c>
      <c r="F1841" t="s">
        <v>47</v>
      </c>
    </row>
    <row r="1842" spans="1:6" x14ac:dyDescent="0.25">
      <c r="A1842" t="s">
        <v>6</v>
      </c>
      <c r="B1842">
        <v>2029</v>
      </c>
      <c r="C1842" t="s">
        <v>48</v>
      </c>
      <c r="D1842">
        <v>7.1746822200000002</v>
      </c>
      <c r="E1842" t="s">
        <v>8</v>
      </c>
      <c r="F1842" t="s">
        <v>49</v>
      </c>
    </row>
    <row r="1843" spans="1:6" x14ac:dyDescent="0.25">
      <c r="A1843" t="s">
        <v>6</v>
      </c>
      <c r="B1843">
        <v>2029</v>
      </c>
      <c r="C1843" t="s">
        <v>50</v>
      </c>
      <c r="D1843">
        <v>11.129654560000001</v>
      </c>
      <c r="E1843" t="s">
        <v>8</v>
      </c>
      <c r="F1843" t="s">
        <v>51</v>
      </c>
    </row>
    <row r="1844" spans="1:6" x14ac:dyDescent="0.25">
      <c r="A1844" t="s">
        <v>6</v>
      </c>
      <c r="B1844">
        <v>2029</v>
      </c>
      <c r="C1844" t="s">
        <v>52</v>
      </c>
      <c r="D1844">
        <v>2.0588352319999998</v>
      </c>
      <c r="E1844" t="s">
        <v>8</v>
      </c>
      <c r="F1844" t="s">
        <v>53</v>
      </c>
    </row>
    <row r="1845" spans="1:6" x14ac:dyDescent="0.25">
      <c r="A1845" t="s">
        <v>6</v>
      </c>
      <c r="B1845">
        <v>2029</v>
      </c>
      <c r="C1845" t="s">
        <v>54</v>
      </c>
      <c r="D1845">
        <v>0.45684563500000003</v>
      </c>
      <c r="E1845" t="s">
        <v>8</v>
      </c>
      <c r="F1845" t="s">
        <v>55</v>
      </c>
    </row>
    <row r="1846" spans="1:6" x14ac:dyDescent="0.25">
      <c r="A1846" t="s">
        <v>6</v>
      </c>
      <c r="B1846">
        <v>2029</v>
      </c>
      <c r="C1846" t="s">
        <v>56</v>
      </c>
      <c r="D1846">
        <v>31.70058938</v>
      </c>
      <c r="E1846" t="s">
        <v>8</v>
      </c>
      <c r="F1846" t="s">
        <v>57</v>
      </c>
    </row>
    <row r="1847" spans="1:6" x14ac:dyDescent="0.25">
      <c r="A1847" t="s">
        <v>6</v>
      </c>
      <c r="B1847">
        <v>2029</v>
      </c>
      <c r="C1847" t="s">
        <v>58</v>
      </c>
      <c r="D1847">
        <v>8.82232488</v>
      </c>
      <c r="E1847" t="s">
        <v>8</v>
      </c>
      <c r="F1847" t="s">
        <v>59</v>
      </c>
    </row>
    <row r="1848" spans="1:6" x14ac:dyDescent="0.25">
      <c r="A1848" t="s">
        <v>6</v>
      </c>
      <c r="B1848">
        <v>2029</v>
      </c>
      <c r="C1848" t="s">
        <v>60</v>
      </c>
      <c r="D1848">
        <v>3.2447994250000001</v>
      </c>
      <c r="E1848" t="s">
        <v>8</v>
      </c>
      <c r="F1848" t="s">
        <v>61</v>
      </c>
    </row>
    <row r="1849" spans="1:6" x14ac:dyDescent="0.25">
      <c r="A1849" t="s">
        <v>6</v>
      </c>
      <c r="B1849">
        <v>2029</v>
      </c>
      <c r="C1849" t="s">
        <v>62</v>
      </c>
      <c r="D1849">
        <v>2.7388278499999998</v>
      </c>
      <c r="E1849" t="s">
        <v>8</v>
      </c>
      <c r="F1849" t="s">
        <v>63</v>
      </c>
    </row>
    <row r="1850" spans="1:6" x14ac:dyDescent="0.25">
      <c r="A1850" t="s">
        <v>6</v>
      </c>
      <c r="B1850">
        <v>2029</v>
      </c>
      <c r="C1850" t="s">
        <v>64</v>
      </c>
      <c r="D1850">
        <v>2.284455667</v>
      </c>
      <c r="E1850" t="s">
        <v>8</v>
      </c>
      <c r="F1850" t="s">
        <v>65</v>
      </c>
    </row>
    <row r="1851" spans="1:6" x14ac:dyDescent="0.25">
      <c r="A1851" t="s">
        <v>6</v>
      </c>
      <c r="B1851">
        <v>2029</v>
      </c>
      <c r="C1851" t="s">
        <v>66</v>
      </c>
      <c r="D1851">
        <v>3.817302594</v>
      </c>
      <c r="E1851" t="s">
        <v>8</v>
      </c>
      <c r="F1851" t="s">
        <v>67</v>
      </c>
    </row>
    <row r="1852" spans="1:6" x14ac:dyDescent="0.25">
      <c r="A1852" t="s">
        <v>6</v>
      </c>
      <c r="B1852">
        <v>2029</v>
      </c>
      <c r="C1852" t="s">
        <v>68</v>
      </c>
      <c r="D1852">
        <v>8.1496856000000006E-2</v>
      </c>
      <c r="E1852" t="s">
        <v>8</v>
      </c>
      <c r="F1852" t="s">
        <v>69</v>
      </c>
    </row>
    <row r="1853" spans="1:6" x14ac:dyDescent="0.25">
      <c r="A1853" t="s">
        <v>6</v>
      </c>
      <c r="B1853">
        <v>2029</v>
      </c>
      <c r="C1853" t="s">
        <v>70</v>
      </c>
      <c r="D1853">
        <v>0.43178579099999997</v>
      </c>
      <c r="E1853" t="s">
        <v>8</v>
      </c>
      <c r="F1853" t="s">
        <v>71</v>
      </c>
    </row>
    <row r="1854" spans="1:6" x14ac:dyDescent="0.25">
      <c r="A1854" t="s">
        <v>6</v>
      </c>
      <c r="B1854">
        <v>2029</v>
      </c>
      <c r="C1854" t="s">
        <v>72</v>
      </c>
      <c r="D1854">
        <v>0.121863572</v>
      </c>
      <c r="E1854" t="s">
        <v>8</v>
      </c>
      <c r="F1854" t="s">
        <v>73</v>
      </c>
    </row>
    <row r="1855" spans="1:6" x14ac:dyDescent="0.25">
      <c r="A1855" t="s">
        <v>6</v>
      </c>
      <c r="B1855">
        <v>2029</v>
      </c>
      <c r="C1855" t="s">
        <v>74</v>
      </c>
      <c r="D1855">
        <v>0</v>
      </c>
      <c r="E1855" t="s">
        <v>8</v>
      </c>
      <c r="F1855" t="s">
        <v>75</v>
      </c>
    </row>
    <row r="1856" spans="1:6" x14ac:dyDescent="0.25">
      <c r="A1856" t="s">
        <v>6</v>
      </c>
      <c r="B1856">
        <v>2029</v>
      </c>
      <c r="C1856" t="s">
        <v>76</v>
      </c>
      <c r="D1856">
        <v>0.77715495700000004</v>
      </c>
      <c r="E1856" t="s">
        <v>8</v>
      </c>
      <c r="F1856" t="s">
        <v>77</v>
      </c>
    </row>
    <row r="1857" spans="1:6" x14ac:dyDescent="0.25">
      <c r="A1857" t="s">
        <v>6</v>
      </c>
      <c r="B1857">
        <v>2029</v>
      </c>
      <c r="C1857" t="s">
        <v>78</v>
      </c>
      <c r="D1857">
        <v>0.24832184199999999</v>
      </c>
      <c r="E1857" t="s">
        <v>8</v>
      </c>
      <c r="F1857" t="s">
        <v>79</v>
      </c>
    </row>
    <row r="1858" spans="1:6" x14ac:dyDescent="0.25">
      <c r="A1858" t="s">
        <v>6</v>
      </c>
      <c r="B1858">
        <v>2029</v>
      </c>
      <c r="C1858" t="s">
        <v>80</v>
      </c>
      <c r="D1858">
        <v>0.165832383</v>
      </c>
      <c r="E1858" t="s">
        <v>8</v>
      </c>
      <c r="F1858" t="s">
        <v>81</v>
      </c>
    </row>
    <row r="1859" spans="1:6" x14ac:dyDescent="0.25">
      <c r="A1859" t="s">
        <v>6</v>
      </c>
      <c r="B1859">
        <v>2029</v>
      </c>
      <c r="C1859" t="s">
        <v>82</v>
      </c>
      <c r="D1859">
        <v>4.9683524E-2</v>
      </c>
      <c r="E1859" t="s">
        <v>8</v>
      </c>
      <c r="F1859" t="s">
        <v>83</v>
      </c>
    </row>
    <row r="1860" spans="1:6" x14ac:dyDescent="0.25">
      <c r="A1860" t="s">
        <v>6</v>
      </c>
      <c r="B1860">
        <v>2029</v>
      </c>
      <c r="C1860" t="s">
        <v>84</v>
      </c>
      <c r="D1860">
        <v>1.9266919E-2</v>
      </c>
      <c r="E1860" t="s">
        <v>8</v>
      </c>
      <c r="F1860" t="s">
        <v>85</v>
      </c>
    </row>
    <row r="1861" spans="1:6" x14ac:dyDescent="0.25">
      <c r="A1861" t="s">
        <v>6</v>
      </c>
      <c r="B1861">
        <v>2029</v>
      </c>
      <c r="C1861" t="s">
        <v>86</v>
      </c>
      <c r="D1861">
        <v>0.16061713599999999</v>
      </c>
      <c r="E1861" t="s">
        <v>8</v>
      </c>
      <c r="F1861" t="s">
        <v>87</v>
      </c>
    </row>
    <row r="1862" spans="1:6" x14ac:dyDescent="0.25">
      <c r="A1862" t="s">
        <v>6</v>
      </c>
      <c r="B1862">
        <v>2029</v>
      </c>
      <c r="C1862" t="s">
        <v>88</v>
      </c>
      <c r="D1862">
        <v>7.1746822200000002</v>
      </c>
      <c r="E1862" t="s">
        <v>8</v>
      </c>
      <c r="F1862" t="s">
        <v>89</v>
      </c>
    </row>
    <row r="1863" spans="1:6" x14ac:dyDescent="0.25">
      <c r="A1863" t="s">
        <v>6</v>
      </c>
      <c r="B1863">
        <v>2029</v>
      </c>
      <c r="C1863" t="s">
        <v>90</v>
      </c>
      <c r="D1863">
        <v>11.129654560000001</v>
      </c>
      <c r="E1863" t="s">
        <v>8</v>
      </c>
      <c r="F1863" t="s">
        <v>91</v>
      </c>
    </row>
    <row r="1864" spans="1:6" x14ac:dyDescent="0.25">
      <c r="A1864" t="s">
        <v>6</v>
      </c>
      <c r="B1864">
        <v>2029</v>
      </c>
      <c r="C1864" t="s">
        <v>92</v>
      </c>
      <c r="D1864">
        <v>2.0588352319999998</v>
      </c>
      <c r="E1864" t="s">
        <v>8</v>
      </c>
      <c r="F1864" t="s">
        <v>93</v>
      </c>
    </row>
    <row r="1865" spans="1:6" x14ac:dyDescent="0.25">
      <c r="A1865" t="s">
        <v>6</v>
      </c>
      <c r="B1865">
        <v>2029</v>
      </c>
      <c r="C1865" t="s">
        <v>94</v>
      </c>
      <c r="D1865">
        <v>0.45684563500000003</v>
      </c>
      <c r="E1865" t="s">
        <v>8</v>
      </c>
      <c r="F1865" t="s">
        <v>95</v>
      </c>
    </row>
    <row r="1866" spans="1:6" x14ac:dyDescent="0.25">
      <c r="A1866" t="s">
        <v>6</v>
      </c>
      <c r="B1866">
        <v>2029</v>
      </c>
      <c r="C1866" t="s">
        <v>96</v>
      </c>
      <c r="D1866">
        <v>31.70058938</v>
      </c>
      <c r="E1866" t="s">
        <v>8</v>
      </c>
      <c r="F1866" t="s">
        <v>97</v>
      </c>
    </row>
    <row r="1867" spans="1:6" x14ac:dyDescent="0.25">
      <c r="A1867" t="s">
        <v>6</v>
      </c>
      <c r="B1867">
        <v>2029</v>
      </c>
      <c r="C1867" t="s">
        <v>98</v>
      </c>
      <c r="D1867">
        <v>8.82232488</v>
      </c>
      <c r="E1867" t="s">
        <v>8</v>
      </c>
      <c r="F1867" t="s">
        <v>99</v>
      </c>
    </row>
    <row r="1868" spans="1:6" x14ac:dyDescent="0.25">
      <c r="A1868" t="s">
        <v>6</v>
      </c>
      <c r="B1868">
        <v>2029</v>
      </c>
      <c r="C1868" t="s">
        <v>100</v>
      </c>
      <c r="D1868">
        <v>3.2447994250000001</v>
      </c>
      <c r="E1868" t="s">
        <v>8</v>
      </c>
      <c r="F1868" t="s">
        <v>101</v>
      </c>
    </row>
    <row r="1869" spans="1:6" x14ac:dyDescent="0.25">
      <c r="A1869" t="s">
        <v>6</v>
      </c>
      <c r="B1869">
        <v>2029</v>
      </c>
      <c r="C1869" t="s">
        <v>102</v>
      </c>
      <c r="D1869">
        <v>2.7388278499999998</v>
      </c>
      <c r="E1869" t="s">
        <v>8</v>
      </c>
      <c r="F1869" t="s">
        <v>103</v>
      </c>
    </row>
    <row r="1870" spans="1:6" x14ac:dyDescent="0.25">
      <c r="A1870" t="s">
        <v>6</v>
      </c>
      <c r="B1870">
        <v>2029</v>
      </c>
      <c r="C1870" t="s">
        <v>104</v>
      </c>
      <c r="D1870">
        <v>2.284455667</v>
      </c>
      <c r="E1870" t="s">
        <v>8</v>
      </c>
      <c r="F1870" t="s">
        <v>105</v>
      </c>
    </row>
    <row r="1871" spans="1:6" x14ac:dyDescent="0.25">
      <c r="A1871" t="s">
        <v>6</v>
      </c>
      <c r="B1871">
        <v>2029</v>
      </c>
      <c r="C1871" t="s">
        <v>106</v>
      </c>
      <c r="D1871">
        <v>3.817302594</v>
      </c>
      <c r="E1871" t="s">
        <v>8</v>
      </c>
      <c r="F1871" t="s">
        <v>107</v>
      </c>
    </row>
    <row r="1872" spans="1:6" x14ac:dyDescent="0.25">
      <c r="A1872" t="s">
        <v>6</v>
      </c>
      <c r="B1872">
        <v>2029</v>
      </c>
      <c r="C1872" t="s">
        <v>108</v>
      </c>
      <c r="D1872">
        <v>8.1496856000000006E-2</v>
      </c>
      <c r="E1872" t="s">
        <v>8</v>
      </c>
      <c r="F1872" t="s">
        <v>109</v>
      </c>
    </row>
    <row r="1873" spans="1:6" x14ac:dyDescent="0.25">
      <c r="A1873" t="s">
        <v>6</v>
      </c>
      <c r="B1873">
        <v>2029</v>
      </c>
      <c r="C1873" t="s">
        <v>110</v>
      </c>
      <c r="D1873">
        <v>0.43178579099999997</v>
      </c>
      <c r="E1873" t="s">
        <v>8</v>
      </c>
      <c r="F1873" t="s">
        <v>111</v>
      </c>
    </row>
    <row r="1874" spans="1:6" x14ac:dyDescent="0.25">
      <c r="A1874" t="s">
        <v>6</v>
      </c>
      <c r="B1874">
        <v>2029</v>
      </c>
      <c r="C1874" t="s">
        <v>112</v>
      </c>
      <c r="D1874">
        <v>0.121863572</v>
      </c>
      <c r="E1874" t="s">
        <v>8</v>
      </c>
      <c r="F1874" t="s">
        <v>113</v>
      </c>
    </row>
    <row r="1875" spans="1:6" x14ac:dyDescent="0.25">
      <c r="A1875" t="s">
        <v>6</v>
      </c>
      <c r="B1875">
        <v>2029</v>
      </c>
      <c r="C1875" t="s">
        <v>114</v>
      </c>
      <c r="D1875">
        <v>0</v>
      </c>
      <c r="E1875" t="s">
        <v>8</v>
      </c>
      <c r="F1875" t="s">
        <v>115</v>
      </c>
    </row>
    <row r="1876" spans="1:6" x14ac:dyDescent="0.25">
      <c r="A1876" t="s">
        <v>6</v>
      </c>
      <c r="B1876">
        <v>2029</v>
      </c>
      <c r="C1876" t="s">
        <v>116</v>
      </c>
      <c r="D1876">
        <v>0.77715495700000004</v>
      </c>
      <c r="E1876" t="s">
        <v>8</v>
      </c>
      <c r="F1876" t="s">
        <v>117</v>
      </c>
    </row>
    <row r="1877" spans="1:6" x14ac:dyDescent="0.25">
      <c r="A1877" t="s">
        <v>6</v>
      </c>
      <c r="B1877">
        <v>2029</v>
      </c>
      <c r="C1877" t="s">
        <v>118</v>
      </c>
      <c r="D1877">
        <v>0.24832184199999999</v>
      </c>
      <c r="E1877" t="s">
        <v>8</v>
      </c>
      <c r="F1877" t="s">
        <v>119</v>
      </c>
    </row>
    <row r="1878" spans="1:6" x14ac:dyDescent="0.25">
      <c r="A1878" t="s">
        <v>6</v>
      </c>
      <c r="B1878">
        <v>2029</v>
      </c>
      <c r="C1878" t="s">
        <v>120</v>
      </c>
      <c r="D1878">
        <v>0.165832383</v>
      </c>
      <c r="E1878" t="s">
        <v>8</v>
      </c>
      <c r="F1878" t="s">
        <v>121</v>
      </c>
    </row>
    <row r="1879" spans="1:6" x14ac:dyDescent="0.25">
      <c r="A1879" t="s">
        <v>6</v>
      </c>
      <c r="B1879">
        <v>2029</v>
      </c>
      <c r="C1879" t="s">
        <v>122</v>
      </c>
      <c r="D1879">
        <v>4.9683524E-2</v>
      </c>
      <c r="E1879" t="s">
        <v>8</v>
      </c>
      <c r="F1879" t="s">
        <v>123</v>
      </c>
    </row>
    <row r="1880" spans="1:6" x14ac:dyDescent="0.25">
      <c r="A1880" t="s">
        <v>6</v>
      </c>
      <c r="B1880">
        <v>2029</v>
      </c>
      <c r="C1880" t="s">
        <v>124</v>
      </c>
      <c r="D1880">
        <v>1.9266919E-2</v>
      </c>
      <c r="E1880" t="s">
        <v>8</v>
      </c>
      <c r="F1880" t="s">
        <v>125</v>
      </c>
    </row>
    <row r="1881" spans="1:6" x14ac:dyDescent="0.25">
      <c r="A1881" t="s">
        <v>6</v>
      </c>
      <c r="B1881">
        <v>2029</v>
      </c>
      <c r="C1881" t="s">
        <v>126</v>
      </c>
      <c r="D1881">
        <v>0.16061713599999999</v>
      </c>
      <c r="E1881" t="s">
        <v>8</v>
      </c>
      <c r="F1881" t="s">
        <v>127</v>
      </c>
    </row>
    <row r="1882" spans="1:6" x14ac:dyDescent="0.25">
      <c r="A1882" t="s">
        <v>6</v>
      </c>
      <c r="B1882">
        <v>2029</v>
      </c>
      <c r="C1882" t="s">
        <v>128</v>
      </c>
      <c r="D1882">
        <v>7.1746822200000002</v>
      </c>
      <c r="E1882" t="s">
        <v>8</v>
      </c>
      <c r="F1882" t="s">
        <v>129</v>
      </c>
    </row>
    <row r="1883" spans="1:6" x14ac:dyDescent="0.25">
      <c r="A1883" t="s">
        <v>6</v>
      </c>
      <c r="B1883">
        <v>2029</v>
      </c>
      <c r="C1883" t="s">
        <v>130</v>
      </c>
      <c r="D1883">
        <v>11.129654560000001</v>
      </c>
      <c r="E1883" t="s">
        <v>8</v>
      </c>
      <c r="F1883" t="s">
        <v>131</v>
      </c>
    </row>
    <row r="1884" spans="1:6" x14ac:dyDescent="0.25">
      <c r="A1884" t="s">
        <v>6</v>
      </c>
      <c r="B1884">
        <v>2029</v>
      </c>
      <c r="C1884" t="s">
        <v>132</v>
      </c>
      <c r="D1884">
        <v>2.0588352319999998</v>
      </c>
      <c r="E1884" t="s">
        <v>8</v>
      </c>
      <c r="F1884" t="s">
        <v>133</v>
      </c>
    </row>
    <row r="1885" spans="1:6" x14ac:dyDescent="0.25">
      <c r="A1885" t="s">
        <v>6</v>
      </c>
      <c r="B1885">
        <v>2029</v>
      </c>
      <c r="C1885" t="s">
        <v>134</v>
      </c>
      <c r="D1885">
        <v>0.45684563500000003</v>
      </c>
      <c r="E1885" t="s">
        <v>8</v>
      </c>
      <c r="F1885" t="s">
        <v>135</v>
      </c>
    </row>
    <row r="1886" spans="1:6" x14ac:dyDescent="0.25">
      <c r="A1886" t="s">
        <v>6</v>
      </c>
      <c r="B1886">
        <v>2029</v>
      </c>
      <c r="C1886" t="s">
        <v>136</v>
      </c>
      <c r="D1886">
        <v>31.70058938</v>
      </c>
      <c r="E1886" t="s">
        <v>8</v>
      </c>
      <c r="F1886" t="s">
        <v>137</v>
      </c>
    </row>
    <row r="1887" spans="1:6" x14ac:dyDescent="0.25">
      <c r="A1887" t="s">
        <v>6</v>
      </c>
      <c r="B1887">
        <v>2029</v>
      </c>
      <c r="C1887" t="s">
        <v>138</v>
      </c>
      <c r="D1887">
        <v>8.82232488</v>
      </c>
      <c r="E1887" t="s">
        <v>8</v>
      </c>
      <c r="F1887" t="s">
        <v>139</v>
      </c>
    </row>
    <row r="1888" spans="1:6" x14ac:dyDescent="0.25">
      <c r="A1888" t="s">
        <v>6</v>
      </c>
      <c r="B1888">
        <v>2029</v>
      </c>
      <c r="C1888" t="s">
        <v>140</v>
      </c>
      <c r="D1888">
        <v>3.2447994250000001</v>
      </c>
      <c r="E1888" t="s">
        <v>8</v>
      </c>
      <c r="F1888" t="s">
        <v>141</v>
      </c>
    </row>
    <row r="1889" spans="1:6" x14ac:dyDescent="0.25">
      <c r="A1889" t="s">
        <v>6</v>
      </c>
      <c r="B1889">
        <v>2029</v>
      </c>
      <c r="C1889" t="s">
        <v>142</v>
      </c>
      <c r="D1889">
        <v>2.7388278499999998</v>
      </c>
      <c r="E1889" t="s">
        <v>8</v>
      </c>
      <c r="F1889" t="s">
        <v>143</v>
      </c>
    </row>
    <row r="1890" spans="1:6" x14ac:dyDescent="0.25">
      <c r="A1890" t="s">
        <v>6</v>
      </c>
      <c r="B1890">
        <v>2029</v>
      </c>
      <c r="C1890" t="s">
        <v>144</v>
      </c>
      <c r="D1890">
        <v>2.284455667</v>
      </c>
      <c r="E1890" t="s">
        <v>8</v>
      </c>
      <c r="F1890" t="s">
        <v>145</v>
      </c>
    </row>
    <row r="1891" spans="1:6" x14ac:dyDescent="0.25">
      <c r="A1891" t="s">
        <v>6</v>
      </c>
      <c r="B1891">
        <v>2029</v>
      </c>
      <c r="C1891" t="s">
        <v>146</v>
      </c>
      <c r="D1891">
        <v>3.817302594</v>
      </c>
      <c r="E1891" t="s">
        <v>8</v>
      </c>
      <c r="F1891" t="s">
        <v>147</v>
      </c>
    </row>
    <row r="1892" spans="1:6" x14ac:dyDescent="0.25">
      <c r="A1892" t="s">
        <v>6</v>
      </c>
      <c r="B1892">
        <v>2029</v>
      </c>
      <c r="C1892" t="s">
        <v>148</v>
      </c>
      <c r="D1892">
        <v>8.1496856000000006E-2</v>
      </c>
      <c r="E1892" t="s">
        <v>8</v>
      </c>
      <c r="F1892" t="s">
        <v>149</v>
      </c>
    </row>
    <row r="1893" spans="1:6" x14ac:dyDescent="0.25">
      <c r="A1893" t="s">
        <v>6</v>
      </c>
      <c r="B1893">
        <v>2029</v>
      </c>
      <c r="C1893" t="s">
        <v>150</v>
      </c>
      <c r="D1893">
        <v>0.43178579099999997</v>
      </c>
      <c r="E1893" t="s">
        <v>8</v>
      </c>
      <c r="F1893" t="s">
        <v>151</v>
      </c>
    </row>
    <row r="1894" spans="1:6" x14ac:dyDescent="0.25">
      <c r="A1894" t="s">
        <v>6</v>
      </c>
      <c r="B1894">
        <v>2029</v>
      </c>
      <c r="C1894" t="s">
        <v>152</v>
      </c>
      <c r="D1894">
        <v>0.121863572</v>
      </c>
      <c r="E1894" t="s">
        <v>8</v>
      </c>
      <c r="F1894" t="s">
        <v>153</v>
      </c>
    </row>
    <row r="1895" spans="1:6" x14ac:dyDescent="0.25">
      <c r="A1895" t="s">
        <v>6</v>
      </c>
      <c r="B1895">
        <v>2029</v>
      </c>
      <c r="C1895" t="s">
        <v>154</v>
      </c>
      <c r="D1895">
        <v>0</v>
      </c>
      <c r="E1895" t="s">
        <v>8</v>
      </c>
      <c r="F1895" t="s">
        <v>155</v>
      </c>
    </row>
    <row r="1896" spans="1:6" x14ac:dyDescent="0.25">
      <c r="A1896" t="s">
        <v>6</v>
      </c>
      <c r="B1896">
        <v>2029</v>
      </c>
      <c r="C1896" t="s">
        <v>156</v>
      </c>
      <c r="D1896">
        <v>0.77715495700000004</v>
      </c>
      <c r="E1896" t="s">
        <v>8</v>
      </c>
      <c r="F1896" t="s">
        <v>157</v>
      </c>
    </row>
    <row r="1897" spans="1:6" x14ac:dyDescent="0.25">
      <c r="A1897" t="s">
        <v>6</v>
      </c>
      <c r="B1897">
        <v>2029</v>
      </c>
      <c r="C1897" t="s">
        <v>158</v>
      </c>
      <c r="D1897">
        <v>0.24832184199999999</v>
      </c>
      <c r="E1897" t="s">
        <v>8</v>
      </c>
      <c r="F1897" t="s">
        <v>159</v>
      </c>
    </row>
    <row r="1898" spans="1:6" x14ac:dyDescent="0.25">
      <c r="A1898" t="s">
        <v>6</v>
      </c>
      <c r="B1898">
        <v>2029</v>
      </c>
      <c r="C1898" t="s">
        <v>160</v>
      </c>
      <c r="D1898">
        <v>0.165832383</v>
      </c>
      <c r="E1898" t="s">
        <v>8</v>
      </c>
      <c r="F1898" t="s">
        <v>161</v>
      </c>
    </row>
    <row r="1899" spans="1:6" x14ac:dyDescent="0.25">
      <c r="A1899" t="s">
        <v>6</v>
      </c>
      <c r="B1899">
        <v>2029</v>
      </c>
      <c r="C1899" t="s">
        <v>162</v>
      </c>
      <c r="D1899">
        <v>4.9683524E-2</v>
      </c>
      <c r="E1899" t="s">
        <v>8</v>
      </c>
      <c r="F1899" t="s">
        <v>163</v>
      </c>
    </row>
    <row r="1900" spans="1:6" x14ac:dyDescent="0.25">
      <c r="A1900" t="s">
        <v>6</v>
      </c>
      <c r="B1900">
        <v>2029</v>
      </c>
      <c r="C1900" t="s">
        <v>164</v>
      </c>
      <c r="D1900">
        <v>1.9266919E-2</v>
      </c>
      <c r="E1900" t="s">
        <v>8</v>
      </c>
      <c r="F1900" t="s">
        <v>165</v>
      </c>
    </row>
    <row r="1901" spans="1:6" x14ac:dyDescent="0.25">
      <c r="A1901" t="s">
        <v>6</v>
      </c>
      <c r="B1901">
        <v>2029</v>
      </c>
      <c r="C1901" t="s">
        <v>166</v>
      </c>
      <c r="D1901">
        <v>0.16061713599999999</v>
      </c>
      <c r="E1901" t="s">
        <v>8</v>
      </c>
      <c r="F1901" t="s">
        <v>167</v>
      </c>
    </row>
    <row r="1902" spans="1:6" x14ac:dyDescent="0.25">
      <c r="A1902" t="s">
        <v>6</v>
      </c>
      <c r="B1902">
        <v>2029</v>
      </c>
      <c r="C1902" t="s">
        <v>168</v>
      </c>
      <c r="D1902">
        <v>7.1746822200000002</v>
      </c>
      <c r="E1902" t="s">
        <v>8</v>
      </c>
      <c r="F1902" t="s">
        <v>169</v>
      </c>
    </row>
    <row r="1903" spans="1:6" x14ac:dyDescent="0.25">
      <c r="A1903" t="s">
        <v>6</v>
      </c>
      <c r="B1903">
        <v>2029</v>
      </c>
      <c r="C1903" t="s">
        <v>170</v>
      </c>
      <c r="D1903">
        <v>11.129654560000001</v>
      </c>
      <c r="E1903" t="s">
        <v>8</v>
      </c>
      <c r="F1903" t="s">
        <v>171</v>
      </c>
    </row>
    <row r="1904" spans="1:6" x14ac:dyDescent="0.25">
      <c r="A1904" t="s">
        <v>6</v>
      </c>
      <c r="B1904">
        <v>2029</v>
      </c>
      <c r="C1904" t="s">
        <v>172</v>
      </c>
      <c r="D1904">
        <v>2.0588352319999998</v>
      </c>
      <c r="E1904" t="s">
        <v>8</v>
      </c>
      <c r="F1904" t="s">
        <v>173</v>
      </c>
    </row>
    <row r="1905" spans="1:6" x14ac:dyDescent="0.25">
      <c r="A1905" t="s">
        <v>6</v>
      </c>
      <c r="B1905">
        <v>2029</v>
      </c>
      <c r="C1905" t="s">
        <v>174</v>
      </c>
      <c r="D1905">
        <v>0.45684563500000003</v>
      </c>
      <c r="E1905" t="s">
        <v>8</v>
      </c>
      <c r="F1905" t="s">
        <v>175</v>
      </c>
    </row>
    <row r="1906" spans="1:6" x14ac:dyDescent="0.25">
      <c r="A1906" t="s">
        <v>6</v>
      </c>
      <c r="B1906">
        <v>2029</v>
      </c>
      <c r="C1906" t="s">
        <v>176</v>
      </c>
      <c r="D1906">
        <v>31.70058938</v>
      </c>
      <c r="E1906" t="s">
        <v>8</v>
      </c>
      <c r="F1906" t="s">
        <v>177</v>
      </c>
    </row>
    <row r="1907" spans="1:6" x14ac:dyDescent="0.25">
      <c r="A1907" t="s">
        <v>6</v>
      </c>
      <c r="B1907">
        <v>2029</v>
      </c>
      <c r="C1907" t="s">
        <v>178</v>
      </c>
      <c r="D1907">
        <v>8.82232488</v>
      </c>
      <c r="E1907" t="s">
        <v>8</v>
      </c>
      <c r="F1907" t="s">
        <v>179</v>
      </c>
    </row>
    <row r="1908" spans="1:6" x14ac:dyDescent="0.25">
      <c r="A1908" t="s">
        <v>6</v>
      </c>
      <c r="B1908">
        <v>2029</v>
      </c>
      <c r="C1908" t="s">
        <v>180</v>
      </c>
      <c r="D1908">
        <v>3.2447994250000001</v>
      </c>
      <c r="E1908" t="s">
        <v>8</v>
      </c>
      <c r="F1908" t="s">
        <v>181</v>
      </c>
    </row>
    <row r="1909" spans="1:6" x14ac:dyDescent="0.25">
      <c r="A1909" t="s">
        <v>6</v>
      </c>
      <c r="B1909">
        <v>2029</v>
      </c>
      <c r="C1909" t="s">
        <v>182</v>
      </c>
      <c r="D1909">
        <v>2.7388278499999998</v>
      </c>
      <c r="E1909" t="s">
        <v>8</v>
      </c>
      <c r="F1909" t="s">
        <v>183</v>
      </c>
    </row>
    <row r="1910" spans="1:6" x14ac:dyDescent="0.25">
      <c r="A1910" t="s">
        <v>6</v>
      </c>
      <c r="B1910">
        <v>2029</v>
      </c>
      <c r="C1910" t="s">
        <v>184</v>
      </c>
      <c r="D1910">
        <v>2.284455667</v>
      </c>
      <c r="E1910" t="s">
        <v>8</v>
      </c>
      <c r="F1910" t="s">
        <v>185</v>
      </c>
    </row>
    <row r="1911" spans="1:6" x14ac:dyDescent="0.25">
      <c r="A1911" t="s">
        <v>6</v>
      </c>
      <c r="B1911">
        <v>2029</v>
      </c>
      <c r="C1911" t="s">
        <v>186</v>
      </c>
      <c r="D1911">
        <v>3.817302594</v>
      </c>
      <c r="E1911" t="s">
        <v>8</v>
      </c>
      <c r="F1911" t="s">
        <v>187</v>
      </c>
    </row>
    <row r="1912" spans="1:6" x14ac:dyDescent="0.25">
      <c r="A1912" t="s">
        <v>6</v>
      </c>
      <c r="B1912">
        <v>2029</v>
      </c>
      <c r="C1912" t="s">
        <v>188</v>
      </c>
      <c r="D1912">
        <v>8.1496856000000006E-2</v>
      </c>
      <c r="E1912" t="s">
        <v>8</v>
      </c>
      <c r="F1912" t="s">
        <v>189</v>
      </c>
    </row>
    <row r="1913" spans="1:6" x14ac:dyDescent="0.25">
      <c r="A1913" t="s">
        <v>6</v>
      </c>
      <c r="B1913">
        <v>2029</v>
      </c>
      <c r="C1913" t="s">
        <v>190</v>
      </c>
      <c r="D1913">
        <v>0.43178579099999997</v>
      </c>
      <c r="E1913" t="s">
        <v>8</v>
      </c>
      <c r="F1913" t="s">
        <v>191</v>
      </c>
    </row>
    <row r="1914" spans="1:6" x14ac:dyDescent="0.25">
      <c r="A1914" t="s">
        <v>6</v>
      </c>
      <c r="B1914">
        <v>2029</v>
      </c>
      <c r="C1914" t="s">
        <v>192</v>
      </c>
      <c r="D1914">
        <v>0.121863572</v>
      </c>
      <c r="E1914" t="s">
        <v>8</v>
      </c>
      <c r="F1914" t="s">
        <v>193</v>
      </c>
    </row>
    <row r="1915" spans="1:6" x14ac:dyDescent="0.25">
      <c r="A1915" t="s">
        <v>6</v>
      </c>
      <c r="B1915">
        <v>2029</v>
      </c>
      <c r="C1915" t="s">
        <v>194</v>
      </c>
      <c r="D1915">
        <v>0</v>
      </c>
      <c r="E1915" t="s">
        <v>8</v>
      </c>
      <c r="F1915" t="s">
        <v>195</v>
      </c>
    </row>
    <row r="1916" spans="1:6" x14ac:dyDescent="0.25">
      <c r="A1916" t="s">
        <v>6</v>
      </c>
      <c r="B1916">
        <v>2029</v>
      </c>
      <c r="C1916" t="s">
        <v>196</v>
      </c>
      <c r="D1916">
        <v>0.77715495700000004</v>
      </c>
      <c r="E1916" t="s">
        <v>8</v>
      </c>
      <c r="F1916" t="s">
        <v>197</v>
      </c>
    </row>
    <row r="1917" spans="1:6" x14ac:dyDescent="0.25">
      <c r="A1917" t="s">
        <v>6</v>
      </c>
      <c r="B1917">
        <v>2029</v>
      </c>
      <c r="C1917" t="s">
        <v>198</v>
      </c>
      <c r="D1917">
        <v>0.24832184199999999</v>
      </c>
      <c r="E1917" t="s">
        <v>8</v>
      </c>
      <c r="F1917" t="s">
        <v>199</v>
      </c>
    </row>
    <row r="1918" spans="1:6" x14ac:dyDescent="0.25">
      <c r="A1918" t="s">
        <v>6</v>
      </c>
      <c r="B1918">
        <v>2029</v>
      </c>
      <c r="C1918" t="s">
        <v>200</v>
      </c>
      <c r="D1918">
        <v>0.165832383</v>
      </c>
      <c r="E1918" t="s">
        <v>8</v>
      </c>
      <c r="F1918" t="s">
        <v>201</v>
      </c>
    </row>
    <row r="1919" spans="1:6" x14ac:dyDescent="0.25">
      <c r="A1919" t="s">
        <v>6</v>
      </c>
      <c r="B1919">
        <v>2029</v>
      </c>
      <c r="C1919" t="s">
        <v>202</v>
      </c>
      <c r="D1919">
        <v>4.9683524E-2</v>
      </c>
      <c r="E1919" t="s">
        <v>8</v>
      </c>
      <c r="F1919" t="s">
        <v>203</v>
      </c>
    </row>
    <row r="1920" spans="1:6" x14ac:dyDescent="0.25">
      <c r="A1920" t="s">
        <v>6</v>
      </c>
      <c r="B1920">
        <v>2029</v>
      </c>
      <c r="C1920" t="s">
        <v>204</v>
      </c>
      <c r="D1920">
        <v>1.9266919E-2</v>
      </c>
      <c r="E1920" t="s">
        <v>8</v>
      </c>
      <c r="F1920" t="s">
        <v>205</v>
      </c>
    </row>
    <row r="1921" spans="1:6" x14ac:dyDescent="0.25">
      <c r="A1921" t="s">
        <v>6</v>
      </c>
      <c r="B1921">
        <v>2029</v>
      </c>
      <c r="C1921" t="s">
        <v>206</v>
      </c>
      <c r="D1921">
        <v>0.16061713599999999</v>
      </c>
      <c r="E1921" t="s">
        <v>8</v>
      </c>
      <c r="F1921" t="s">
        <v>207</v>
      </c>
    </row>
    <row r="1922" spans="1:6" x14ac:dyDescent="0.25">
      <c r="A1922" t="s">
        <v>6</v>
      </c>
      <c r="B1922">
        <v>2029</v>
      </c>
      <c r="C1922" t="s">
        <v>208</v>
      </c>
      <c r="D1922">
        <v>7.1746822200000002</v>
      </c>
      <c r="E1922" t="s">
        <v>8</v>
      </c>
      <c r="F1922" t="s">
        <v>209</v>
      </c>
    </row>
    <row r="1923" spans="1:6" x14ac:dyDescent="0.25">
      <c r="A1923" t="s">
        <v>6</v>
      </c>
      <c r="B1923">
        <v>2029</v>
      </c>
      <c r="C1923" t="s">
        <v>210</v>
      </c>
      <c r="D1923">
        <v>11.129654560000001</v>
      </c>
      <c r="E1923" t="s">
        <v>8</v>
      </c>
      <c r="F1923" t="s">
        <v>211</v>
      </c>
    </row>
    <row r="1924" spans="1:6" x14ac:dyDescent="0.25">
      <c r="A1924" t="s">
        <v>6</v>
      </c>
      <c r="B1924">
        <v>2029</v>
      </c>
      <c r="C1924" t="s">
        <v>212</v>
      </c>
      <c r="D1924">
        <v>2.0588352319999998</v>
      </c>
      <c r="E1924" t="s">
        <v>8</v>
      </c>
      <c r="F1924" t="s">
        <v>213</v>
      </c>
    </row>
    <row r="1925" spans="1:6" x14ac:dyDescent="0.25">
      <c r="A1925" t="s">
        <v>6</v>
      </c>
      <c r="B1925">
        <v>2029</v>
      </c>
      <c r="C1925" t="s">
        <v>214</v>
      </c>
      <c r="D1925">
        <v>0.45684563500000003</v>
      </c>
      <c r="E1925" t="s">
        <v>8</v>
      </c>
      <c r="F1925" t="s">
        <v>215</v>
      </c>
    </row>
    <row r="1926" spans="1:6" x14ac:dyDescent="0.25">
      <c r="A1926" t="s">
        <v>6</v>
      </c>
      <c r="B1926">
        <v>2029</v>
      </c>
      <c r="C1926" t="s">
        <v>216</v>
      </c>
      <c r="D1926">
        <v>31.70058938</v>
      </c>
      <c r="E1926" t="s">
        <v>8</v>
      </c>
      <c r="F1926" t="s">
        <v>217</v>
      </c>
    </row>
    <row r="1927" spans="1:6" x14ac:dyDescent="0.25">
      <c r="A1927" t="s">
        <v>6</v>
      </c>
      <c r="B1927">
        <v>2029</v>
      </c>
      <c r="C1927" t="s">
        <v>218</v>
      </c>
      <c r="D1927">
        <v>8.82232488</v>
      </c>
      <c r="E1927" t="s">
        <v>8</v>
      </c>
      <c r="F1927" t="s">
        <v>219</v>
      </c>
    </row>
    <row r="1928" spans="1:6" x14ac:dyDescent="0.25">
      <c r="A1928" t="s">
        <v>6</v>
      </c>
      <c r="B1928">
        <v>2029</v>
      </c>
      <c r="C1928" t="s">
        <v>220</v>
      </c>
      <c r="D1928">
        <v>3.2447994250000001</v>
      </c>
      <c r="E1928" t="s">
        <v>8</v>
      </c>
      <c r="F1928" t="s">
        <v>221</v>
      </c>
    </row>
    <row r="1929" spans="1:6" x14ac:dyDescent="0.25">
      <c r="A1929" t="s">
        <v>6</v>
      </c>
      <c r="B1929">
        <v>2029</v>
      </c>
      <c r="C1929" t="s">
        <v>222</v>
      </c>
      <c r="D1929">
        <v>2.7388278499999998</v>
      </c>
      <c r="E1929" t="s">
        <v>8</v>
      </c>
      <c r="F1929" t="s">
        <v>223</v>
      </c>
    </row>
    <row r="1930" spans="1:6" x14ac:dyDescent="0.25">
      <c r="A1930" t="s">
        <v>6</v>
      </c>
      <c r="B1930">
        <v>2029</v>
      </c>
      <c r="C1930" t="s">
        <v>224</v>
      </c>
      <c r="D1930">
        <v>2.284455667</v>
      </c>
      <c r="E1930" t="s">
        <v>8</v>
      </c>
      <c r="F1930" t="s">
        <v>225</v>
      </c>
    </row>
    <row r="1931" spans="1:6" x14ac:dyDescent="0.25">
      <c r="A1931" t="s">
        <v>6</v>
      </c>
      <c r="B1931">
        <v>2029</v>
      </c>
      <c r="C1931" t="s">
        <v>226</v>
      </c>
      <c r="D1931">
        <v>3.817302594</v>
      </c>
      <c r="E1931" t="s">
        <v>8</v>
      </c>
      <c r="F1931" t="s">
        <v>227</v>
      </c>
    </row>
    <row r="1932" spans="1:6" x14ac:dyDescent="0.25">
      <c r="A1932" t="s">
        <v>6</v>
      </c>
      <c r="B1932">
        <v>2029</v>
      </c>
      <c r="C1932" t="s">
        <v>228</v>
      </c>
      <c r="D1932">
        <v>8.1496856000000006E-2</v>
      </c>
      <c r="E1932" t="s">
        <v>8</v>
      </c>
      <c r="F1932" t="s">
        <v>229</v>
      </c>
    </row>
    <row r="1933" spans="1:6" x14ac:dyDescent="0.25">
      <c r="A1933" t="s">
        <v>6</v>
      </c>
      <c r="B1933">
        <v>2029</v>
      </c>
      <c r="C1933" t="s">
        <v>230</v>
      </c>
      <c r="D1933">
        <v>0.43178579099999997</v>
      </c>
      <c r="E1933" t="s">
        <v>8</v>
      </c>
      <c r="F1933" t="s">
        <v>231</v>
      </c>
    </row>
    <row r="1934" spans="1:6" x14ac:dyDescent="0.25">
      <c r="A1934" t="s">
        <v>6</v>
      </c>
      <c r="B1934">
        <v>2029</v>
      </c>
      <c r="C1934" t="s">
        <v>232</v>
      </c>
      <c r="D1934">
        <v>0.121863572</v>
      </c>
      <c r="E1934" t="s">
        <v>8</v>
      </c>
      <c r="F1934" t="s">
        <v>233</v>
      </c>
    </row>
    <row r="1935" spans="1:6" x14ac:dyDescent="0.25">
      <c r="A1935" t="s">
        <v>6</v>
      </c>
      <c r="B1935">
        <v>2029</v>
      </c>
      <c r="C1935" t="s">
        <v>234</v>
      </c>
      <c r="D1935">
        <v>0</v>
      </c>
      <c r="E1935" t="s">
        <v>8</v>
      </c>
      <c r="F1935" t="s">
        <v>235</v>
      </c>
    </row>
    <row r="1936" spans="1:6" x14ac:dyDescent="0.25">
      <c r="A1936" t="s">
        <v>6</v>
      </c>
      <c r="B1936">
        <v>2029</v>
      </c>
      <c r="C1936" t="s">
        <v>236</v>
      </c>
      <c r="D1936">
        <v>0.77715495700000004</v>
      </c>
      <c r="E1936" t="s">
        <v>8</v>
      </c>
      <c r="F1936" t="s">
        <v>237</v>
      </c>
    </row>
    <row r="1937" spans="1:6" x14ac:dyDescent="0.25">
      <c r="A1937" t="s">
        <v>6</v>
      </c>
      <c r="B1937">
        <v>2029</v>
      </c>
      <c r="C1937" t="s">
        <v>238</v>
      </c>
      <c r="D1937">
        <v>0.24832184199999999</v>
      </c>
      <c r="E1937" t="s">
        <v>8</v>
      </c>
      <c r="F1937" t="s">
        <v>239</v>
      </c>
    </row>
    <row r="1938" spans="1:6" x14ac:dyDescent="0.25">
      <c r="A1938" t="s">
        <v>6</v>
      </c>
      <c r="B1938">
        <v>2029</v>
      </c>
      <c r="C1938" t="s">
        <v>240</v>
      </c>
      <c r="D1938">
        <v>0.165832383</v>
      </c>
      <c r="E1938" t="s">
        <v>8</v>
      </c>
      <c r="F1938" t="s">
        <v>241</v>
      </c>
    </row>
    <row r="1939" spans="1:6" x14ac:dyDescent="0.25">
      <c r="A1939" t="s">
        <v>6</v>
      </c>
      <c r="B1939">
        <v>2029</v>
      </c>
      <c r="C1939" t="s">
        <v>242</v>
      </c>
      <c r="D1939">
        <v>4.9683524E-2</v>
      </c>
      <c r="E1939" t="s">
        <v>8</v>
      </c>
      <c r="F1939" t="s">
        <v>243</v>
      </c>
    </row>
    <row r="1940" spans="1:6" x14ac:dyDescent="0.25">
      <c r="A1940" t="s">
        <v>6</v>
      </c>
      <c r="B1940">
        <v>2029</v>
      </c>
      <c r="C1940" t="s">
        <v>244</v>
      </c>
      <c r="D1940">
        <v>1.9266919E-2</v>
      </c>
      <c r="E1940" t="s">
        <v>8</v>
      </c>
      <c r="F1940" t="s">
        <v>245</v>
      </c>
    </row>
    <row r="1941" spans="1:6" x14ac:dyDescent="0.25">
      <c r="A1941" t="s">
        <v>6</v>
      </c>
      <c r="B1941">
        <v>2029</v>
      </c>
      <c r="C1941" t="s">
        <v>246</v>
      </c>
      <c r="D1941">
        <v>0.16061713599999999</v>
      </c>
      <c r="E1941" t="s">
        <v>8</v>
      </c>
      <c r="F1941" t="s">
        <v>247</v>
      </c>
    </row>
    <row r="1942" spans="1:6" x14ac:dyDescent="0.25">
      <c r="A1942" t="s">
        <v>6</v>
      </c>
      <c r="B1942">
        <v>2029</v>
      </c>
      <c r="C1942" t="s">
        <v>248</v>
      </c>
      <c r="D1942">
        <v>7.1746822200000002</v>
      </c>
      <c r="E1942" t="s">
        <v>8</v>
      </c>
      <c r="F1942" t="s">
        <v>249</v>
      </c>
    </row>
    <row r="1943" spans="1:6" x14ac:dyDescent="0.25">
      <c r="A1943" t="s">
        <v>6</v>
      </c>
      <c r="B1943">
        <v>2029</v>
      </c>
      <c r="C1943" t="s">
        <v>250</v>
      </c>
      <c r="D1943">
        <v>11.129654560000001</v>
      </c>
      <c r="E1943" t="s">
        <v>8</v>
      </c>
      <c r="F1943" t="s">
        <v>251</v>
      </c>
    </row>
    <row r="1944" spans="1:6" x14ac:dyDescent="0.25">
      <c r="A1944" t="s">
        <v>6</v>
      </c>
      <c r="B1944">
        <v>2029</v>
      </c>
      <c r="C1944" t="s">
        <v>252</v>
      </c>
      <c r="D1944">
        <v>2.0588352319999998</v>
      </c>
      <c r="E1944" t="s">
        <v>8</v>
      </c>
      <c r="F1944" t="s">
        <v>253</v>
      </c>
    </row>
    <row r="1945" spans="1:6" x14ac:dyDescent="0.25">
      <c r="A1945" t="s">
        <v>6</v>
      </c>
      <c r="B1945">
        <v>2029</v>
      </c>
      <c r="C1945" t="s">
        <v>254</v>
      </c>
      <c r="D1945">
        <v>0.45684563500000003</v>
      </c>
      <c r="E1945" t="s">
        <v>8</v>
      </c>
      <c r="F1945" t="s">
        <v>255</v>
      </c>
    </row>
    <row r="1946" spans="1:6" x14ac:dyDescent="0.25">
      <c r="A1946" t="s">
        <v>6</v>
      </c>
      <c r="B1946">
        <v>2029</v>
      </c>
      <c r="C1946" t="s">
        <v>256</v>
      </c>
      <c r="D1946">
        <v>31.70058938</v>
      </c>
      <c r="E1946" t="s">
        <v>8</v>
      </c>
      <c r="F1946" t="s">
        <v>257</v>
      </c>
    </row>
    <row r="1947" spans="1:6" x14ac:dyDescent="0.25">
      <c r="A1947" t="s">
        <v>6</v>
      </c>
      <c r="B1947">
        <v>2029</v>
      </c>
      <c r="C1947" t="s">
        <v>258</v>
      </c>
      <c r="D1947">
        <v>8.82232488</v>
      </c>
      <c r="E1947" t="s">
        <v>8</v>
      </c>
      <c r="F1947" t="s">
        <v>259</v>
      </c>
    </row>
    <row r="1948" spans="1:6" x14ac:dyDescent="0.25">
      <c r="A1948" t="s">
        <v>6</v>
      </c>
      <c r="B1948">
        <v>2029</v>
      </c>
      <c r="C1948" t="s">
        <v>260</v>
      </c>
      <c r="D1948">
        <v>3.2447994250000001</v>
      </c>
      <c r="E1948" t="s">
        <v>8</v>
      </c>
      <c r="F1948" t="s">
        <v>261</v>
      </c>
    </row>
    <row r="1949" spans="1:6" x14ac:dyDescent="0.25">
      <c r="A1949" t="s">
        <v>6</v>
      </c>
      <c r="B1949">
        <v>2029</v>
      </c>
      <c r="C1949" t="s">
        <v>262</v>
      </c>
      <c r="D1949">
        <v>2.7388278499999998</v>
      </c>
      <c r="E1949" t="s">
        <v>8</v>
      </c>
      <c r="F1949" t="s">
        <v>263</v>
      </c>
    </row>
    <row r="1950" spans="1:6" x14ac:dyDescent="0.25">
      <c r="A1950" t="s">
        <v>6</v>
      </c>
      <c r="B1950">
        <v>2029</v>
      </c>
      <c r="C1950" t="s">
        <v>264</v>
      </c>
      <c r="D1950">
        <v>2.284455667</v>
      </c>
      <c r="E1950" t="s">
        <v>8</v>
      </c>
      <c r="F1950" t="s">
        <v>265</v>
      </c>
    </row>
    <row r="1951" spans="1:6" x14ac:dyDescent="0.25">
      <c r="A1951" t="s">
        <v>6</v>
      </c>
      <c r="B1951">
        <v>2029</v>
      </c>
      <c r="C1951" t="s">
        <v>266</v>
      </c>
      <c r="D1951">
        <v>3.817302594</v>
      </c>
      <c r="E1951" t="s">
        <v>8</v>
      </c>
      <c r="F1951" t="s">
        <v>267</v>
      </c>
    </row>
    <row r="1952" spans="1:6" x14ac:dyDescent="0.25">
      <c r="A1952" t="s">
        <v>6</v>
      </c>
      <c r="B1952">
        <v>2029</v>
      </c>
      <c r="C1952" t="s">
        <v>268</v>
      </c>
      <c r="D1952">
        <v>8.1496856000000006E-2</v>
      </c>
      <c r="E1952" t="s">
        <v>8</v>
      </c>
      <c r="F1952" t="s">
        <v>269</v>
      </c>
    </row>
    <row r="1953" spans="1:6" x14ac:dyDescent="0.25">
      <c r="A1953" t="s">
        <v>6</v>
      </c>
      <c r="B1953">
        <v>2029</v>
      </c>
      <c r="C1953" t="s">
        <v>270</v>
      </c>
      <c r="D1953">
        <v>0.43178579099999997</v>
      </c>
      <c r="E1953" t="s">
        <v>8</v>
      </c>
      <c r="F1953" t="s">
        <v>271</v>
      </c>
    </row>
    <row r="1954" spans="1:6" x14ac:dyDescent="0.25">
      <c r="A1954" t="s">
        <v>6</v>
      </c>
      <c r="B1954">
        <v>2029</v>
      </c>
      <c r="C1954" t="s">
        <v>272</v>
      </c>
      <c r="D1954">
        <v>0.121863572</v>
      </c>
      <c r="E1954" t="s">
        <v>8</v>
      </c>
      <c r="F1954" t="s">
        <v>273</v>
      </c>
    </row>
    <row r="1955" spans="1:6" x14ac:dyDescent="0.25">
      <c r="A1955" t="s">
        <v>6</v>
      </c>
      <c r="B1955">
        <v>2029</v>
      </c>
      <c r="C1955" t="s">
        <v>274</v>
      </c>
      <c r="D1955">
        <v>0</v>
      </c>
      <c r="E1955" t="s">
        <v>8</v>
      </c>
      <c r="F1955" t="s">
        <v>275</v>
      </c>
    </row>
    <row r="1956" spans="1:6" x14ac:dyDescent="0.25">
      <c r="A1956" t="s">
        <v>6</v>
      </c>
      <c r="B1956">
        <v>2029</v>
      </c>
      <c r="C1956" t="s">
        <v>276</v>
      </c>
      <c r="D1956">
        <v>0.77715495700000004</v>
      </c>
      <c r="E1956" t="s">
        <v>8</v>
      </c>
      <c r="F1956" t="s">
        <v>277</v>
      </c>
    </row>
    <row r="1957" spans="1:6" x14ac:dyDescent="0.25">
      <c r="A1957" t="s">
        <v>6</v>
      </c>
      <c r="B1957">
        <v>2029</v>
      </c>
      <c r="C1957" t="s">
        <v>278</v>
      </c>
      <c r="D1957">
        <v>0.24832184199999999</v>
      </c>
      <c r="E1957" t="s">
        <v>8</v>
      </c>
      <c r="F1957" t="s">
        <v>279</v>
      </c>
    </row>
    <row r="1958" spans="1:6" x14ac:dyDescent="0.25">
      <c r="A1958" t="s">
        <v>6</v>
      </c>
      <c r="B1958">
        <v>2029</v>
      </c>
      <c r="C1958" t="s">
        <v>280</v>
      </c>
      <c r="D1958">
        <v>0.165832383</v>
      </c>
      <c r="E1958" t="s">
        <v>8</v>
      </c>
      <c r="F1958" t="s">
        <v>281</v>
      </c>
    </row>
    <row r="1959" spans="1:6" x14ac:dyDescent="0.25">
      <c r="A1959" t="s">
        <v>6</v>
      </c>
      <c r="B1959">
        <v>2029</v>
      </c>
      <c r="C1959" t="s">
        <v>282</v>
      </c>
      <c r="D1959">
        <v>4.9683524E-2</v>
      </c>
      <c r="E1959" t="s">
        <v>8</v>
      </c>
      <c r="F1959" t="s">
        <v>283</v>
      </c>
    </row>
    <row r="1960" spans="1:6" x14ac:dyDescent="0.25">
      <c r="A1960" t="s">
        <v>6</v>
      </c>
      <c r="B1960">
        <v>2029</v>
      </c>
      <c r="C1960" t="s">
        <v>284</v>
      </c>
      <c r="D1960">
        <v>1.9266919E-2</v>
      </c>
      <c r="E1960" t="s">
        <v>8</v>
      </c>
      <c r="F1960" t="s">
        <v>285</v>
      </c>
    </row>
    <row r="1961" spans="1:6" x14ac:dyDescent="0.25">
      <c r="A1961" t="s">
        <v>6</v>
      </c>
      <c r="B1961">
        <v>2029</v>
      </c>
      <c r="C1961" t="s">
        <v>286</v>
      </c>
      <c r="D1961">
        <v>0.16061713599999999</v>
      </c>
      <c r="E1961" t="s">
        <v>8</v>
      </c>
      <c r="F1961" t="s">
        <v>287</v>
      </c>
    </row>
    <row r="1962" spans="1:6" x14ac:dyDescent="0.25">
      <c r="A1962" t="s">
        <v>6</v>
      </c>
      <c r="B1962">
        <v>2030</v>
      </c>
      <c r="C1962" t="s">
        <v>7</v>
      </c>
      <c r="D1962">
        <v>7.1746822200000002</v>
      </c>
      <c r="E1962" t="s">
        <v>8</v>
      </c>
      <c r="F1962" t="s">
        <v>9</v>
      </c>
    </row>
    <row r="1963" spans="1:6" x14ac:dyDescent="0.25">
      <c r="A1963" t="s">
        <v>6</v>
      </c>
      <c r="B1963">
        <v>2030</v>
      </c>
      <c r="C1963" t="s">
        <v>10</v>
      </c>
      <c r="D1963">
        <v>11.129654560000001</v>
      </c>
      <c r="E1963" t="s">
        <v>8</v>
      </c>
      <c r="F1963" t="s">
        <v>11</v>
      </c>
    </row>
    <row r="1964" spans="1:6" x14ac:dyDescent="0.25">
      <c r="A1964" t="s">
        <v>6</v>
      </c>
      <c r="B1964">
        <v>2030</v>
      </c>
      <c r="C1964" t="s">
        <v>12</v>
      </c>
      <c r="D1964">
        <v>2.0588352319999998</v>
      </c>
      <c r="E1964" t="s">
        <v>8</v>
      </c>
      <c r="F1964" t="s">
        <v>13</v>
      </c>
    </row>
    <row r="1965" spans="1:6" x14ac:dyDescent="0.25">
      <c r="A1965" t="s">
        <v>6</v>
      </c>
      <c r="B1965">
        <v>2030</v>
      </c>
      <c r="C1965" t="s">
        <v>14</v>
      </c>
      <c r="D1965">
        <v>0.45684563500000003</v>
      </c>
      <c r="E1965" t="s">
        <v>8</v>
      </c>
      <c r="F1965" t="s">
        <v>15</v>
      </c>
    </row>
    <row r="1966" spans="1:6" x14ac:dyDescent="0.25">
      <c r="A1966" t="s">
        <v>6</v>
      </c>
      <c r="B1966">
        <v>2030</v>
      </c>
      <c r="C1966" t="s">
        <v>16</v>
      </c>
      <c r="D1966">
        <v>31.70058938</v>
      </c>
      <c r="E1966" t="s">
        <v>8</v>
      </c>
      <c r="F1966" t="s">
        <v>17</v>
      </c>
    </row>
    <row r="1967" spans="1:6" x14ac:dyDescent="0.25">
      <c r="A1967" t="s">
        <v>6</v>
      </c>
      <c r="B1967">
        <v>2030</v>
      </c>
      <c r="C1967" t="s">
        <v>18</v>
      </c>
      <c r="D1967">
        <v>8.82232488</v>
      </c>
      <c r="E1967" t="s">
        <v>8</v>
      </c>
      <c r="F1967" t="s">
        <v>19</v>
      </c>
    </row>
    <row r="1968" spans="1:6" x14ac:dyDescent="0.25">
      <c r="A1968" t="s">
        <v>6</v>
      </c>
      <c r="B1968">
        <v>2030</v>
      </c>
      <c r="C1968" t="s">
        <v>20</v>
      </c>
      <c r="D1968">
        <v>3.2447994250000001</v>
      </c>
      <c r="E1968" t="s">
        <v>8</v>
      </c>
      <c r="F1968" t="s">
        <v>21</v>
      </c>
    </row>
    <row r="1969" spans="1:6" x14ac:dyDescent="0.25">
      <c r="A1969" t="s">
        <v>6</v>
      </c>
      <c r="B1969">
        <v>2030</v>
      </c>
      <c r="C1969" t="s">
        <v>22</v>
      </c>
      <c r="D1969">
        <v>2.7388278499999998</v>
      </c>
      <c r="E1969" t="s">
        <v>8</v>
      </c>
      <c r="F1969" t="s">
        <v>23</v>
      </c>
    </row>
    <row r="1970" spans="1:6" x14ac:dyDescent="0.25">
      <c r="A1970" t="s">
        <v>6</v>
      </c>
      <c r="B1970">
        <v>2030</v>
      </c>
      <c r="C1970" t="s">
        <v>24</v>
      </c>
      <c r="D1970">
        <v>2.284455667</v>
      </c>
      <c r="E1970" t="s">
        <v>8</v>
      </c>
      <c r="F1970" t="s">
        <v>25</v>
      </c>
    </row>
    <row r="1971" spans="1:6" x14ac:dyDescent="0.25">
      <c r="A1971" t="s">
        <v>6</v>
      </c>
      <c r="B1971">
        <v>2030</v>
      </c>
      <c r="C1971" t="s">
        <v>26</v>
      </c>
      <c r="D1971">
        <v>3.817302594</v>
      </c>
      <c r="E1971" t="s">
        <v>8</v>
      </c>
      <c r="F1971" t="s">
        <v>27</v>
      </c>
    </row>
    <row r="1972" spans="1:6" x14ac:dyDescent="0.25">
      <c r="A1972" t="s">
        <v>6</v>
      </c>
      <c r="B1972">
        <v>2030</v>
      </c>
      <c r="C1972" t="s">
        <v>28</v>
      </c>
      <c r="D1972">
        <v>9.3139267999999997E-2</v>
      </c>
      <c r="E1972" t="s">
        <v>8</v>
      </c>
      <c r="F1972" t="s">
        <v>29</v>
      </c>
    </row>
    <row r="1973" spans="1:6" x14ac:dyDescent="0.25">
      <c r="A1973" t="s">
        <v>6</v>
      </c>
      <c r="B1973">
        <v>2030</v>
      </c>
      <c r="C1973" t="s">
        <v>30</v>
      </c>
      <c r="D1973">
        <v>0.49346947600000002</v>
      </c>
      <c r="E1973" t="s">
        <v>8</v>
      </c>
      <c r="F1973" t="s">
        <v>31</v>
      </c>
    </row>
    <row r="1974" spans="1:6" x14ac:dyDescent="0.25">
      <c r="A1974" t="s">
        <v>6</v>
      </c>
      <c r="B1974">
        <v>2030</v>
      </c>
      <c r="C1974" t="s">
        <v>32</v>
      </c>
      <c r="D1974">
        <v>0.13927265999999999</v>
      </c>
      <c r="E1974" t="s">
        <v>8</v>
      </c>
      <c r="F1974" t="s">
        <v>33</v>
      </c>
    </row>
    <row r="1975" spans="1:6" x14ac:dyDescent="0.25">
      <c r="A1975" t="s">
        <v>6</v>
      </c>
      <c r="B1975">
        <v>2030</v>
      </c>
      <c r="C1975" t="s">
        <v>34</v>
      </c>
      <c r="D1975">
        <v>0</v>
      </c>
      <c r="E1975" t="s">
        <v>8</v>
      </c>
      <c r="F1975" t="s">
        <v>35</v>
      </c>
    </row>
    <row r="1976" spans="1:6" x14ac:dyDescent="0.25">
      <c r="A1976" t="s">
        <v>6</v>
      </c>
      <c r="B1976">
        <v>2030</v>
      </c>
      <c r="C1976" t="s">
        <v>36</v>
      </c>
      <c r="D1976">
        <v>0.888177094</v>
      </c>
      <c r="E1976" t="s">
        <v>8</v>
      </c>
      <c r="F1976" t="s">
        <v>37</v>
      </c>
    </row>
    <row r="1977" spans="1:6" x14ac:dyDescent="0.25">
      <c r="A1977" t="s">
        <v>6</v>
      </c>
      <c r="B1977">
        <v>2030</v>
      </c>
      <c r="C1977" t="s">
        <v>38</v>
      </c>
      <c r="D1977">
        <v>0.28379638600000001</v>
      </c>
      <c r="E1977" t="s">
        <v>8</v>
      </c>
      <c r="F1977" t="s">
        <v>39</v>
      </c>
    </row>
    <row r="1978" spans="1:6" x14ac:dyDescent="0.25">
      <c r="A1978" t="s">
        <v>6</v>
      </c>
      <c r="B1978">
        <v>2030</v>
      </c>
      <c r="C1978" t="s">
        <v>40</v>
      </c>
      <c r="D1978">
        <v>0.18952271900000001</v>
      </c>
      <c r="E1978" t="s">
        <v>8</v>
      </c>
      <c r="F1978" t="s">
        <v>41</v>
      </c>
    </row>
    <row r="1979" spans="1:6" x14ac:dyDescent="0.25">
      <c r="A1979" t="s">
        <v>6</v>
      </c>
      <c r="B1979">
        <v>2030</v>
      </c>
      <c r="C1979" t="s">
        <v>42</v>
      </c>
      <c r="D1979">
        <v>5.6781170999999998E-2</v>
      </c>
      <c r="E1979" t="s">
        <v>8</v>
      </c>
      <c r="F1979" t="s">
        <v>43</v>
      </c>
    </row>
    <row r="1980" spans="1:6" x14ac:dyDescent="0.25">
      <c r="A1980" t="s">
        <v>6</v>
      </c>
      <c r="B1980">
        <v>2030</v>
      </c>
      <c r="C1980" t="s">
        <v>44</v>
      </c>
      <c r="D1980">
        <v>2.2019341000000001E-2</v>
      </c>
      <c r="E1980" t="s">
        <v>8</v>
      </c>
      <c r="F1980" t="s">
        <v>45</v>
      </c>
    </row>
    <row r="1981" spans="1:6" x14ac:dyDescent="0.25">
      <c r="A1981" t="s">
        <v>6</v>
      </c>
      <c r="B1981">
        <v>2030</v>
      </c>
      <c r="C1981" t="s">
        <v>46</v>
      </c>
      <c r="D1981">
        <v>0.18356244699999999</v>
      </c>
      <c r="E1981" t="s">
        <v>8</v>
      </c>
      <c r="F1981" t="s">
        <v>47</v>
      </c>
    </row>
    <row r="1982" spans="1:6" x14ac:dyDescent="0.25">
      <c r="A1982" t="s">
        <v>6</v>
      </c>
      <c r="B1982">
        <v>2030</v>
      </c>
      <c r="C1982" t="s">
        <v>48</v>
      </c>
      <c r="D1982">
        <v>7.1746822200000002</v>
      </c>
      <c r="E1982" t="s">
        <v>8</v>
      </c>
      <c r="F1982" t="s">
        <v>49</v>
      </c>
    </row>
    <row r="1983" spans="1:6" x14ac:dyDescent="0.25">
      <c r="A1983" t="s">
        <v>6</v>
      </c>
      <c r="B1983">
        <v>2030</v>
      </c>
      <c r="C1983" t="s">
        <v>50</v>
      </c>
      <c r="D1983">
        <v>11.129654560000001</v>
      </c>
      <c r="E1983" t="s">
        <v>8</v>
      </c>
      <c r="F1983" t="s">
        <v>51</v>
      </c>
    </row>
    <row r="1984" spans="1:6" x14ac:dyDescent="0.25">
      <c r="A1984" t="s">
        <v>6</v>
      </c>
      <c r="B1984">
        <v>2030</v>
      </c>
      <c r="C1984" t="s">
        <v>52</v>
      </c>
      <c r="D1984">
        <v>2.0588352319999998</v>
      </c>
      <c r="E1984" t="s">
        <v>8</v>
      </c>
      <c r="F1984" t="s">
        <v>53</v>
      </c>
    </row>
    <row r="1985" spans="1:6" x14ac:dyDescent="0.25">
      <c r="A1985" t="s">
        <v>6</v>
      </c>
      <c r="B1985">
        <v>2030</v>
      </c>
      <c r="C1985" t="s">
        <v>54</v>
      </c>
      <c r="D1985">
        <v>0.45684563500000003</v>
      </c>
      <c r="E1985" t="s">
        <v>8</v>
      </c>
      <c r="F1985" t="s">
        <v>55</v>
      </c>
    </row>
    <row r="1986" spans="1:6" x14ac:dyDescent="0.25">
      <c r="A1986" t="s">
        <v>6</v>
      </c>
      <c r="B1986">
        <v>2030</v>
      </c>
      <c r="C1986" t="s">
        <v>56</v>
      </c>
      <c r="D1986">
        <v>31.70058938</v>
      </c>
      <c r="E1986" t="s">
        <v>8</v>
      </c>
      <c r="F1986" t="s">
        <v>57</v>
      </c>
    </row>
    <row r="1987" spans="1:6" x14ac:dyDescent="0.25">
      <c r="A1987" t="s">
        <v>6</v>
      </c>
      <c r="B1987">
        <v>2030</v>
      </c>
      <c r="C1987" t="s">
        <v>58</v>
      </c>
      <c r="D1987">
        <v>8.82232488</v>
      </c>
      <c r="E1987" t="s">
        <v>8</v>
      </c>
      <c r="F1987" t="s">
        <v>59</v>
      </c>
    </row>
    <row r="1988" spans="1:6" x14ac:dyDescent="0.25">
      <c r="A1988" t="s">
        <v>6</v>
      </c>
      <c r="B1988">
        <v>2030</v>
      </c>
      <c r="C1988" t="s">
        <v>60</v>
      </c>
      <c r="D1988">
        <v>3.2447994250000001</v>
      </c>
      <c r="E1988" t="s">
        <v>8</v>
      </c>
      <c r="F1988" t="s">
        <v>61</v>
      </c>
    </row>
    <row r="1989" spans="1:6" x14ac:dyDescent="0.25">
      <c r="A1989" t="s">
        <v>6</v>
      </c>
      <c r="B1989">
        <v>2030</v>
      </c>
      <c r="C1989" t="s">
        <v>62</v>
      </c>
      <c r="D1989">
        <v>2.7388278499999998</v>
      </c>
      <c r="E1989" t="s">
        <v>8</v>
      </c>
      <c r="F1989" t="s">
        <v>63</v>
      </c>
    </row>
    <row r="1990" spans="1:6" x14ac:dyDescent="0.25">
      <c r="A1990" t="s">
        <v>6</v>
      </c>
      <c r="B1990">
        <v>2030</v>
      </c>
      <c r="C1990" t="s">
        <v>64</v>
      </c>
      <c r="D1990">
        <v>2.284455667</v>
      </c>
      <c r="E1990" t="s">
        <v>8</v>
      </c>
      <c r="F1990" t="s">
        <v>65</v>
      </c>
    </row>
    <row r="1991" spans="1:6" x14ac:dyDescent="0.25">
      <c r="A1991" t="s">
        <v>6</v>
      </c>
      <c r="B1991">
        <v>2030</v>
      </c>
      <c r="C1991" t="s">
        <v>66</v>
      </c>
      <c r="D1991">
        <v>3.817302594</v>
      </c>
      <c r="E1991" t="s">
        <v>8</v>
      </c>
      <c r="F1991" t="s">
        <v>67</v>
      </c>
    </row>
    <row r="1992" spans="1:6" x14ac:dyDescent="0.25">
      <c r="A1992" t="s">
        <v>6</v>
      </c>
      <c r="B1992">
        <v>2030</v>
      </c>
      <c r="C1992" t="s">
        <v>68</v>
      </c>
      <c r="D1992">
        <v>9.3139267999999997E-2</v>
      </c>
      <c r="E1992" t="s">
        <v>8</v>
      </c>
      <c r="F1992" t="s">
        <v>69</v>
      </c>
    </row>
    <row r="1993" spans="1:6" x14ac:dyDescent="0.25">
      <c r="A1993" t="s">
        <v>6</v>
      </c>
      <c r="B1993">
        <v>2030</v>
      </c>
      <c r="C1993" t="s">
        <v>70</v>
      </c>
      <c r="D1993">
        <v>0.49346947600000002</v>
      </c>
      <c r="E1993" t="s">
        <v>8</v>
      </c>
      <c r="F1993" t="s">
        <v>71</v>
      </c>
    </row>
    <row r="1994" spans="1:6" x14ac:dyDescent="0.25">
      <c r="A1994" t="s">
        <v>6</v>
      </c>
      <c r="B1994">
        <v>2030</v>
      </c>
      <c r="C1994" t="s">
        <v>72</v>
      </c>
      <c r="D1994">
        <v>0.13927265999999999</v>
      </c>
      <c r="E1994" t="s">
        <v>8</v>
      </c>
      <c r="F1994" t="s">
        <v>73</v>
      </c>
    </row>
    <row r="1995" spans="1:6" x14ac:dyDescent="0.25">
      <c r="A1995" t="s">
        <v>6</v>
      </c>
      <c r="B1995">
        <v>2030</v>
      </c>
      <c r="C1995" t="s">
        <v>74</v>
      </c>
      <c r="D1995">
        <v>0</v>
      </c>
      <c r="E1995" t="s">
        <v>8</v>
      </c>
      <c r="F1995" t="s">
        <v>75</v>
      </c>
    </row>
    <row r="1996" spans="1:6" x14ac:dyDescent="0.25">
      <c r="A1996" t="s">
        <v>6</v>
      </c>
      <c r="B1996">
        <v>2030</v>
      </c>
      <c r="C1996" t="s">
        <v>76</v>
      </c>
      <c r="D1996">
        <v>0.888177094</v>
      </c>
      <c r="E1996" t="s">
        <v>8</v>
      </c>
      <c r="F1996" t="s">
        <v>77</v>
      </c>
    </row>
    <row r="1997" spans="1:6" x14ac:dyDescent="0.25">
      <c r="A1997" t="s">
        <v>6</v>
      </c>
      <c r="B1997">
        <v>2030</v>
      </c>
      <c r="C1997" t="s">
        <v>78</v>
      </c>
      <c r="D1997">
        <v>0.28379638600000001</v>
      </c>
      <c r="E1997" t="s">
        <v>8</v>
      </c>
      <c r="F1997" t="s">
        <v>79</v>
      </c>
    </row>
    <row r="1998" spans="1:6" x14ac:dyDescent="0.25">
      <c r="A1998" t="s">
        <v>6</v>
      </c>
      <c r="B1998">
        <v>2030</v>
      </c>
      <c r="C1998" t="s">
        <v>80</v>
      </c>
      <c r="D1998">
        <v>0.18952271900000001</v>
      </c>
      <c r="E1998" t="s">
        <v>8</v>
      </c>
      <c r="F1998" t="s">
        <v>81</v>
      </c>
    </row>
    <row r="1999" spans="1:6" x14ac:dyDescent="0.25">
      <c r="A1999" t="s">
        <v>6</v>
      </c>
      <c r="B1999">
        <v>2030</v>
      </c>
      <c r="C1999" t="s">
        <v>82</v>
      </c>
      <c r="D1999">
        <v>5.6781170999999998E-2</v>
      </c>
      <c r="E1999" t="s">
        <v>8</v>
      </c>
      <c r="F1999" t="s">
        <v>83</v>
      </c>
    </row>
    <row r="2000" spans="1:6" x14ac:dyDescent="0.25">
      <c r="A2000" t="s">
        <v>6</v>
      </c>
      <c r="B2000">
        <v>2030</v>
      </c>
      <c r="C2000" t="s">
        <v>84</v>
      </c>
      <c r="D2000">
        <v>2.2019341000000001E-2</v>
      </c>
      <c r="E2000" t="s">
        <v>8</v>
      </c>
      <c r="F2000" t="s">
        <v>85</v>
      </c>
    </row>
    <row r="2001" spans="1:6" x14ac:dyDescent="0.25">
      <c r="A2001" t="s">
        <v>6</v>
      </c>
      <c r="B2001">
        <v>2030</v>
      </c>
      <c r="C2001" t="s">
        <v>86</v>
      </c>
      <c r="D2001">
        <v>0.18356244699999999</v>
      </c>
      <c r="E2001" t="s">
        <v>8</v>
      </c>
      <c r="F2001" t="s">
        <v>87</v>
      </c>
    </row>
    <row r="2002" spans="1:6" x14ac:dyDescent="0.25">
      <c r="A2002" t="s">
        <v>6</v>
      </c>
      <c r="B2002">
        <v>2030</v>
      </c>
      <c r="C2002" t="s">
        <v>88</v>
      </c>
      <c r="D2002">
        <v>7.1746822200000002</v>
      </c>
      <c r="E2002" t="s">
        <v>8</v>
      </c>
      <c r="F2002" t="s">
        <v>89</v>
      </c>
    </row>
    <row r="2003" spans="1:6" x14ac:dyDescent="0.25">
      <c r="A2003" t="s">
        <v>6</v>
      </c>
      <c r="B2003">
        <v>2030</v>
      </c>
      <c r="C2003" t="s">
        <v>90</v>
      </c>
      <c r="D2003">
        <v>11.129654560000001</v>
      </c>
      <c r="E2003" t="s">
        <v>8</v>
      </c>
      <c r="F2003" t="s">
        <v>91</v>
      </c>
    </row>
    <row r="2004" spans="1:6" x14ac:dyDescent="0.25">
      <c r="A2004" t="s">
        <v>6</v>
      </c>
      <c r="B2004">
        <v>2030</v>
      </c>
      <c r="C2004" t="s">
        <v>92</v>
      </c>
      <c r="D2004">
        <v>2.0588352319999998</v>
      </c>
      <c r="E2004" t="s">
        <v>8</v>
      </c>
      <c r="F2004" t="s">
        <v>93</v>
      </c>
    </row>
    <row r="2005" spans="1:6" x14ac:dyDescent="0.25">
      <c r="A2005" t="s">
        <v>6</v>
      </c>
      <c r="B2005">
        <v>2030</v>
      </c>
      <c r="C2005" t="s">
        <v>94</v>
      </c>
      <c r="D2005">
        <v>0.45684563500000003</v>
      </c>
      <c r="E2005" t="s">
        <v>8</v>
      </c>
      <c r="F2005" t="s">
        <v>95</v>
      </c>
    </row>
    <row r="2006" spans="1:6" x14ac:dyDescent="0.25">
      <c r="A2006" t="s">
        <v>6</v>
      </c>
      <c r="B2006">
        <v>2030</v>
      </c>
      <c r="C2006" t="s">
        <v>96</v>
      </c>
      <c r="D2006">
        <v>31.70058938</v>
      </c>
      <c r="E2006" t="s">
        <v>8</v>
      </c>
      <c r="F2006" t="s">
        <v>97</v>
      </c>
    </row>
    <row r="2007" spans="1:6" x14ac:dyDescent="0.25">
      <c r="A2007" t="s">
        <v>6</v>
      </c>
      <c r="B2007">
        <v>2030</v>
      </c>
      <c r="C2007" t="s">
        <v>98</v>
      </c>
      <c r="D2007">
        <v>8.82232488</v>
      </c>
      <c r="E2007" t="s">
        <v>8</v>
      </c>
      <c r="F2007" t="s">
        <v>99</v>
      </c>
    </row>
    <row r="2008" spans="1:6" x14ac:dyDescent="0.25">
      <c r="A2008" t="s">
        <v>6</v>
      </c>
      <c r="B2008">
        <v>2030</v>
      </c>
      <c r="C2008" t="s">
        <v>100</v>
      </c>
      <c r="D2008">
        <v>3.2447994250000001</v>
      </c>
      <c r="E2008" t="s">
        <v>8</v>
      </c>
      <c r="F2008" t="s">
        <v>101</v>
      </c>
    </row>
    <row r="2009" spans="1:6" x14ac:dyDescent="0.25">
      <c r="A2009" t="s">
        <v>6</v>
      </c>
      <c r="B2009">
        <v>2030</v>
      </c>
      <c r="C2009" t="s">
        <v>102</v>
      </c>
      <c r="D2009">
        <v>2.7388278499999998</v>
      </c>
      <c r="E2009" t="s">
        <v>8</v>
      </c>
      <c r="F2009" t="s">
        <v>103</v>
      </c>
    </row>
    <row r="2010" spans="1:6" x14ac:dyDescent="0.25">
      <c r="A2010" t="s">
        <v>6</v>
      </c>
      <c r="B2010">
        <v>2030</v>
      </c>
      <c r="C2010" t="s">
        <v>104</v>
      </c>
      <c r="D2010">
        <v>2.284455667</v>
      </c>
      <c r="E2010" t="s">
        <v>8</v>
      </c>
      <c r="F2010" t="s">
        <v>105</v>
      </c>
    </row>
    <row r="2011" spans="1:6" x14ac:dyDescent="0.25">
      <c r="A2011" t="s">
        <v>6</v>
      </c>
      <c r="B2011">
        <v>2030</v>
      </c>
      <c r="C2011" t="s">
        <v>106</v>
      </c>
      <c r="D2011">
        <v>3.817302594</v>
      </c>
      <c r="E2011" t="s">
        <v>8</v>
      </c>
      <c r="F2011" t="s">
        <v>107</v>
      </c>
    </row>
    <row r="2012" spans="1:6" x14ac:dyDescent="0.25">
      <c r="A2012" t="s">
        <v>6</v>
      </c>
      <c r="B2012">
        <v>2030</v>
      </c>
      <c r="C2012" t="s">
        <v>108</v>
      </c>
      <c r="D2012">
        <v>9.3139267999999997E-2</v>
      </c>
      <c r="E2012" t="s">
        <v>8</v>
      </c>
      <c r="F2012" t="s">
        <v>109</v>
      </c>
    </row>
    <row r="2013" spans="1:6" x14ac:dyDescent="0.25">
      <c r="A2013" t="s">
        <v>6</v>
      </c>
      <c r="B2013">
        <v>2030</v>
      </c>
      <c r="C2013" t="s">
        <v>110</v>
      </c>
      <c r="D2013">
        <v>0.49346947600000002</v>
      </c>
      <c r="E2013" t="s">
        <v>8</v>
      </c>
      <c r="F2013" t="s">
        <v>111</v>
      </c>
    </row>
    <row r="2014" spans="1:6" x14ac:dyDescent="0.25">
      <c r="A2014" t="s">
        <v>6</v>
      </c>
      <c r="B2014">
        <v>2030</v>
      </c>
      <c r="C2014" t="s">
        <v>112</v>
      </c>
      <c r="D2014">
        <v>0.13927265999999999</v>
      </c>
      <c r="E2014" t="s">
        <v>8</v>
      </c>
      <c r="F2014" t="s">
        <v>113</v>
      </c>
    </row>
    <row r="2015" spans="1:6" x14ac:dyDescent="0.25">
      <c r="A2015" t="s">
        <v>6</v>
      </c>
      <c r="B2015">
        <v>2030</v>
      </c>
      <c r="C2015" t="s">
        <v>114</v>
      </c>
      <c r="D2015">
        <v>0</v>
      </c>
      <c r="E2015" t="s">
        <v>8</v>
      </c>
      <c r="F2015" t="s">
        <v>115</v>
      </c>
    </row>
    <row r="2016" spans="1:6" x14ac:dyDescent="0.25">
      <c r="A2016" t="s">
        <v>6</v>
      </c>
      <c r="B2016">
        <v>2030</v>
      </c>
      <c r="C2016" t="s">
        <v>116</v>
      </c>
      <c r="D2016">
        <v>0.888177094</v>
      </c>
      <c r="E2016" t="s">
        <v>8</v>
      </c>
      <c r="F2016" t="s">
        <v>117</v>
      </c>
    </row>
    <row r="2017" spans="1:6" x14ac:dyDescent="0.25">
      <c r="A2017" t="s">
        <v>6</v>
      </c>
      <c r="B2017">
        <v>2030</v>
      </c>
      <c r="C2017" t="s">
        <v>118</v>
      </c>
      <c r="D2017">
        <v>0.28379638600000001</v>
      </c>
      <c r="E2017" t="s">
        <v>8</v>
      </c>
      <c r="F2017" t="s">
        <v>119</v>
      </c>
    </row>
    <row r="2018" spans="1:6" x14ac:dyDescent="0.25">
      <c r="A2018" t="s">
        <v>6</v>
      </c>
      <c r="B2018">
        <v>2030</v>
      </c>
      <c r="C2018" t="s">
        <v>120</v>
      </c>
      <c r="D2018">
        <v>0.18952271900000001</v>
      </c>
      <c r="E2018" t="s">
        <v>8</v>
      </c>
      <c r="F2018" t="s">
        <v>121</v>
      </c>
    </row>
    <row r="2019" spans="1:6" x14ac:dyDescent="0.25">
      <c r="A2019" t="s">
        <v>6</v>
      </c>
      <c r="B2019">
        <v>2030</v>
      </c>
      <c r="C2019" t="s">
        <v>122</v>
      </c>
      <c r="D2019">
        <v>5.6781170999999998E-2</v>
      </c>
      <c r="E2019" t="s">
        <v>8</v>
      </c>
      <c r="F2019" t="s">
        <v>123</v>
      </c>
    </row>
    <row r="2020" spans="1:6" x14ac:dyDescent="0.25">
      <c r="A2020" t="s">
        <v>6</v>
      </c>
      <c r="B2020">
        <v>2030</v>
      </c>
      <c r="C2020" t="s">
        <v>124</v>
      </c>
      <c r="D2020">
        <v>2.2019341000000001E-2</v>
      </c>
      <c r="E2020" t="s">
        <v>8</v>
      </c>
      <c r="F2020" t="s">
        <v>125</v>
      </c>
    </row>
    <row r="2021" spans="1:6" x14ac:dyDescent="0.25">
      <c r="A2021" t="s">
        <v>6</v>
      </c>
      <c r="B2021">
        <v>2030</v>
      </c>
      <c r="C2021" t="s">
        <v>126</v>
      </c>
      <c r="D2021">
        <v>0.18356244699999999</v>
      </c>
      <c r="E2021" t="s">
        <v>8</v>
      </c>
      <c r="F2021" t="s">
        <v>127</v>
      </c>
    </row>
    <row r="2022" spans="1:6" x14ac:dyDescent="0.25">
      <c r="A2022" t="s">
        <v>6</v>
      </c>
      <c r="B2022">
        <v>2030</v>
      </c>
      <c r="C2022" t="s">
        <v>128</v>
      </c>
      <c r="D2022">
        <v>7.1746822200000002</v>
      </c>
      <c r="E2022" t="s">
        <v>8</v>
      </c>
      <c r="F2022" t="s">
        <v>129</v>
      </c>
    </row>
    <row r="2023" spans="1:6" x14ac:dyDescent="0.25">
      <c r="A2023" t="s">
        <v>6</v>
      </c>
      <c r="B2023">
        <v>2030</v>
      </c>
      <c r="C2023" t="s">
        <v>130</v>
      </c>
      <c r="D2023">
        <v>11.129654560000001</v>
      </c>
      <c r="E2023" t="s">
        <v>8</v>
      </c>
      <c r="F2023" t="s">
        <v>131</v>
      </c>
    </row>
    <row r="2024" spans="1:6" x14ac:dyDescent="0.25">
      <c r="A2024" t="s">
        <v>6</v>
      </c>
      <c r="B2024">
        <v>2030</v>
      </c>
      <c r="C2024" t="s">
        <v>132</v>
      </c>
      <c r="D2024">
        <v>2.0588352319999998</v>
      </c>
      <c r="E2024" t="s">
        <v>8</v>
      </c>
      <c r="F2024" t="s">
        <v>133</v>
      </c>
    </row>
    <row r="2025" spans="1:6" x14ac:dyDescent="0.25">
      <c r="A2025" t="s">
        <v>6</v>
      </c>
      <c r="B2025">
        <v>2030</v>
      </c>
      <c r="C2025" t="s">
        <v>134</v>
      </c>
      <c r="D2025">
        <v>0.45684563500000003</v>
      </c>
      <c r="E2025" t="s">
        <v>8</v>
      </c>
      <c r="F2025" t="s">
        <v>135</v>
      </c>
    </row>
    <row r="2026" spans="1:6" x14ac:dyDescent="0.25">
      <c r="A2026" t="s">
        <v>6</v>
      </c>
      <c r="B2026">
        <v>2030</v>
      </c>
      <c r="C2026" t="s">
        <v>136</v>
      </c>
      <c r="D2026">
        <v>31.70058938</v>
      </c>
      <c r="E2026" t="s">
        <v>8</v>
      </c>
      <c r="F2026" t="s">
        <v>137</v>
      </c>
    </row>
    <row r="2027" spans="1:6" x14ac:dyDescent="0.25">
      <c r="A2027" t="s">
        <v>6</v>
      </c>
      <c r="B2027">
        <v>2030</v>
      </c>
      <c r="C2027" t="s">
        <v>138</v>
      </c>
      <c r="D2027">
        <v>8.82232488</v>
      </c>
      <c r="E2027" t="s">
        <v>8</v>
      </c>
      <c r="F2027" t="s">
        <v>139</v>
      </c>
    </row>
    <row r="2028" spans="1:6" x14ac:dyDescent="0.25">
      <c r="A2028" t="s">
        <v>6</v>
      </c>
      <c r="B2028">
        <v>2030</v>
      </c>
      <c r="C2028" t="s">
        <v>140</v>
      </c>
      <c r="D2028">
        <v>3.2447994250000001</v>
      </c>
      <c r="E2028" t="s">
        <v>8</v>
      </c>
      <c r="F2028" t="s">
        <v>141</v>
      </c>
    </row>
    <row r="2029" spans="1:6" x14ac:dyDescent="0.25">
      <c r="A2029" t="s">
        <v>6</v>
      </c>
      <c r="B2029">
        <v>2030</v>
      </c>
      <c r="C2029" t="s">
        <v>142</v>
      </c>
      <c r="D2029">
        <v>2.7388278499999998</v>
      </c>
      <c r="E2029" t="s">
        <v>8</v>
      </c>
      <c r="F2029" t="s">
        <v>143</v>
      </c>
    </row>
    <row r="2030" spans="1:6" x14ac:dyDescent="0.25">
      <c r="A2030" t="s">
        <v>6</v>
      </c>
      <c r="B2030">
        <v>2030</v>
      </c>
      <c r="C2030" t="s">
        <v>144</v>
      </c>
      <c r="D2030">
        <v>2.284455667</v>
      </c>
      <c r="E2030" t="s">
        <v>8</v>
      </c>
      <c r="F2030" t="s">
        <v>145</v>
      </c>
    </row>
    <row r="2031" spans="1:6" x14ac:dyDescent="0.25">
      <c r="A2031" t="s">
        <v>6</v>
      </c>
      <c r="B2031">
        <v>2030</v>
      </c>
      <c r="C2031" t="s">
        <v>146</v>
      </c>
      <c r="D2031">
        <v>3.817302594</v>
      </c>
      <c r="E2031" t="s">
        <v>8</v>
      </c>
      <c r="F2031" t="s">
        <v>147</v>
      </c>
    </row>
    <row r="2032" spans="1:6" x14ac:dyDescent="0.25">
      <c r="A2032" t="s">
        <v>6</v>
      </c>
      <c r="B2032">
        <v>2030</v>
      </c>
      <c r="C2032" t="s">
        <v>148</v>
      </c>
      <c r="D2032">
        <v>9.3139267999999997E-2</v>
      </c>
      <c r="E2032" t="s">
        <v>8</v>
      </c>
      <c r="F2032" t="s">
        <v>149</v>
      </c>
    </row>
    <row r="2033" spans="1:6" x14ac:dyDescent="0.25">
      <c r="A2033" t="s">
        <v>6</v>
      </c>
      <c r="B2033">
        <v>2030</v>
      </c>
      <c r="C2033" t="s">
        <v>150</v>
      </c>
      <c r="D2033">
        <v>0.49346947600000002</v>
      </c>
      <c r="E2033" t="s">
        <v>8</v>
      </c>
      <c r="F2033" t="s">
        <v>151</v>
      </c>
    </row>
    <row r="2034" spans="1:6" x14ac:dyDescent="0.25">
      <c r="A2034" t="s">
        <v>6</v>
      </c>
      <c r="B2034">
        <v>2030</v>
      </c>
      <c r="C2034" t="s">
        <v>152</v>
      </c>
      <c r="D2034">
        <v>0.13927265999999999</v>
      </c>
      <c r="E2034" t="s">
        <v>8</v>
      </c>
      <c r="F2034" t="s">
        <v>153</v>
      </c>
    </row>
    <row r="2035" spans="1:6" x14ac:dyDescent="0.25">
      <c r="A2035" t="s">
        <v>6</v>
      </c>
      <c r="B2035">
        <v>2030</v>
      </c>
      <c r="C2035" t="s">
        <v>154</v>
      </c>
      <c r="D2035">
        <v>0</v>
      </c>
      <c r="E2035" t="s">
        <v>8</v>
      </c>
      <c r="F2035" t="s">
        <v>155</v>
      </c>
    </row>
    <row r="2036" spans="1:6" x14ac:dyDescent="0.25">
      <c r="A2036" t="s">
        <v>6</v>
      </c>
      <c r="B2036">
        <v>2030</v>
      </c>
      <c r="C2036" t="s">
        <v>156</v>
      </c>
      <c r="D2036">
        <v>0.888177094</v>
      </c>
      <c r="E2036" t="s">
        <v>8</v>
      </c>
      <c r="F2036" t="s">
        <v>157</v>
      </c>
    </row>
    <row r="2037" spans="1:6" x14ac:dyDescent="0.25">
      <c r="A2037" t="s">
        <v>6</v>
      </c>
      <c r="B2037">
        <v>2030</v>
      </c>
      <c r="C2037" t="s">
        <v>158</v>
      </c>
      <c r="D2037">
        <v>0.28379638600000001</v>
      </c>
      <c r="E2037" t="s">
        <v>8</v>
      </c>
      <c r="F2037" t="s">
        <v>159</v>
      </c>
    </row>
    <row r="2038" spans="1:6" x14ac:dyDescent="0.25">
      <c r="A2038" t="s">
        <v>6</v>
      </c>
      <c r="B2038">
        <v>2030</v>
      </c>
      <c r="C2038" t="s">
        <v>160</v>
      </c>
      <c r="D2038">
        <v>0.18952271900000001</v>
      </c>
      <c r="E2038" t="s">
        <v>8</v>
      </c>
      <c r="F2038" t="s">
        <v>161</v>
      </c>
    </row>
    <row r="2039" spans="1:6" x14ac:dyDescent="0.25">
      <c r="A2039" t="s">
        <v>6</v>
      </c>
      <c r="B2039">
        <v>2030</v>
      </c>
      <c r="C2039" t="s">
        <v>162</v>
      </c>
      <c r="D2039">
        <v>5.6781170999999998E-2</v>
      </c>
      <c r="E2039" t="s">
        <v>8</v>
      </c>
      <c r="F2039" t="s">
        <v>163</v>
      </c>
    </row>
    <row r="2040" spans="1:6" x14ac:dyDescent="0.25">
      <c r="A2040" t="s">
        <v>6</v>
      </c>
      <c r="B2040">
        <v>2030</v>
      </c>
      <c r="C2040" t="s">
        <v>164</v>
      </c>
      <c r="D2040">
        <v>2.2019341000000001E-2</v>
      </c>
      <c r="E2040" t="s">
        <v>8</v>
      </c>
      <c r="F2040" t="s">
        <v>165</v>
      </c>
    </row>
    <row r="2041" spans="1:6" x14ac:dyDescent="0.25">
      <c r="A2041" t="s">
        <v>6</v>
      </c>
      <c r="B2041">
        <v>2030</v>
      </c>
      <c r="C2041" t="s">
        <v>166</v>
      </c>
      <c r="D2041">
        <v>0.18356244699999999</v>
      </c>
      <c r="E2041" t="s">
        <v>8</v>
      </c>
      <c r="F2041" t="s">
        <v>167</v>
      </c>
    </row>
    <row r="2042" spans="1:6" x14ac:dyDescent="0.25">
      <c r="A2042" t="s">
        <v>6</v>
      </c>
      <c r="B2042">
        <v>2030</v>
      </c>
      <c r="C2042" t="s">
        <v>168</v>
      </c>
      <c r="D2042">
        <v>7.1746822200000002</v>
      </c>
      <c r="E2042" t="s">
        <v>8</v>
      </c>
      <c r="F2042" t="s">
        <v>169</v>
      </c>
    </row>
    <row r="2043" spans="1:6" x14ac:dyDescent="0.25">
      <c r="A2043" t="s">
        <v>6</v>
      </c>
      <c r="B2043">
        <v>2030</v>
      </c>
      <c r="C2043" t="s">
        <v>170</v>
      </c>
      <c r="D2043">
        <v>11.129654560000001</v>
      </c>
      <c r="E2043" t="s">
        <v>8</v>
      </c>
      <c r="F2043" t="s">
        <v>171</v>
      </c>
    </row>
    <row r="2044" spans="1:6" x14ac:dyDescent="0.25">
      <c r="A2044" t="s">
        <v>6</v>
      </c>
      <c r="B2044">
        <v>2030</v>
      </c>
      <c r="C2044" t="s">
        <v>172</v>
      </c>
      <c r="D2044">
        <v>2.0588352319999998</v>
      </c>
      <c r="E2044" t="s">
        <v>8</v>
      </c>
      <c r="F2044" t="s">
        <v>173</v>
      </c>
    </row>
    <row r="2045" spans="1:6" x14ac:dyDescent="0.25">
      <c r="A2045" t="s">
        <v>6</v>
      </c>
      <c r="B2045">
        <v>2030</v>
      </c>
      <c r="C2045" t="s">
        <v>174</v>
      </c>
      <c r="D2045">
        <v>0.45684563500000003</v>
      </c>
      <c r="E2045" t="s">
        <v>8</v>
      </c>
      <c r="F2045" t="s">
        <v>175</v>
      </c>
    </row>
    <row r="2046" spans="1:6" x14ac:dyDescent="0.25">
      <c r="A2046" t="s">
        <v>6</v>
      </c>
      <c r="B2046">
        <v>2030</v>
      </c>
      <c r="C2046" t="s">
        <v>176</v>
      </c>
      <c r="D2046">
        <v>31.70058938</v>
      </c>
      <c r="E2046" t="s">
        <v>8</v>
      </c>
      <c r="F2046" t="s">
        <v>177</v>
      </c>
    </row>
    <row r="2047" spans="1:6" x14ac:dyDescent="0.25">
      <c r="A2047" t="s">
        <v>6</v>
      </c>
      <c r="B2047">
        <v>2030</v>
      </c>
      <c r="C2047" t="s">
        <v>178</v>
      </c>
      <c r="D2047">
        <v>8.82232488</v>
      </c>
      <c r="E2047" t="s">
        <v>8</v>
      </c>
      <c r="F2047" t="s">
        <v>179</v>
      </c>
    </row>
    <row r="2048" spans="1:6" x14ac:dyDescent="0.25">
      <c r="A2048" t="s">
        <v>6</v>
      </c>
      <c r="B2048">
        <v>2030</v>
      </c>
      <c r="C2048" t="s">
        <v>180</v>
      </c>
      <c r="D2048">
        <v>3.2447994250000001</v>
      </c>
      <c r="E2048" t="s">
        <v>8</v>
      </c>
      <c r="F2048" t="s">
        <v>181</v>
      </c>
    </row>
    <row r="2049" spans="1:6" x14ac:dyDescent="0.25">
      <c r="A2049" t="s">
        <v>6</v>
      </c>
      <c r="B2049">
        <v>2030</v>
      </c>
      <c r="C2049" t="s">
        <v>182</v>
      </c>
      <c r="D2049">
        <v>2.7388278499999998</v>
      </c>
      <c r="E2049" t="s">
        <v>8</v>
      </c>
      <c r="F2049" t="s">
        <v>183</v>
      </c>
    </row>
    <row r="2050" spans="1:6" x14ac:dyDescent="0.25">
      <c r="A2050" t="s">
        <v>6</v>
      </c>
      <c r="B2050">
        <v>2030</v>
      </c>
      <c r="C2050" t="s">
        <v>184</v>
      </c>
      <c r="D2050">
        <v>2.284455667</v>
      </c>
      <c r="E2050" t="s">
        <v>8</v>
      </c>
      <c r="F2050" t="s">
        <v>185</v>
      </c>
    </row>
    <row r="2051" spans="1:6" x14ac:dyDescent="0.25">
      <c r="A2051" t="s">
        <v>6</v>
      </c>
      <c r="B2051">
        <v>2030</v>
      </c>
      <c r="C2051" t="s">
        <v>186</v>
      </c>
      <c r="D2051">
        <v>3.817302594</v>
      </c>
      <c r="E2051" t="s">
        <v>8</v>
      </c>
      <c r="F2051" t="s">
        <v>187</v>
      </c>
    </row>
    <row r="2052" spans="1:6" x14ac:dyDescent="0.25">
      <c r="A2052" t="s">
        <v>6</v>
      </c>
      <c r="B2052">
        <v>2030</v>
      </c>
      <c r="C2052" t="s">
        <v>188</v>
      </c>
      <c r="D2052">
        <v>9.3139267999999997E-2</v>
      </c>
      <c r="E2052" t="s">
        <v>8</v>
      </c>
      <c r="F2052" t="s">
        <v>189</v>
      </c>
    </row>
    <row r="2053" spans="1:6" x14ac:dyDescent="0.25">
      <c r="A2053" t="s">
        <v>6</v>
      </c>
      <c r="B2053">
        <v>2030</v>
      </c>
      <c r="C2053" t="s">
        <v>190</v>
      </c>
      <c r="D2053">
        <v>0.49346947600000002</v>
      </c>
      <c r="E2053" t="s">
        <v>8</v>
      </c>
      <c r="F2053" t="s">
        <v>191</v>
      </c>
    </row>
    <row r="2054" spans="1:6" x14ac:dyDescent="0.25">
      <c r="A2054" t="s">
        <v>6</v>
      </c>
      <c r="B2054">
        <v>2030</v>
      </c>
      <c r="C2054" t="s">
        <v>192</v>
      </c>
      <c r="D2054">
        <v>0.13927265999999999</v>
      </c>
      <c r="E2054" t="s">
        <v>8</v>
      </c>
      <c r="F2054" t="s">
        <v>193</v>
      </c>
    </row>
    <row r="2055" spans="1:6" x14ac:dyDescent="0.25">
      <c r="A2055" t="s">
        <v>6</v>
      </c>
      <c r="B2055">
        <v>2030</v>
      </c>
      <c r="C2055" t="s">
        <v>194</v>
      </c>
      <c r="D2055">
        <v>0</v>
      </c>
      <c r="E2055" t="s">
        <v>8</v>
      </c>
      <c r="F2055" t="s">
        <v>195</v>
      </c>
    </row>
    <row r="2056" spans="1:6" x14ac:dyDescent="0.25">
      <c r="A2056" t="s">
        <v>6</v>
      </c>
      <c r="B2056">
        <v>2030</v>
      </c>
      <c r="C2056" t="s">
        <v>196</v>
      </c>
      <c r="D2056">
        <v>0.888177094</v>
      </c>
      <c r="E2056" t="s">
        <v>8</v>
      </c>
      <c r="F2056" t="s">
        <v>197</v>
      </c>
    </row>
    <row r="2057" spans="1:6" x14ac:dyDescent="0.25">
      <c r="A2057" t="s">
        <v>6</v>
      </c>
      <c r="B2057">
        <v>2030</v>
      </c>
      <c r="C2057" t="s">
        <v>198</v>
      </c>
      <c r="D2057">
        <v>0.28379638600000001</v>
      </c>
      <c r="E2057" t="s">
        <v>8</v>
      </c>
      <c r="F2057" t="s">
        <v>199</v>
      </c>
    </row>
    <row r="2058" spans="1:6" x14ac:dyDescent="0.25">
      <c r="A2058" t="s">
        <v>6</v>
      </c>
      <c r="B2058">
        <v>2030</v>
      </c>
      <c r="C2058" t="s">
        <v>200</v>
      </c>
      <c r="D2058">
        <v>0.18952271900000001</v>
      </c>
      <c r="E2058" t="s">
        <v>8</v>
      </c>
      <c r="F2058" t="s">
        <v>201</v>
      </c>
    </row>
    <row r="2059" spans="1:6" x14ac:dyDescent="0.25">
      <c r="A2059" t="s">
        <v>6</v>
      </c>
      <c r="B2059">
        <v>2030</v>
      </c>
      <c r="C2059" t="s">
        <v>202</v>
      </c>
      <c r="D2059">
        <v>5.6781170999999998E-2</v>
      </c>
      <c r="E2059" t="s">
        <v>8</v>
      </c>
      <c r="F2059" t="s">
        <v>203</v>
      </c>
    </row>
    <row r="2060" spans="1:6" x14ac:dyDescent="0.25">
      <c r="A2060" t="s">
        <v>6</v>
      </c>
      <c r="B2060">
        <v>2030</v>
      </c>
      <c r="C2060" t="s">
        <v>204</v>
      </c>
      <c r="D2060">
        <v>2.2019341000000001E-2</v>
      </c>
      <c r="E2060" t="s">
        <v>8</v>
      </c>
      <c r="F2060" t="s">
        <v>205</v>
      </c>
    </row>
    <row r="2061" spans="1:6" x14ac:dyDescent="0.25">
      <c r="A2061" t="s">
        <v>6</v>
      </c>
      <c r="B2061">
        <v>2030</v>
      </c>
      <c r="C2061" t="s">
        <v>206</v>
      </c>
      <c r="D2061">
        <v>0.18356244699999999</v>
      </c>
      <c r="E2061" t="s">
        <v>8</v>
      </c>
      <c r="F2061" t="s">
        <v>207</v>
      </c>
    </row>
    <row r="2062" spans="1:6" x14ac:dyDescent="0.25">
      <c r="A2062" t="s">
        <v>6</v>
      </c>
      <c r="B2062">
        <v>2030</v>
      </c>
      <c r="C2062" t="s">
        <v>208</v>
      </c>
      <c r="D2062">
        <v>7.1746822200000002</v>
      </c>
      <c r="E2062" t="s">
        <v>8</v>
      </c>
      <c r="F2062" t="s">
        <v>209</v>
      </c>
    </row>
    <row r="2063" spans="1:6" x14ac:dyDescent="0.25">
      <c r="A2063" t="s">
        <v>6</v>
      </c>
      <c r="B2063">
        <v>2030</v>
      </c>
      <c r="C2063" t="s">
        <v>210</v>
      </c>
      <c r="D2063">
        <v>11.129654560000001</v>
      </c>
      <c r="E2063" t="s">
        <v>8</v>
      </c>
      <c r="F2063" t="s">
        <v>211</v>
      </c>
    </row>
    <row r="2064" spans="1:6" x14ac:dyDescent="0.25">
      <c r="A2064" t="s">
        <v>6</v>
      </c>
      <c r="B2064">
        <v>2030</v>
      </c>
      <c r="C2064" t="s">
        <v>212</v>
      </c>
      <c r="D2064">
        <v>2.0588352319999998</v>
      </c>
      <c r="E2064" t="s">
        <v>8</v>
      </c>
      <c r="F2064" t="s">
        <v>213</v>
      </c>
    </row>
    <row r="2065" spans="1:6" x14ac:dyDescent="0.25">
      <c r="A2065" t="s">
        <v>6</v>
      </c>
      <c r="B2065">
        <v>2030</v>
      </c>
      <c r="C2065" t="s">
        <v>214</v>
      </c>
      <c r="D2065">
        <v>0.45684563500000003</v>
      </c>
      <c r="E2065" t="s">
        <v>8</v>
      </c>
      <c r="F2065" t="s">
        <v>215</v>
      </c>
    </row>
    <row r="2066" spans="1:6" x14ac:dyDescent="0.25">
      <c r="A2066" t="s">
        <v>6</v>
      </c>
      <c r="B2066">
        <v>2030</v>
      </c>
      <c r="C2066" t="s">
        <v>216</v>
      </c>
      <c r="D2066">
        <v>31.70058938</v>
      </c>
      <c r="E2066" t="s">
        <v>8</v>
      </c>
      <c r="F2066" t="s">
        <v>217</v>
      </c>
    </row>
    <row r="2067" spans="1:6" x14ac:dyDescent="0.25">
      <c r="A2067" t="s">
        <v>6</v>
      </c>
      <c r="B2067">
        <v>2030</v>
      </c>
      <c r="C2067" t="s">
        <v>218</v>
      </c>
      <c r="D2067">
        <v>8.82232488</v>
      </c>
      <c r="E2067" t="s">
        <v>8</v>
      </c>
      <c r="F2067" t="s">
        <v>219</v>
      </c>
    </row>
    <row r="2068" spans="1:6" x14ac:dyDescent="0.25">
      <c r="A2068" t="s">
        <v>6</v>
      </c>
      <c r="B2068">
        <v>2030</v>
      </c>
      <c r="C2068" t="s">
        <v>220</v>
      </c>
      <c r="D2068">
        <v>3.2447994250000001</v>
      </c>
      <c r="E2068" t="s">
        <v>8</v>
      </c>
      <c r="F2068" t="s">
        <v>221</v>
      </c>
    </row>
    <row r="2069" spans="1:6" x14ac:dyDescent="0.25">
      <c r="A2069" t="s">
        <v>6</v>
      </c>
      <c r="B2069">
        <v>2030</v>
      </c>
      <c r="C2069" t="s">
        <v>222</v>
      </c>
      <c r="D2069">
        <v>2.7388278499999998</v>
      </c>
      <c r="E2069" t="s">
        <v>8</v>
      </c>
      <c r="F2069" t="s">
        <v>223</v>
      </c>
    </row>
    <row r="2070" spans="1:6" x14ac:dyDescent="0.25">
      <c r="A2070" t="s">
        <v>6</v>
      </c>
      <c r="B2070">
        <v>2030</v>
      </c>
      <c r="C2070" t="s">
        <v>224</v>
      </c>
      <c r="D2070">
        <v>2.284455667</v>
      </c>
      <c r="E2070" t="s">
        <v>8</v>
      </c>
      <c r="F2070" t="s">
        <v>225</v>
      </c>
    </row>
    <row r="2071" spans="1:6" x14ac:dyDescent="0.25">
      <c r="A2071" t="s">
        <v>6</v>
      </c>
      <c r="B2071">
        <v>2030</v>
      </c>
      <c r="C2071" t="s">
        <v>226</v>
      </c>
      <c r="D2071">
        <v>3.817302594</v>
      </c>
      <c r="E2071" t="s">
        <v>8</v>
      </c>
      <c r="F2071" t="s">
        <v>227</v>
      </c>
    </row>
    <row r="2072" spans="1:6" x14ac:dyDescent="0.25">
      <c r="A2072" t="s">
        <v>6</v>
      </c>
      <c r="B2072">
        <v>2030</v>
      </c>
      <c r="C2072" t="s">
        <v>228</v>
      </c>
      <c r="D2072">
        <v>9.3139267999999997E-2</v>
      </c>
      <c r="E2072" t="s">
        <v>8</v>
      </c>
      <c r="F2072" t="s">
        <v>229</v>
      </c>
    </row>
    <row r="2073" spans="1:6" x14ac:dyDescent="0.25">
      <c r="A2073" t="s">
        <v>6</v>
      </c>
      <c r="B2073">
        <v>2030</v>
      </c>
      <c r="C2073" t="s">
        <v>230</v>
      </c>
      <c r="D2073">
        <v>0.49346947600000002</v>
      </c>
      <c r="E2073" t="s">
        <v>8</v>
      </c>
      <c r="F2073" t="s">
        <v>231</v>
      </c>
    </row>
    <row r="2074" spans="1:6" x14ac:dyDescent="0.25">
      <c r="A2074" t="s">
        <v>6</v>
      </c>
      <c r="B2074">
        <v>2030</v>
      </c>
      <c r="C2074" t="s">
        <v>232</v>
      </c>
      <c r="D2074">
        <v>0.13927265999999999</v>
      </c>
      <c r="E2074" t="s">
        <v>8</v>
      </c>
      <c r="F2074" t="s">
        <v>233</v>
      </c>
    </row>
    <row r="2075" spans="1:6" x14ac:dyDescent="0.25">
      <c r="A2075" t="s">
        <v>6</v>
      </c>
      <c r="B2075">
        <v>2030</v>
      </c>
      <c r="C2075" t="s">
        <v>234</v>
      </c>
      <c r="D2075">
        <v>0</v>
      </c>
      <c r="E2075" t="s">
        <v>8</v>
      </c>
      <c r="F2075" t="s">
        <v>235</v>
      </c>
    </row>
    <row r="2076" spans="1:6" x14ac:dyDescent="0.25">
      <c r="A2076" t="s">
        <v>6</v>
      </c>
      <c r="B2076">
        <v>2030</v>
      </c>
      <c r="C2076" t="s">
        <v>236</v>
      </c>
      <c r="D2076">
        <v>0.888177094</v>
      </c>
      <c r="E2076" t="s">
        <v>8</v>
      </c>
      <c r="F2076" t="s">
        <v>237</v>
      </c>
    </row>
    <row r="2077" spans="1:6" x14ac:dyDescent="0.25">
      <c r="A2077" t="s">
        <v>6</v>
      </c>
      <c r="B2077">
        <v>2030</v>
      </c>
      <c r="C2077" t="s">
        <v>238</v>
      </c>
      <c r="D2077">
        <v>0.28379638600000001</v>
      </c>
      <c r="E2077" t="s">
        <v>8</v>
      </c>
      <c r="F2077" t="s">
        <v>239</v>
      </c>
    </row>
    <row r="2078" spans="1:6" x14ac:dyDescent="0.25">
      <c r="A2078" t="s">
        <v>6</v>
      </c>
      <c r="B2078">
        <v>2030</v>
      </c>
      <c r="C2078" t="s">
        <v>240</v>
      </c>
      <c r="D2078">
        <v>0.18952271900000001</v>
      </c>
      <c r="E2078" t="s">
        <v>8</v>
      </c>
      <c r="F2078" t="s">
        <v>241</v>
      </c>
    </row>
    <row r="2079" spans="1:6" x14ac:dyDescent="0.25">
      <c r="A2079" t="s">
        <v>6</v>
      </c>
      <c r="B2079">
        <v>2030</v>
      </c>
      <c r="C2079" t="s">
        <v>242</v>
      </c>
      <c r="D2079">
        <v>5.6781170999999998E-2</v>
      </c>
      <c r="E2079" t="s">
        <v>8</v>
      </c>
      <c r="F2079" t="s">
        <v>243</v>
      </c>
    </row>
    <row r="2080" spans="1:6" x14ac:dyDescent="0.25">
      <c r="A2080" t="s">
        <v>6</v>
      </c>
      <c r="B2080">
        <v>2030</v>
      </c>
      <c r="C2080" t="s">
        <v>244</v>
      </c>
      <c r="D2080">
        <v>2.2019341000000001E-2</v>
      </c>
      <c r="E2080" t="s">
        <v>8</v>
      </c>
      <c r="F2080" t="s">
        <v>245</v>
      </c>
    </row>
    <row r="2081" spans="1:6" x14ac:dyDescent="0.25">
      <c r="A2081" t="s">
        <v>6</v>
      </c>
      <c r="B2081">
        <v>2030</v>
      </c>
      <c r="C2081" t="s">
        <v>246</v>
      </c>
      <c r="D2081">
        <v>0.18356244699999999</v>
      </c>
      <c r="E2081" t="s">
        <v>8</v>
      </c>
      <c r="F2081" t="s">
        <v>247</v>
      </c>
    </row>
    <row r="2082" spans="1:6" x14ac:dyDescent="0.25">
      <c r="A2082" t="s">
        <v>6</v>
      </c>
      <c r="B2082">
        <v>2030</v>
      </c>
      <c r="C2082" t="s">
        <v>248</v>
      </c>
      <c r="D2082">
        <v>7.1746822200000002</v>
      </c>
      <c r="E2082" t="s">
        <v>8</v>
      </c>
      <c r="F2082" t="s">
        <v>249</v>
      </c>
    </row>
    <row r="2083" spans="1:6" x14ac:dyDescent="0.25">
      <c r="A2083" t="s">
        <v>6</v>
      </c>
      <c r="B2083">
        <v>2030</v>
      </c>
      <c r="C2083" t="s">
        <v>250</v>
      </c>
      <c r="D2083">
        <v>11.129654560000001</v>
      </c>
      <c r="E2083" t="s">
        <v>8</v>
      </c>
      <c r="F2083" t="s">
        <v>251</v>
      </c>
    </row>
    <row r="2084" spans="1:6" x14ac:dyDescent="0.25">
      <c r="A2084" t="s">
        <v>6</v>
      </c>
      <c r="B2084">
        <v>2030</v>
      </c>
      <c r="C2084" t="s">
        <v>252</v>
      </c>
      <c r="D2084">
        <v>2.0588352319999998</v>
      </c>
      <c r="E2084" t="s">
        <v>8</v>
      </c>
      <c r="F2084" t="s">
        <v>253</v>
      </c>
    </row>
    <row r="2085" spans="1:6" x14ac:dyDescent="0.25">
      <c r="A2085" t="s">
        <v>6</v>
      </c>
      <c r="B2085">
        <v>2030</v>
      </c>
      <c r="C2085" t="s">
        <v>254</v>
      </c>
      <c r="D2085">
        <v>0.45684563500000003</v>
      </c>
      <c r="E2085" t="s">
        <v>8</v>
      </c>
      <c r="F2085" t="s">
        <v>255</v>
      </c>
    </row>
    <row r="2086" spans="1:6" x14ac:dyDescent="0.25">
      <c r="A2086" t="s">
        <v>6</v>
      </c>
      <c r="B2086">
        <v>2030</v>
      </c>
      <c r="C2086" t="s">
        <v>256</v>
      </c>
      <c r="D2086">
        <v>31.70058938</v>
      </c>
      <c r="E2086" t="s">
        <v>8</v>
      </c>
      <c r="F2086" t="s">
        <v>257</v>
      </c>
    </row>
    <row r="2087" spans="1:6" x14ac:dyDescent="0.25">
      <c r="A2087" t="s">
        <v>6</v>
      </c>
      <c r="B2087">
        <v>2030</v>
      </c>
      <c r="C2087" t="s">
        <v>258</v>
      </c>
      <c r="D2087">
        <v>8.82232488</v>
      </c>
      <c r="E2087" t="s">
        <v>8</v>
      </c>
      <c r="F2087" t="s">
        <v>259</v>
      </c>
    </row>
    <row r="2088" spans="1:6" x14ac:dyDescent="0.25">
      <c r="A2088" t="s">
        <v>6</v>
      </c>
      <c r="B2088">
        <v>2030</v>
      </c>
      <c r="C2088" t="s">
        <v>260</v>
      </c>
      <c r="D2088">
        <v>3.2447994250000001</v>
      </c>
      <c r="E2088" t="s">
        <v>8</v>
      </c>
      <c r="F2088" t="s">
        <v>261</v>
      </c>
    </row>
    <row r="2089" spans="1:6" x14ac:dyDescent="0.25">
      <c r="A2089" t="s">
        <v>6</v>
      </c>
      <c r="B2089">
        <v>2030</v>
      </c>
      <c r="C2089" t="s">
        <v>262</v>
      </c>
      <c r="D2089">
        <v>2.7388278499999998</v>
      </c>
      <c r="E2089" t="s">
        <v>8</v>
      </c>
      <c r="F2089" t="s">
        <v>263</v>
      </c>
    </row>
    <row r="2090" spans="1:6" x14ac:dyDescent="0.25">
      <c r="A2090" t="s">
        <v>6</v>
      </c>
      <c r="B2090">
        <v>2030</v>
      </c>
      <c r="C2090" t="s">
        <v>264</v>
      </c>
      <c r="D2090">
        <v>2.284455667</v>
      </c>
      <c r="E2090" t="s">
        <v>8</v>
      </c>
      <c r="F2090" t="s">
        <v>265</v>
      </c>
    </row>
    <row r="2091" spans="1:6" x14ac:dyDescent="0.25">
      <c r="A2091" t="s">
        <v>6</v>
      </c>
      <c r="B2091">
        <v>2030</v>
      </c>
      <c r="C2091" t="s">
        <v>266</v>
      </c>
      <c r="D2091">
        <v>3.817302594</v>
      </c>
      <c r="E2091" t="s">
        <v>8</v>
      </c>
      <c r="F2091" t="s">
        <v>267</v>
      </c>
    </row>
    <row r="2092" spans="1:6" x14ac:dyDescent="0.25">
      <c r="A2092" t="s">
        <v>6</v>
      </c>
      <c r="B2092">
        <v>2030</v>
      </c>
      <c r="C2092" t="s">
        <v>268</v>
      </c>
      <c r="D2092">
        <v>9.3139267999999997E-2</v>
      </c>
      <c r="E2092" t="s">
        <v>8</v>
      </c>
      <c r="F2092" t="s">
        <v>269</v>
      </c>
    </row>
    <row r="2093" spans="1:6" x14ac:dyDescent="0.25">
      <c r="A2093" t="s">
        <v>6</v>
      </c>
      <c r="B2093">
        <v>2030</v>
      </c>
      <c r="C2093" t="s">
        <v>270</v>
      </c>
      <c r="D2093">
        <v>0.49346947600000002</v>
      </c>
      <c r="E2093" t="s">
        <v>8</v>
      </c>
      <c r="F2093" t="s">
        <v>271</v>
      </c>
    </row>
    <row r="2094" spans="1:6" x14ac:dyDescent="0.25">
      <c r="A2094" t="s">
        <v>6</v>
      </c>
      <c r="B2094">
        <v>2030</v>
      </c>
      <c r="C2094" t="s">
        <v>272</v>
      </c>
      <c r="D2094">
        <v>0.13927265999999999</v>
      </c>
      <c r="E2094" t="s">
        <v>8</v>
      </c>
      <c r="F2094" t="s">
        <v>273</v>
      </c>
    </row>
    <row r="2095" spans="1:6" x14ac:dyDescent="0.25">
      <c r="A2095" t="s">
        <v>6</v>
      </c>
      <c r="B2095">
        <v>2030</v>
      </c>
      <c r="C2095" t="s">
        <v>274</v>
      </c>
      <c r="D2095">
        <v>0</v>
      </c>
      <c r="E2095" t="s">
        <v>8</v>
      </c>
      <c r="F2095" t="s">
        <v>275</v>
      </c>
    </row>
    <row r="2096" spans="1:6" x14ac:dyDescent="0.25">
      <c r="A2096" t="s">
        <v>6</v>
      </c>
      <c r="B2096">
        <v>2030</v>
      </c>
      <c r="C2096" t="s">
        <v>276</v>
      </c>
      <c r="D2096">
        <v>0.888177094</v>
      </c>
      <c r="E2096" t="s">
        <v>8</v>
      </c>
      <c r="F2096" t="s">
        <v>277</v>
      </c>
    </row>
    <row r="2097" spans="1:6" x14ac:dyDescent="0.25">
      <c r="A2097" t="s">
        <v>6</v>
      </c>
      <c r="B2097">
        <v>2030</v>
      </c>
      <c r="C2097" t="s">
        <v>278</v>
      </c>
      <c r="D2097">
        <v>0.28379638600000001</v>
      </c>
      <c r="E2097" t="s">
        <v>8</v>
      </c>
      <c r="F2097" t="s">
        <v>279</v>
      </c>
    </row>
    <row r="2098" spans="1:6" x14ac:dyDescent="0.25">
      <c r="A2098" t="s">
        <v>6</v>
      </c>
      <c r="B2098">
        <v>2030</v>
      </c>
      <c r="C2098" t="s">
        <v>280</v>
      </c>
      <c r="D2098">
        <v>0.18952271900000001</v>
      </c>
      <c r="E2098" t="s">
        <v>8</v>
      </c>
      <c r="F2098" t="s">
        <v>281</v>
      </c>
    </row>
    <row r="2099" spans="1:6" x14ac:dyDescent="0.25">
      <c r="A2099" t="s">
        <v>6</v>
      </c>
      <c r="B2099">
        <v>2030</v>
      </c>
      <c r="C2099" t="s">
        <v>282</v>
      </c>
      <c r="D2099">
        <v>5.6781170999999998E-2</v>
      </c>
      <c r="E2099" t="s">
        <v>8</v>
      </c>
      <c r="F2099" t="s">
        <v>283</v>
      </c>
    </row>
    <row r="2100" spans="1:6" x14ac:dyDescent="0.25">
      <c r="A2100" t="s">
        <v>6</v>
      </c>
      <c r="B2100">
        <v>2030</v>
      </c>
      <c r="C2100" t="s">
        <v>284</v>
      </c>
      <c r="D2100">
        <v>2.2019341000000001E-2</v>
      </c>
      <c r="E2100" t="s">
        <v>8</v>
      </c>
      <c r="F2100" t="s">
        <v>285</v>
      </c>
    </row>
    <row r="2101" spans="1:6" x14ac:dyDescent="0.25">
      <c r="A2101" t="s">
        <v>6</v>
      </c>
      <c r="B2101">
        <v>2030</v>
      </c>
      <c r="C2101" t="s">
        <v>286</v>
      </c>
      <c r="D2101">
        <v>0.18356244699999999</v>
      </c>
      <c r="E2101" t="s">
        <v>8</v>
      </c>
      <c r="F2101" t="s">
        <v>287</v>
      </c>
    </row>
    <row r="2102" spans="1:6" x14ac:dyDescent="0.25">
      <c r="A2102" t="s">
        <v>6</v>
      </c>
      <c r="B2102">
        <v>2031</v>
      </c>
      <c r="C2102" t="s">
        <v>7</v>
      </c>
      <c r="D2102">
        <v>7.1746822200000002</v>
      </c>
      <c r="E2102" t="s">
        <v>8</v>
      </c>
      <c r="F2102" t="s">
        <v>9</v>
      </c>
    </row>
    <row r="2103" spans="1:6" x14ac:dyDescent="0.25">
      <c r="A2103" t="s">
        <v>6</v>
      </c>
      <c r="B2103">
        <v>2031</v>
      </c>
      <c r="C2103" t="s">
        <v>10</v>
      </c>
      <c r="D2103">
        <v>11.129654560000001</v>
      </c>
      <c r="E2103" t="s">
        <v>8</v>
      </c>
      <c r="F2103" t="s">
        <v>11</v>
      </c>
    </row>
    <row r="2104" spans="1:6" x14ac:dyDescent="0.25">
      <c r="A2104" t="s">
        <v>6</v>
      </c>
      <c r="B2104">
        <v>2031</v>
      </c>
      <c r="C2104" t="s">
        <v>12</v>
      </c>
      <c r="D2104">
        <v>2.0588352319999998</v>
      </c>
      <c r="E2104" t="s">
        <v>8</v>
      </c>
      <c r="F2104" t="s">
        <v>13</v>
      </c>
    </row>
    <row r="2105" spans="1:6" x14ac:dyDescent="0.25">
      <c r="A2105" t="s">
        <v>6</v>
      </c>
      <c r="B2105">
        <v>2031</v>
      </c>
      <c r="C2105" t="s">
        <v>14</v>
      </c>
      <c r="D2105">
        <v>0.45684563500000003</v>
      </c>
      <c r="E2105" t="s">
        <v>8</v>
      </c>
      <c r="F2105" t="s">
        <v>15</v>
      </c>
    </row>
    <row r="2106" spans="1:6" x14ac:dyDescent="0.25">
      <c r="A2106" t="s">
        <v>6</v>
      </c>
      <c r="B2106">
        <v>2031</v>
      </c>
      <c r="C2106" t="s">
        <v>16</v>
      </c>
      <c r="D2106">
        <v>31.70058938</v>
      </c>
      <c r="E2106" t="s">
        <v>8</v>
      </c>
      <c r="F2106" t="s">
        <v>17</v>
      </c>
    </row>
    <row r="2107" spans="1:6" x14ac:dyDescent="0.25">
      <c r="A2107" t="s">
        <v>6</v>
      </c>
      <c r="B2107">
        <v>2031</v>
      </c>
      <c r="C2107" t="s">
        <v>18</v>
      </c>
      <c r="D2107">
        <v>8.82232488</v>
      </c>
      <c r="E2107" t="s">
        <v>8</v>
      </c>
      <c r="F2107" t="s">
        <v>19</v>
      </c>
    </row>
    <row r="2108" spans="1:6" x14ac:dyDescent="0.25">
      <c r="A2108" t="s">
        <v>6</v>
      </c>
      <c r="B2108">
        <v>2031</v>
      </c>
      <c r="C2108" t="s">
        <v>20</v>
      </c>
      <c r="D2108">
        <v>3.2447994250000001</v>
      </c>
      <c r="E2108" t="s">
        <v>8</v>
      </c>
      <c r="F2108" t="s">
        <v>21</v>
      </c>
    </row>
    <row r="2109" spans="1:6" x14ac:dyDescent="0.25">
      <c r="A2109" t="s">
        <v>6</v>
      </c>
      <c r="B2109">
        <v>2031</v>
      </c>
      <c r="C2109" t="s">
        <v>22</v>
      </c>
      <c r="D2109">
        <v>2.7388278499999998</v>
      </c>
      <c r="E2109" t="s">
        <v>8</v>
      </c>
      <c r="F2109" t="s">
        <v>23</v>
      </c>
    </row>
    <row r="2110" spans="1:6" x14ac:dyDescent="0.25">
      <c r="A2110" t="s">
        <v>6</v>
      </c>
      <c r="B2110">
        <v>2031</v>
      </c>
      <c r="C2110" t="s">
        <v>24</v>
      </c>
      <c r="D2110">
        <v>2.284455667</v>
      </c>
      <c r="E2110" t="s">
        <v>8</v>
      </c>
      <c r="F2110" t="s">
        <v>25</v>
      </c>
    </row>
    <row r="2111" spans="1:6" x14ac:dyDescent="0.25">
      <c r="A2111" t="s">
        <v>6</v>
      </c>
      <c r="B2111">
        <v>2031</v>
      </c>
      <c r="C2111" t="s">
        <v>26</v>
      </c>
      <c r="D2111">
        <v>3.817302594</v>
      </c>
      <c r="E2111" t="s">
        <v>8</v>
      </c>
      <c r="F2111" t="s">
        <v>27</v>
      </c>
    </row>
    <row r="2112" spans="1:6" x14ac:dyDescent="0.25">
      <c r="A2112" t="s">
        <v>6</v>
      </c>
      <c r="B2112">
        <v>2031</v>
      </c>
      <c r="C2112" t="s">
        <v>28</v>
      </c>
      <c r="D2112">
        <v>0.10478166999999999</v>
      </c>
      <c r="E2112" t="s">
        <v>8</v>
      </c>
      <c r="F2112" t="s">
        <v>29</v>
      </c>
    </row>
    <row r="2113" spans="1:6" x14ac:dyDescent="0.25">
      <c r="A2113" t="s">
        <v>6</v>
      </c>
      <c r="B2113">
        <v>2031</v>
      </c>
      <c r="C2113" t="s">
        <v>30</v>
      </c>
      <c r="D2113">
        <v>0.55515316000000003</v>
      </c>
      <c r="E2113" t="s">
        <v>8</v>
      </c>
      <c r="F2113" t="s">
        <v>31</v>
      </c>
    </row>
    <row r="2114" spans="1:6" x14ac:dyDescent="0.25">
      <c r="A2114" t="s">
        <v>6</v>
      </c>
      <c r="B2114">
        <v>2031</v>
      </c>
      <c r="C2114" t="s">
        <v>32</v>
      </c>
      <c r="D2114">
        <v>0.15668172499999999</v>
      </c>
      <c r="E2114" t="s">
        <v>8</v>
      </c>
      <c r="F2114" t="s">
        <v>33</v>
      </c>
    </row>
    <row r="2115" spans="1:6" x14ac:dyDescent="0.25">
      <c r="A2115" t="s">
        <v>6</v>
      </c>
      <c r="B2115">
        <v>2031</v>
      </c>
      <c r="C2115" t="s">
        <v>34</v>
      </c>
      <c r="D2115">
        <v>0</v>
      </c>
      <c r="E2115" t="s">
        <v>8</v>
      </c>
      <c r="F2115" t="s">
        <v>35</v>
      </c>
    </row>
    <row r="2116" spans="1:6" x14ac:dyDescent="0.25">
      <c r="A2116" t="s">
        <v>6</v>
      </c>
      <c r="B2116">
        <v>2031</v>
      </c>
      <c r="C2116" t="s">
        <v>36</v>
      </c>
      <c r="D2116">
        <v>0.99919922999999999</v>
      </c>
      <c r="E2116" t="s">
        <v>8</v>
      </c>
      <c r="F2116" t="s">
        <v>37</v>
      </c>
    </row>
    <row r="2117" spans="1:6" x14ac:dyDescent="0.25">
      <c r="A2117" t="s">
        <v>6</v>
      </c>
      <c r="B2117">
        <v>2031</v>
      </c>
      <c r="C2117" t="s">
        <v>38</v>
      </c>
      <c r="D2117">
        <v>0.319270944</v>
      </c>
      <c r="E2117" t="s">
        <v>8</v>
      </c>
      <c r="F2117" t="s">
        <v>39</v>
      </c>
    </row>
    <row r="2118" spans="1:6" x14ac:dyDescent="0.25">
      <c r="A2118" t="s">
        <v>6</v>
      </c>
      <c r="B2118">
        <v>2031</v>
      </c>
      <c r="C2118" t="s">
        <v>40</v>
      </c>
      <c r="D2118">
        <v>0.21321306100000001</v>
      </c>
      <c r="E2118" t="s">
        <v>8</v>
      </c>
      <c r="F2118" t="s">
        <v>41</v>
      </c>
    </row>
    <row r="2119" spans="1:6" x14ac:dyDescent="0.25">
      <c r="A2119" t="s">
        <v>6</v>
      </c>
      <c r="B2119">
        <v>2031</v>
      </c>
      <c r="C2119" t="s">
        <v>42</v>
      </c>
      <c r="D2119">
        <v>6.3878818000000004E-2</v>
      </c>
      <c r="E2119" t="s">
        <v>8</v>
      </c>
      <c r="F2119" t="s">
        <v>43</v>
      </c>
    </row>
    <row r="2120" spans="1:6" x14ac:dyDescent="0.25">
      <c r="A2120" t="s">
        <v>6</v>
      </c>
      <c r="B2120">
        <v>2031</v>
      </c>
      <c r="C2120" t="s">
        <v>44</v>
      </c>
      <c r="D2120">
        <v>2.4771754E-2</v>
      </c>
      <c r="E2120" t="s">
        <v>8</v>
      </c>
      <c r="F2120" t="s">
        <v>45</v>
      </c>
    </row>
    <row r="2121" spans="1:6" x14ac:dyDescent="0.25">
      <c r="A2121" t="s">
        <v>6</v>
      </c>
      <c r="B2121">
        <v>2031</v>
      </c>
      <c r="C2121" t="s">
        <v>46</v>
      </c>
      <c r="D2121">
        <v>0.20650774799999999</v>
      </c>
      <c r="E2121" t="s">
        <v>8</v>
      </c>
      <c r="F2121" t="s">
        <v>47</v>
      </c>
    </row>
    <row r="2122" spans="1:6" x14ac:dyDescent="0.25">
      <c r="A2122" t="s">
        <v>6</v>
      </c>
      <c r="B2122">
        <v>2031</v>
      </c>
      <c r="C2122" t="s">
        <v>48</v>
      </c>
      <c r="D2122">
        <v>7.1746822200000002</v>
      </c>
      <c r="E2122" t="s">
        <v>8</v>
      </c>
      <c r="F2122" t="s">
        <v>49</v>
      </c>
    </row>
    <row r="2123" spans="1:6" x14ac:dyDescent="0.25">
      <c r="A2123" t="s">
        <v>6</v>
      </c>
      <c r="B2123">
        <v>2031</v>
      </c>
      <c r="C2123" t="s">
        <v>50</v>
      </c>
      <c r="D2123">
        <v>11.129654560000001</v>
      </c>
      <c r="E2123" t="s">
        <v>8</v>
      </c>
      <c r="F2123" t="s">
        <v>51</v>
      </c>
    </row>
    <row r="2124" spans="1:6" x14ac:dyDescent="0.25">
      <c r="A2124" t="s">
        <v>6</v>
      </c>
      <c r="B2124">
        <v>2031</v>
      </c>
      <c r="C2124" t="s">
        <v>52</v>
      </c>
      <c r="D2124">
        <v>2.0588352319999998</v>
      </c>
      <c r="E2124" t="s">
        <v>8</v>
      </c>
      <c r="F2124" t="s">
        <v>53</v>
      </c>
    </row>
    <row r="2125" spans="1:6" x14ac:dyDescent="0.25">
      <c r="A2125" t="s">
        <v>6</v>
      </c>
      <c r="B2125">
        <v>2031</v>
      </c>
      <c r="C2125" t="s">
        <v>54</v>
      </c>
      <c r="D2125">
        <v>0.45684563500000003</v>
      </c>
      <c r="E2125" t="s">
        <v>8</v>
      </c>
      <c r="F2125" t="s">
        <v>55</v>
      </c>
    </row>
    <row r="2126" spans="1:6" x14ac:dyDescent="0.25">
      <c r="A2126" t="s">
        <v>6</v>
      </c>
      <c r="B2126">
        <v>2031</v>
      </c>
      <c r="C2126" t="s">
        <v>56</v>
      </c>
      <c r="D2126">
        <v>31.70058938</v>
      </c>
      <c r="E2126" t="s">
        <v>8</v>
      </c>
      <c r="F2126" t="s">
        <v>57</v>
      </c>
    </row>
    <row r="2127" spans="1:6" x14ac:dyDescent="0.25">
      <c r="A2127" t="s">
        <v>6</v>
      </c>
      <c r="B2127">
        <v>2031</v>
      </c>
      <c r="C2127" t="s">
        <v>58</v>
      </c>
      <c r="D2127">
        <v>8.82232488</v>
      </c>
      <c r="E2127" t="s">
        <v>8</v>
      </c>
      <c r="F2127" t="s">
        <v>59</v>
      </c>
    </row>
    <row r="2128" spans="1:6" x14ac:dyDescent="0.25">
      <c r="A2128" t="s">
        <v>6</v>
      </c>
      <c r="B2128">
        <v>2031</v>
      </c>
      <c r="C2128" t="s">
        <v>60</v>
      </c>
      <c r="D2128">
        <v>3.2447994250000001</v>
      </c>
      <c r="E2128" t="s">
        <v>8</v>
      </c>
      <c r="F2128" t="s">
        <v>61</v>
      </c>
    </row>
    <row r="2129" spans="1:6" x14ac:dyDescent="0.25">
      <c r="A2129" t="s">
        <v>6</v>
      </c>
      <c r="B2129">
        <v>2031</v>
      </c>
      <c r="C2129" t="s">
        <v>62</v>
      </c>
      <c r="D2129">
        <v>2.7388278499999998</v>
      </c>
      <c r="E2129" t="s">
        <v>8</v>
      </c>
      <c r="F2129" t="s">
        <v>63</v>
      </c>
    </row>
    <row r="2130" spans="1:6" x14ac:dyDescent="0.25">
      <c r="A2130" t="s">
        <v>6</v>
      </c>
      <c r="B2130">
        <v>2031</v>
      </c>
      <c r="C2130" t="s">
        <v>64</v>
      </c>
      <c r="D2130">
        <v>2.284455667</v>
      </c>
      <c r="E2130" t="s">
        <v>8</v>
      </c>
      <c r="F2130" t="s">
        <v>65</v>
      </c>
    </row>
    <row r="2131" spans="1:6" x14ac:dyDescent="0.25">
      <c r="A2131" t="s">
        <v>6</v>
      </c>
      <c r="B2131">
        <v>2031</v>
      </c>
      <c r="C2131" t="s">
        <v>66</v>
      </c>
      <c r="D2131">
        <v>3.817302594</v>
      </c>
      <c r="E2131" t="s">
        <v>8</v>
      </c>
      <c r="F2131" t="s">
        <v>67</v>
      </c>
    </row>
    <row r="2132" spans="1:6" x14ac:dyDescent="0.25">
      <c r="A2132" t="s">
        <v>6</v>
      </c>
      <c r="B2132">
        <v>2031</v>
      </c>
      <c r="C2132" t="s">
        <v>68</v>
      </c>
      <c r="D2132">
        <v>0.10478166999999999</v>
      </c>
      <c r="E2132" t="s">
        <v>8</v>
      </c>
      <c r="F2132" t="s">
        <v>69</v>
      </c>
    </row>
    <row r="2133" spans="1:6" x14ac:dyDescent="0.25">
      <c r="A2133" t="s">
        <v>6</v>
      </c>
      <c r="B2133">
        <v>2031</v>
      </c>
      <c r="C2133" t="s">
        <v>70</v>
      </c>
      <c r="D2133">
        <v>0.55515316000000003</v>
      </c>
      <c r="E2133" t="s">
        <v>8</v>
      </c>
      <c r="F2133" t="s">
        <v>71</v>
      </c>
    </row>
    <row r="2134" spans="1:6" x14ac:dyDescent="0.25">
      <c r="A2134" t="s">
        <v>6</v>
      </c>
      <c r="B2134">
        <v>2031</v>
      </c>
      <c r="C2134" t="s">
        <v>72</v>
      </c>
      <c r="D2134">
        <v>0.15668172499999999</v>
      </c>
      <c r="E2134" t="s">
        <v>8</v>
      </c>
      <c r="F2134" t="s">
        <v>73</v>
      </c>
    </row>
    <row r="2135" spans="1:6" x14ac:dyDescent="0.25">
      <c r="A2135" t="s">
        <v>6</v>
      </c>
      <c r="B2135">
        <v>2031</v>
      </c>
      <c r="C2135" t="s">
        <v>74</v>
      </c>
      <c r="D2135">
        <v>0</v>
      </c>
      <c r="E2135" t="s">
        <v>8</v>
      </c>
      <c r="F2135" t="s">
        <v>75</v>
      </c>
    </row>
    <row r="2136" spans="1:6" x14ac:dyDescent="0.25">
      <c r="A2136" t="s">
        <v>6</v>
      </c>
      <c r="B2136">
        <v>2031</v>
      </c>
      <c r="C2136" t="s">
        <v>76</v>
      </c>
      <c r="D2136">
        <v>0.99919922999999999</v>
      </c>
      <c r="E2136" t="s">
        <v>8</v>
      </c>
      <c r="F2136" t="s">
        <v>77</v>
      </c>
    </row>
    <row r="2137" spans="1:6" x14ac:dyDescent="0.25">
      <c r="A2137" t="s">
        <v>6</v>
      </c>
      <c r="B2137">
        <v>2031</v>
      </c>
      <c r="C2137" t="s">
        <v>78</v>
      </c>
      <c r="D2137">
        <v>0.319270944</v>
      </c>
      <c r="E2137" t="s">
        <v>8</v>
      </c>
      <c r="F2137" t="s">
        <v>79</v>
      </c>
    </row>
    <row r="2138" spans="1:6" x14ac:dyDescent="0.25">
      <c r="A2138" t="s">
        <v>6</v>
      </c>
      <c r="B2138">
        <v>2031</v>
      </c>
      <c r="C2138" t="s">
        <v>80</v>
      </c>
      <c r="D2138">
        <v>0.21321306100000001</v>
      </c>
      <c r="E2138" t="s">
        <v>8</v>
      </c>
      <c r="F2138" t="s">
        <v>81</v>
      </c>
    </row>
    <row r="2139" spans="1:6" x14ac:dyDescent="0.25">
      <c r="A2139" t="s">
        <v>6</v>
      </c>
      <c r="B2139">
        <v>2031</v>
      </c>
      <c r="C2139" t="s">
        <v>82</v>
      </c>
      <c r="D2139">
        <v>6.3878818000000004E-2</v>
      </c>
      <c r="E2139" t="s">
        <v>8</v>
      </c>
      <c r="F2139" t="s">
        <v>83</v>
      </c>
    </row>
    <row r="2140" spans="1:6" x14ac:dyDescent="0.25">
      <c r="A2140" t="s">
        <v>6</v>
      </c>
      <c r="B2140">
        <v>2031</v>
      </c>
      <c r="C2140" t="s">
        <v>84</v>
      </c>
      <c r="D2140">
        <v>2.4771754E-2</v>
      </c>
      <c r="E2140" t="s">
        <v>8</v>
      </c>
      <c r="F2140" t="s">
        <v>85</v>
      </c>
    </row>
    <row r="2141" spans="1:6" x14ac:dyDescent="0.25">
      <c r="A2141" t="s">
        <v>6</v>
      </c>
      <c r="B2141">
        <v>2031</v>
      </c>
      <c r="C2141" t="s">
        <v>86</v>
      </c>
      <c r="D2141">
        <v>0.20650774799999999</v>
      </c>
      <c r="E2141" t="s">
        <v>8</v>
      </c>
      <c r="F2141" t="s">
        <v>87</v>
      </c>
    </row>
    <row r="2142" spans="1:6" x14ac:dyDescent="0.25">
      <c r="A2142" t="s">
        <v>6</v>
      </c>
      <c r="B2142">
        <v>2031</v>
      </c>
      <c r="C2142" t="s">
        <v>88</v>
      </c>
      <c r="D2142">
        <v>7.1746822200000002</v>
      </c>
      <c r="E2142" t="s">
        <v>8</v>
      </c>
      <c r="F2142" t="s">
        <v>89</v>
      </c>
    </row>
    <row r="2143" spans="1:6" x14ac:dyDescent="0.25">
      <c r="A2143" t="s">
        <v>6</v>
      </c>
      <c r="B2143">
        <v>2031</v>
      </c>
      <c r="C2143" t="s">
        <v>90</v>
      </c>
      <c r="D2143">
        <v>11.129654560000001</v>
      </c>
      <c r="E2143" t="s">
        <v>8</v>
      </c>
      <c r="F2143" t="s">
        <v>91</v>
      </c>
    </row>
    <row r="2144" spans="1:6" x14ac:dyDescent="0.25">
      <c r="A2144" t="s">
        <v>6</v>
      </c>
      <c r="B2144">
        <v>2031</v>
      </c>
      <c r="C2144" t="s">
        <v>92</v>
      </c>
      <c r="D2144">
        <v>2.0588352319999998</v>
      </c>
      <c r="E2144" t="s">
        <v>8</v>
      </c>
      <c r="F2144" t="s">
        <v>93</v>
      </c>
    </row>
    <row r="2145" spans="1:6" x14ac:dyDescent="0.25">
      <c r="A2145" t="s">
        <v>6</v>
      </c>
      <c r="B2145">
        <v>2031</v>
      </c>
      <c r="C2145" t="s">
        <v>94</v>
      </c>
      <c r="D2145">
        <v>0.45684563500000003</v>
      </c>
      <c r="E2145" t="s">
        <v>8</v>
      </c>
      <c r="F2145" t="s">
        <v>95</v>
      </c>
    </row>
    <row r="2146" spans="1:6" x14ac:dyDescent="0.25">
      <c r="A2146" t="s">
        <v>6</v>
      </c>
      <c r="B2146">
        <v>2031</v>
      </c>
      <c r="C2146" t="s">
        <v>96</v>
      </c>
      <c r="D2146">
        <v>31.70058938</v>
      </c>
      <c r="E2146" t="s">
        <v>8</v>
      </c>
      <c r="F2146" t="s">
        <v>97</v>
      </c>
    </row>
    <row r="2147" spans="1:6" x14ac:dyDescent="0.25">
      <c r="A2147" t="s">
        <v>6</v>
      </c>
      <c r="B2147">
        <v>2031</v>
      </c>
      <c r="C2147" t="s">
        <v>98</v>
      </c>
      <c r="D2147">
        <v>8.82232488</v>
      </c>
      <c r="E2147" t="s">
        <v>8</v>
      </c>
      <c r="F2147" t="s">
        <v>99</v>
      </c>
    </row>
    <row r="2148" spans="1:6" x14ac:dyDescent="0.25">
      <c r="A2148" t="s">
        <v>6</v>
      </c>
      <c r="B2148">
        <v>2031</v>
      </c>
      <c r="C2148" t="s">
        <v>100</v>
      </c>
      <c r="D2148">
        <v>3.2447994250000001</v>
      </c>
      <c r="E2148" t="s">
        <v>8</v>
      </c>
      <c r="F2148" t="s">
        <v>101</v>
      </c>
    </row>
    <row r="2149" spans="1:6" x14ac:dyDescent="0.25">
      <c r="A2149" t="s">
        <v>6</v>
      </c>
      <c r="B2149">
        <v>2031</v>
      </c>
      <c r="C2149" t="s">
        <v>102</v>
      </c>
      <c r="D2149">
        <v>2.7388278499999998</v>
      </c>
      <c r="E2149" t="s">
        <v>8</v>
      </c>
      <c r="F2149" t="s">
        <v>103</v>
      </c>
    </row>
    <row r="2150" spans="1:6" x14ac:dyDescent="0.25">
      <c r="A2150" t="s">
        <v>6</v>
      </c>
      <c r="B2150">
        <v>2031</v>
      </c>
      <c r="C2150" t="s">
        <v>104</v>
      </c>
      <c r="D2150">
        <v>2.284455667</v>
      </c>
      <c r="E2150" t="s">
        <v>8</v>
      </c>
      <c r="F2150" t="s">
        <v>105</v>
      </c>
    </row>
    <row r="2151" spans="1:6" x14ac:dyDescent="0.25">
      <c r="A2151" t="s">
        <v>6</v>
      </c>
      <c r="B2151">
        <v>2031</v>
      </c>
      <c r="C2151" t="s">
        <v>106</v>
      </c>
      <c r="D2151">
        <v>3.817302594</v>
      </c>
      <c r="E2151" t="s">
        <v>8</v>
      </c>
      <c r="F2151" t="s">
        <v>107</v>
      </c>
    </row>
    <row r="2152" spans="1:6" x14ac:dyDescent="0.25">
      <c r="A2152" t="s">
        <v>6</v>
      </c>
      <c r="B2152">
        <v>2031</v>
      </c>
      <c r="C2152" t="s">
        <v>108</v>
      </c>
      <c r="D2152">
        <v>0.10478166999999999</v>
      </c>
      <c r="E2152" t="s">
        <v>8</v>
      </c>
      <c r="F2152" t="s">
        <v>109</v>
      </c>
    </row>
    <row r="2153" spans="1:6" x14ac:dyDescent="0.25">
      <c r="A2153" t="s">
        <v>6</v>
      </c>
      <c r="B2153">
        <v>2031</v>
      </c>
      <c r="C2153" t="s">
        <v>110</v>
      </c>
      <c r="D2153">
        <v>0.55515316000000003</v>
      </c>
      <c r="E2153" t="s">
        <v>8</v>
      </c>
      <c r="F2153" t="s">
        <v>111</v>
      </c>
    </row>
    <row r="2154" spans="1:6" x14ac:dyDescent="0.25">
      <c r="A2154" t="s">
        <v>6</v>
      </c>
      <c r="B2154">
        <v>2031</v>
      </c>
      <c r="C2154" t="s">
        <v>112</v>
      </c>
      <c r="D2154">
        <v>0.15668172499999999</v>
      </c>
      <c r="E2154" t="s">
        <v>8</v>
      </c>
      <c r="F2154" t="s">
        <v>113</v>
      </c>
    </row>
    <row r="2155" spans="1:6" x14ac:dyDescent="0.25">
      <c r="A2155" t="s">
        <v>6</v>
      </c>
      <c r="B2155">
        <v>2031</v>
      </c>
      <c r="C2155" t="s">
        <v>114</v>
      </c>
      <c r="D2155">
        <v>0</v>
      </c>
      <c r="E2155" t="s">
        <v>8</v>
      </c>
      <c r="F2155" t="s">
        <v>115</v>
      </c>
    </row>
    <row r="2156" spans="1:6" x14ac:dyDescent="0.25">
      <c r="A2156" t="s">
        <v>6</v>
      </c>
      <c r="B2156">
        <v>2031</v>
      </c>
      <c r="C2156" t="s">
        <v>116</v>
      </c>
      <c r="D2156">
        <v>0.99919922999999999</v>
      </c>
      <c r="E2156" t="s">
        <v>8</v>
      </c>
      <c r="F2156" t="s">
        <v>117</v>
      </c>
    </row>
    <row r="2157" spans="1:6" x14ac:dyDescent="0.25">
      <c r="A2157" t="s">
        <v>6</v>
      </c>
      <c r="B2157">
        <v>2031</v>
      </c>
      <c r="C2157" t="s">
        <v>118</v>
      </c>
      <c r="D2157">
        <v>0.319270944</v>
      </c>
      <c r="E2157" t="s">
        <v>8</v>
      </c>
      <c r="F2157" t="s">
        <v>119</v>
      </c>
    </row>
    <row r="2158" spans="1:6" x14ac:dyDescent="0.25">
      <c r="A2158" t="s">
        <v>6</v>
      </c>
      <c r="B2158">
        <v>2031</v>
      </c>
      <c r="C2158" t="s">
        <v>120</v>
      </c>
      <c r="D2158">
        <v>0.21321306100000001</v>
      </c>
      <c r="E2158" t="s">
        <v>8</v>
      </c>
      <c r="F2158" t="s">
        <v>121</v>
      </c>
    </row>
    <row r="2159" spans="1:6" x14ac:dyDescent="0.25">
      <c r="A2159" t="s">
        <v>6</v>
      </c>
      <c r="B2159">
        <v>2031</v>
      </c>
      <c r="C2159" t="s">
        <v>122</v>
      </c>
      <c r="D2159">
        <v>6.3878818000000004E-2</v>
      </c>
      <c r="E2159" t="s">
        <v>8</v>
      </c>
      <c r="F2159" t="s">
        <v>123</v>
      </c>
    </row>
    <row r="2160" spans="1:6" x14ac:dyDescent="0.25">
      <c r="A2160" t="s">
        <v>6</v>
      </c>
      <c r="B2160">
        <v>2031</v>
      </c>
      <c r="C2160" t="s">
        <v>124</v>
      </c>
      <c r="D2160">
        <v>2.4771754E-2</v>
      </c>
      <c r="E2160" t="s">
        <v>8</v>
      </c>
      <c r="F2160" t="s">
        <v>125</v>
      </c>
    </row>
    <row r="2161" spans="1:6" x14ac:dyDescent="0.25">
      <c r="A2161" t="s">
        <v>6</v>
      </c>
      <c r="B2161">
        <v>2031</v>
      </c>
      <c r="C2161" t="s">
        <v>126</v>
      </c>
      <c r="D2161">
        <v>0.20650774799999999</v>
      </c>
      <c r="E2161" t="s">
        <v>8</v>
      </c>
      <c r="F2161" t="s">
        <v>127</v>
      </c>
    </row>
    <row r="2162" spans="1:6" x14ac:dyDescent="0.25">
      <c r="A2162" t="s">
        <v>6</v>
      </c>
      <c r="B2162">
        <v>2031</v>
      </c>
      <c r="C2162" t="s">
        <v>128</v>
      </c>
      <c r="D2162">
        <v>7.1746822200000002</v>
      </c>
      <c r="E2162" t="s">
        <v>8</v>
      </c>
      <c r="F2162" t="s">
        <v>129</v>
      </c>
    </row>
    <row r="2163" spans="1:6" x14ac:dyDescent="0.25">
      <c r="A2163" t="s">
        <v>6</v>
      </c>
      <c r="B2163">
        <v>2031</v>
      </c>
      <c r="C2163" t="s">
        <v>130</v>
      </c>
      <c r="D2163">
        <v>11.129654560000001</v>
      </c>
      <c r="E2163" t="s">
        <v>8</v>
      </c>
      <c r="F2163" t="s">
        <v>131</v>
      </c>
    </row>
    <row r="2164" spans="1:6" x14ac:dyDescent="0.25">
      <c r="A2164" t="s">
        <v>6</v>
      </c>
      <c r="B2164">
        <v>2031</v>
      </c>
      <c r="C2164" t="s">
        <v>132</v>
      </c>
      <c r="D2164">
        <v>2.0588352319999998</v>
      </c>
      <c r="E2164" t="s">
        <v>8</v>
      </c>
      <c r="F2164" t="s">
        <v>133</v>
      </c>
    </row>
    <row r="2165" spans="1:6" x14ac:dyDescent="0.25">
      <c r="A2165" t="s">
        <v>6</v>
      </c>
      <c r="B2165">
        <v>2031</v>
      </c>
      <c r="C2165" t="s">
        <v>134</v>
      </c>
      <c r="D2165">
        <v>0.45684563500000003</v>
      </c>
      <c r="E2165" t="s">
        <v>8</v>
      </c>
      <c r="F2165" t="s">
        <v>135</v>
      </c>
    </row>
    <row r="2166" spans="1:6" x14ac:dyDescent="0.25">
      <c r="A2166" t="s">
        <v>6</v>
      </c>
      <c r="B2166">
        <v>2031</v>
      </c>
      <c r="C2166" t="s">
        <v>136</v>
      </c>
      <c r="D2166">
        <v>31.70058938</v>
      </c>
      <c r="E2166" t="s">
        <v>8</v>
      </c>
      <c r="F2166" t="s">
        <v>137</v>
      </c>
    </row>
    <row r="2167" spans="1:6" x14ac:dyDescent="0.25">
      <c r="A2167" t="s">
        <v>6</v>
      </c>
      <c r="B2167">
        <v>2031</v>
      </c>
      <c r="C2167" t="s">
        <v>138</v>
      </c>
      <c r="D2167">
        <v>8.82232488</v>
      </c>
      <c r="E2167" t="s">
        <v>8</v>
      </c>
      <c r="F2167" t="s">
        <v>139</v>
      </c>
    </row>
    <row r="2168" spans="1:6" x14ac:dyDescent="0.25">
      <c r="A2168" t="s">
        <v>6</v>
      </c>
      <c r="B2168">
        <v>2031</v>
      </c>
      <c r="C2168" t="s">
        <v>140</v>
      </c>
      <c r="D2168">
        <v>3.2447994250000001</v>
      </c>
      <c r="E2168" t="s">
        <v>8</v>
      </c>
      <c r="F2168" t="s">
        <v>141</v>
      </c>
    </row>
    <row r="2169" spans="1:6" x14ac:dyDescent="0.25">
      <c r="A2169" t="s">
        <v>6</v>
      </c>
      <c r="B2169">
        <v>2031</v>
      </c>
      <c r="C2169" t="s">
        <v>142</v>
      </c>
      <c r="D2169">
        <v>2.7388278499999998</v>
      </c>
      <c r="E2169" t="s">
        <v>8</v>
      </c>
      <c r="F2169" t="s">
        <v>143</v>
      </c>
    </row>
    <row r="2170" spans="1:6" x14ac:dyDescent="0.25">
      <c r="A2170" t="s">
        <v>6</v>
      </c>
      <c r="B2170">
        <v>2031</v>
      </c>
      <c r="C2170" t="s">
        <v>144</v>
      </c>
      <c r="D2170">
        <v>2.284455667</v>
      </c>
      <c r="E2170" t="s">
        <v>8</v>
      </c>
      <c r="F2170" t="s">
        <v>145</v>
      </c>
    </row>
    <row r="2171" spans="1:6" x14ac:dyDescent="0.25">
      <c r="A2171" t="s">
        <v>6</v>
      </c>
      <c r="B2171">
        <v>2031</v>
      </c>
      <c r="C2171" t="s">
        <v>146</v>
      </c>
      <c r="D2171">
        <v>3.817302594</v>
      </c>
      <c r="E2171" t="s">
        <v>8</v>
      </c>
      <c r="F2171" t="s">
        <v>147</v>
      </c>
    </row>
    <row r="2172" spans="1:6" x14ac:dyDescent="0.25">
      <c r="A2172" t="s">
        <v>6</v>
      </c>
      <c r="B2172">
        <v>2031</v>
      </c>
      <c r="C2172" t="s">
        <v>148</v>
      </c>
      <c r="D2172">
        <v>0.10478166999999999</v>
      </c>
      <c r="E2172" t="s">
        <v>8</v>
      </c>
      <c r="F2172" t="s">
        <v>149</v>
      </c>
    </row>
    <row r="2173" spans="1:6" x14ac:dyDescent="0.25">
      <c r="A2173" t="s">
        <v>6</v>
      </c>
      <c r="B2173">
        <v>2031</v>
      </c>
      <c r="C2173" t="s">
        <v>150</v>
      </c>
      <c r="D2173">
        <v>0.55515316000000003</v>
      </c>
      <c r="E2173" t="s">
        <v>8</v>
      </c>
      <c r="F2173" t="s">
        <v>151</v>
      </c>
    </row>
    <row r="2174" spans="1:6" x14ac:dyDescent="0.25">
      <c r="A2174" t="s">
        <v>6</v>
      </c>
      <c r="B2174">
        <v>2031</v>
      </c>
      <c r="C2174" t="s">
        <v>152</v>
      </c>
      <c r="D2174">
        <v>0.15668172499999999</v>
      </c>
      <c r="E2174" t="s">
        <v>8</v>
      </c>
      <c r="F2174" t="s">
        <v>153</v>
      </c>
    </row>
    <row r="2175" spans="1:6" x14ac:dyDescent="0.25">
      <c r="A2175" t="s">
        <v>6</v>
      </c>
      <c r="B2175">
        <v>2031</v>
      </c>
      <c r="C2175" t="s">
        <v>154</v>
      </c>
      <c r="D2175">
        <v>0</v>
      </c>
      <c r="E2175" t="s">
        <v>8</v>
      </c>
      <c r="F2175" t="s">
        <v>155</v>
      </c>
    </row>
    <row r="2176" spans="1:6" x14ac:dyDescent="0.25">
      <c r="A2176" t="s">
        <v>6</v>
      </c>
      <c r="B2176">
        <v>2031</v>
      </c>
      <c r="C2176" t="s">
        <v>156</v>
      </c>
      <c r="D2176">
        <v>0.99919922999999999</v>
      </c>
      <c r="E2176" t="s">
        <v>8</v>
      </c>
      <c r="F2176" t="s">
        <v>157</v>
      </c>
    </row>
    <row r="2177" spans="1:6" x14ac:dyDescent="0.25">
      <c r="A2177" t="s">
        <v>6</v>
      </c>
      <c r="B2177">
        <v>2031</v>
      </c>
      <c r="C2177" t="s">
        <v>158</v>
      </c>
      <c r="D2177">
        <v>0.319270944</v>
      </c>
      <c r="E2177" t="s">
        <v>8</v>
      </c>
      <c r="F2177" t="s">
        <v>159</v>
      </c>
    </row>
    <row r="2178" spans="1:6" x14ac:dyDescent="0.25">
      <c r="A2178" t="s">
        <v>6</v>
      </c>
      <c r="B2178">
        <v>2031</v>
      </c>
      <c r="C2178" t="s">
        <v>160</v>
      </c>
      <c r="D2178">
        <v>0.21321306100000001</v>
      </c>
      <c r="E2178" t="s">
        <v>8</v>
      </c>
      <c r="F2178" t="s">
        <v>161</v>
      </c>
    </row>
    <row r="2179" spans="1:6" x14ac:dyDescent="0.25">
      <c r="A2179" t="s">
        <v>6</v>
      </c>
      <c r="B2179">
        <v>2031</v>
      </c>
      <c r="C2179" t="s">
        <v>162</v>
      </c>
      <c r="D2179">
        <v>6.3878818000000004E-2</v>
      </c>
      <c r="E2179" t="s">
        <v>8</v>
      </c>
      <c r="F2179" t="s">
        <v>163</v>
      </c>
    </row>
    <row r="2180" spans="1:6" x14ac:dyDescent="0.25">
      <c r="A2180" t="s">
        <v>6</v>
      </c>
      <c r="B2180">
        <v>2031</v>
      </c>
      <c r="C2180" t="s">
        <v>164</v>
      </c>
      <c r="D2180">
        <v>2.4771754E-2</v>
      </c>
      <c r="E2180" t="s">
        <v>8</v>
      </c>
      <c r="F2180" t="s">
        <v>165</v>
      </c>
    </row>
    <row r="2181" spans="1:6" x14ac:dyDescent="0.25">
      <c r="A2181" t="s">
        <v>6</v>
      </c>
      <c r="B2181">
        <v>2031</v>
      </c>
      <c r="C2181" t="s">
        <v>166</v>
      </c>
      <c r="D2181">
        <v>0.20650774799999999</v>
      </c>
      <c r="E2181" t="s">
        <v>8</v>
      </c>
      <c r="F2181" t="s">
        <v>167</v>
      </c>
    </row>
    <row r="2182" spans="1:6" x14ac:dyDescent="0.25">
      <c r="A2182" t="s">
        <v>6</v>
      </c>
      <c r="B2182">
        <v>2031</v>
      </c>
      <c r="C2182" t="s">
        <v>168</v>
      </c>
      <c r="D2182">
        <v>7.1746822200000002</v>
      </c>
      <c r="E2182" t="s">
        <v>8</v>
      </c>
      <c r="F2182" t="s">
        <v>169</v>
      </c>
    </row>
    <row r="2183" spans="1:6" x14ac:dyDescent="0.25">
      <c r="A2183" t="s">
        <v>6</v>
      </c>
      <c r="B2183">
        <v>2031</v>
      </c>
      <c r="C2183" t="s">
        <v>170</v>
      </c>
      <c r="D2183">
        <v>11.129654560000001</v>
      </c>
      <c r="E2183" t="s">
        <v>8</v>
      </c>
      <c r="F2183" t="s">
        <v>171</v>
      </c>
    </row>
    <row r="2184" spans="1:6" x14ac:dyDescent="0.25">
      <c r="A2184" t="s">
        <v>6</v>
      </c>
      <c r="B2184">
        <v>2031</v>
      </c>
      <c r="C2184" t="s">
        <v>172</v>
      </c>
      <c r="D2184">
        <v>2.0588352319999998</v>
      </c>
      <c r="E2184" t="s">
        <v>8</v>
      </c>
      <c r="F2184" t="s">
        <v>173</v>
      </c>
    </row>
    <row r="2185" spans="1:6" x14ac:dyDescent="0.25">
      <c r="A2185" t="s">
        <v>6</v>
      </c>
      <c r="B2185">
        <v>2031</v>
      </c>
      <c r="C2185" t="s">
        <v>174</v>
      </c>
      <c r="D2185">
        <v>0.45684563500000003</v>
      </c>
      <c r="E2185" t="s">
        <v>8</v>
      </c>
      <c r="F2185" t="s">
        <v>175</v>
      </c>
    </row>
    <row r="2186" spans="1:6" x14ac:dyDescent="0.25">
      <c r="A2186" t="s">
        <v>6</v>
      </c>
      <c r="B2186">
        <v>2031</v>
      </c>
      <c r="C2186" t="s">
        <v>176</v>
      </c>
      <c r="D2186">
        <v>31.70058938</v>
      </c>
      <c r="E2186" t="s">
        <v>8</v>
      </c>
      <c r="F2186" t="s">
        <v>177</v>
      </c>
    </row>
    <row r="2187" spans="1:6" x14ac:dyDescent="0.25">
      <c r="A2187" t="s">
        <v>6</v>
      </c>
      <c r="B2187">
        <v>2031</v>
      </c>
      <c r="C2187" t="s">
        <v>178</v>
      </c>
      <c r="D2187">
        <v>8.82232488</v>
      </c>
      <c r="E2187" t="s">
        <v>8</v>
      </c>
      <c r="F2187" t="s">
        <v>179</v>
      </c>
    </row>
    <row r="2188" spans="1:6" x14ac:dyDescent="0.25">
      <c r="A2188" t="s">
        <v>6</v>
      </c>
      <c r="B2188">
        <v>2031</v>
      </c>
      <c r="C2188" t="s">
        <v>180</v>
      </c>
      <c r="D2188">
        <v>3.2447994250000001</v>
      </c>
      <c r="E2188" t="s">
        <v>8</v>
      </c>
      <c r="F2188" t="s">
        <v>181</v>
      </c>
    </row>
    <row r="2189" spans="1:6" x14ac:dyDescent="0.25">
      <c r="A2189" t="s">
        <v>6</v>
      </c>
      <c r="B2189">
        <v>2031</v>
      </c>
      <c r="C2189" t="s">
        <v>182</v>
      </c>
      <c r="D2189">
        <v>2.7388278499999998</v>
      </c>
      <c r="E2189" t="s">
        <v>8</v>
      </c>
      <c r="F2189" t="s">
        <v>183</v>
      </c>
    </row>
    <row r="2190" spans="1:6" x14ac:dyDescent="0.25">
      <c r="A2190" t="s">
        <v>6</v>
      </c>
      <c r="B2190">
        <v>2031</v>
      </c>
      <c r="C2190" t="s">
        <v>184</v>
      </c>
      <c r="D2190">
        <v>2.284455667</v>
      </c>
      <c r="E2190" t="s">
        <v>8</v>
      </c>
      <c r="F2190" t="s">
        <v>185</v>
      </c>
    </row>
    <row r="2191" spans="1:6" x14ac:dyDescent="0.25">
      <c r="A2191" t="s">
        <v>6</v>
      </c>
      <c r="B2191">
        <v>2031</v>
      </c>
      <c r="C2191" t="s">
        <v>186</v>
      </c>
      <c r="D2191">
        <v>3.817302594</v>
      </c>
      <c r="E2191" t="s">
        <v>8</v>
      </c>
      <c r="F2191" t="s">
        <v>187</v>
      </c>
    </row>
    <row r="2192" spans="1:6" x14ac:dyDescent="0.25">
      <c r="A2192" t="s">
        <v>6</v>
      </c>
      <c r="B2192">
        <v>2031</v>
      </c>
      <c r="C2192" t="s">
        <v>188</v>
      </c>
      <c r="D2192">
        <v>0.10478166999999999</v>
      </c>
      <c r="E2192" t="s">
        <v>8</v>
      </c>
      <c r="F2192" t="s">
        <v>189</v>
      </c>
    </row>
    <row r="2193" spans="1:6" x14ac:dyDescent="0.25">
      <c r="A2193" t="s">
        <v>6</v>
      </c>
      <c r="B2193">
        <v>2031</v>
      </c>
      <c r="C2193" t="s">
        <v>190</v>
      </c>
      <c r="D2193">
        <v>0.55515316000000003</v>
      </c>
      <c r="E2193" t="s">
        <v>8</v>
      </c>
      <c r="F2193" t="s">
        <v>191</v>
      </c>
    </row>
    <row r="2194" spans="1:6" x14ac:dyDescent="0.25">
      <c r="A2194" t="s">
        <v>6</v>
      </c>
      <c r="B2194">
        <v>2031</v>
      </c>
      <c r="C2194" t="s">
        <v>192</v>
      </c>
      <c r="D2194">
        <v>0.15668172499999999</v>
      </c>
      <c r="E2194" t="s">
        <v>8</v>
      </c>
      <c r="F2194" t="s">
        <v>193</v>
      </c>
    </row>
    <row r="2195" spans="1:6" x14ac:dyDescent="0.25">
      <c r="A2195" t="s">
        <v>6</v>
      </c>
      <c r="B2195">
        <v>2031</v>
      </c>
      <c r="C2195" t="s">
        <v>194</v>
      </c>
      <c r="D2195">
        <v>0</v>
      </c>
      <c r="E2195" t="s">
        <v>8</v>
      </c>
      <c r="F2195" t="s">
        <v>195</v>
      </c>
    </row>
    <row r="2196" spans="1:6" x14ac:dyDescent="0.25">
      <c r="A2196" t="s">
        <v>6</v>
      </c>
      <c r="B2196">
        <v>2031</v>
      </c>
      <c r="C2196" t="s">
        <v>196</v>
      </c>
      <c r="D2196">
        <v>0.99919922999999999</v>
      </c>
      <c r="E2196" t="s">
        <v>8</v>
      </c>
      <c r="F2196" t="s">
        <v>197</v>
      </c>
    </row>
    <row r="2197" spans="1:6" x14ac:dyDescent="0.25">
      <c r="A2197" t="s">
        <v>6</v>
      </c>
      <c r="B2197">
        <v>2031</v>
      </c>
      <c r="C2197" t="s">
        <v>198</v>
      </c>
      <c r="D2197">
        <v>0.319270944</v>
      </c>
      <c r="E2197" t="s">
        <v>8</v>
      </c>
      <c r="F2197" t="s">
        <v>199</v>
      </c>
    </row>
    <row r="2198" spans="1:6" x14ac:dyDescent="0.25">
      <c r="A2198" t="s">
        <v>6</v>
      </c>
      <c r="B2198">
        <v>2031</v>
      </c>
      <c r="C2198" t="s">
        <v>200</v>
      </c>
      <c r="D2198">
        <v>0.21321306100000001</v>
      </c>
      <c r="E2198" t="s">
        <v>8</v>
      </c>
      <c r="F2198" t="s">
        <v>201</v>
      </c>
    </row>
    <row r="2199" spans="1:6" x14ac:dyDescent="0.25">
      <c r="A2199" t="s">
        <v>6</v>
      </c>
      <c r="B2199">
        <v>2031</v>
      </c>
      <c r="C2199" t="s">
        <v>202</v>
      </c>
      <c r="D2199">
        <v>6.3878818000000004E-2</v>
      </c>
      <c r="E2199" t="s">
        <v>8</v>
      </c>
      <c r="F2199" t="s">
        <v>203</v>
      </c>
    </row>
    <row r="2200" spans="1:6" x14ac:dyDescent="0.25">
      <c r="A2200" t="s">
        <v>6</v>
      </c>
      <c r="B2200">
        <v>2031</v>
      </c>
      <c r="C2200" t="s">
        <v>204</v>
      </c>
      <c r="D2200">
        <v>2.4771754E-2</v>
      </c>
      <c r="E2200" t="s">
        <v>8</v>
      </c>
      <c r="F2200" t="s">
        <v>205</v>
      </c>
    </row>
    <row r="2201" spans="1:6" x14ac:dyDescent="0.25">
      <c r="A2201" t="s">
        <v>6</v>
      </c>
      <c r="B2201">
        <v>2031</v>
      </c>
      <c r="C2201" t="s">
        <v>206</v>
      </c>
      <c r="D2201">
        <v>0.20650774799999999</v>
      </c>
      <c r="E2201" t="s">
        <v>8</v>
      </c>
      <c r="F2201" t="s">
        <v>207</v>
      </c>
    </row>
    <row r="2202" spans="1:6" x14ac:dyDescent="0.25">
      <c r="A2202" t="s">
        <v>6</v>
      </c>
      <c r="B2202">
        <v>2031</v>
      </c>
      <c r="C2202" t="s">
        <v>208</v>
      </c>
      <c r="D2202">
        <v>7.1746822200000002</v>
      </c>
      <c r="E2202" t="s">
        <v>8</v>
      </c>
      <c r="F2202" t="s">
        <v>209</v>
      </c>
    </row>
    <row r="2203" spans="1:6" x14ac:dyDescent="0.25">
      <c r="A2203" t="s">
        <v>6</v>
      </c>
      <c r="B2203">
        <v>2031</v>
      </c>
      <c r="C2203" t="s">
        <v>210</v>
      </c>
      <c r="D2203">
        <v>11.129654560000001</v>
      </c>
      <c r="E2203" t="s">
        <v>8</v>
      </c>
      <c r="F2203" t="s">
        <v>211</v>
      </c>
    </row>
    <row r="2204" spans="1:6" x14ac:dyDescent="0.25">
      <c r="A2204" t="s">
        <v>6</v>
      </c>
      <c r="B2204">
        <v>2031</v>
      </c>
      <c r="C2204" t="s">
        <v>212</v>
      </c>
      <c r="D2204">
        <v>2.0588352319999998</v>
      </c>
      <c r="E2204" t="s">
        <v>8</v>
      </c>
      <c r="F2204" t="s">
        <v>213</v>
      </c>
    </row>
    <row r="2205" spans="1:6" x14ac:dyDescent="0.25">
      <c r="A2205" t="s">
        <v>6</v>
      </c>
      <c r="B2205">
        <v>2031</v>
      </c>
      <c r="C2205" t="s">
        <v>214</v>
      </c>
      <c r="D2205">
        <v>0.45684563500000003</v>
      </c>
      <c r="E2205" t="s">
        <v>8</v>
      </c>
      <c r="F2205" t="s">
        <v>215</v>
      </c>
    </row>
    <row r="2206" spans="1:6" x14ac:dyDescent="0.25">
      <c r="A2206" t="s">
        <v>6</v>
      </c>
      <c r="B2206">
        <v>2031</v>
      </c>
      <c r="C2206" t="s">
        <v>216</v>
      </c>
      <c r="D2206">
        <v>31.70058938</v>
      </c>
      <c r="E2206" t="s">
        <v>8</v>
      </c>
      <c r="F2206" t="s">
        <v>217</v>
      </c>
    </row>
    <row r="2207" spans="1:6" x14ac:dyDescent="0.25">
      <c r="A2207" t="s">
        <v>6</v>
      </c>
      <c r="B2207">
        <v>2031</v>
      </c>
      <c r="C2207" t="s">
        <v>218</v>
      </c>
      <c r="D2207">
        <v>8.82232488</v>
      </c>
      <c r="E2207" t="s">
        <v>8</v>
      </c>
      <c r="F2207" t="s">
        <v>219</v>
      </c>
    </row>
    <row r="2208" spans="1:6" x14ac:dyDescent="0.25">
      <c r="A2208" t="s">
        <v>6</v>
      </c>
      <c r="B2208">
        <v>2031</v>
      </c>
      <c r="C2208" t="s">
        <v>220</v>
      </c>
      <c r="D2208">
        <v>3.2447994250000001</v>
      </c>
      <c r="E2208" t="s">
        <v>8</v>
      </c>
      <c r="F2208" t="s">
        <v>221</v>
      </c>
    </row>
    <row r="2209" spans="1:6" x14ac:dyDescent="0.25">
      <c r="A2209" t="s">
        <v>6</v>
      </c>
      <c r="B2209">
        <v>2031</v>
      </c>
      <c r="C2209" t="s">
        <v>222</v>
      </c>
      <c r="D2209">
        <v>2.7388278499999998</v>
      </c>
      <c r="E2209" t="s">
        <v>8</v>
      </c>
      <c r="F2209" t="s">
        <v>223</v>
      </c>
    </row>
    <row r="2210" spans="1:6" x14ac:dyDescent="0.25">
      <c r="A2210" t="s">
        <v>6</v>
      </c>
      <c r="B2210">
        <v>2031</v>
      </c>
      <c r="C2210" t="s">
        <v>224</v>
      </c>
      <c r="D2210">
        <v>2.284455667</v>
      </c>
      <c r="E2210" t="s">
        <v>8</v>
      </c>
      <c r="F2210" t="s">
        <v>225</v>
      </c>
    </row>
    <row r="2211" spans="1:6" x14ac:dyDescent="0.25">
      <c r="A2211" t="s">
        <v>6</v>
      </c>
      <c r="B2211">
        <v>2031</v>
      </c>
      <c r="C2211" t="s">
        <v>226</v>
      </c>
      <c r="D2211">
        <v>3.817302594</v>
      </c>
      <c r="E2211" t="s">
        <v>8</v>
      </c>
      <c r="F2211" t="s">
        <v>227</v>
      </c>
    </row>
    <row r="2212" spans="1:6" x14ac:dyDescent="0.25">
      <c r="A2212" t="s">
        <v>6</v>
      </c>
      <c r="B2212">
        <v>2031</v>
      </c>
      <c r="C2212" t="s">
        <v>228</v>
      </c>
      <c r="D2212">
        <v>0.10478166999999999</v>
      </c>
      <c r="E2212" t="s">
        <v>8</v>
      </c>
      <c r="F2212" t="s">
        <v>229</v>
      </c>
    </row>
    <row r="2213" spans="1:6" x14ac:dyDescent="0.25">
      <c r="A2213" t="s">
        <v>6</v>
      </c>
      <c r="B2213">
        <v>2031</v>
      </c>
      <c r="C2213" t="s">
        <v>230</v>
      </c>
      <c r="D2213">
        <v>0.55515316000000003</v>
      </c>
      <c r="E2213" t="s">
        <v>8</v>
      </c>
      <c r="F2213" t="s">
        <v>231</v>
      </c>
    </row>
    <row r="2214" spans="1:6" x14ac:dyDescent="0.25">
      <c r="A2214" t="s">
        <v>6</v>
      </c>
      <c r="B2214">
        <v>2031</v>
      </c>
      <c r="C2214" t="s">
        <v>232</v>
      </c>
      <c r="D2214">
        <v>0.15668172499999999</v>
      </c>
      <c r="E2214" t="s">
        <v>8</v>
      </c>
      <c r="F2214" t="s">
        <v>233</v>
      </c>
    </row>
    <row r="2215" spans="1:6" x14ac:dyDescent="0.25">
      <c r="A2215" t="s">
        <v>6</v>
      </c>
      <c r="B2215">
        <v>2031</v>
      </c>
      <c r="C2215" t="s">
        <v>234</v>
      </c>
      <c r="D2215">
        <v>0</v>
      </c>
      <c r="E2215" t="s">
        <v>8</v>
      </c>
      <c r="F2215" t="s">
        <v>235</v>
      </c>
    </row>
    <row r="2216" spans="1:6" x14ac:dyDescent="0.25">
      <c r="A2216" t="s">
        <v>6</v>
      </c>
      <c r="B2216">
        <v>2031</v>
      </c>
      <c r="C2216" t="s">
        <v>236</v>
      </c>
      <c r="D2216">
        <v>0.99919922999999999</v>
      </c>
      <c r="E2216" t="s">
        <v>8</v>
      </c>
      <c r="F2216" t="s">
        <v>237</v>
      </c>
    </row>
    <row r="2217" spans="1:6" x14ac:dyDescent="0.25">
      <c r="A2217" t="s">
        <v>6</v>
      </c>
      <c r="B2217">
        <v>2031</v>
      </c>
      <c r="C2217" t="s">
        <v>238</v>
      </c>
      <c r="D2217">
        <v>0.319270944</v>
      </c>
      <c r="E2217" t="s">
        <v>8</v>
      </c>
      <c r="F2217" t="s">
        <v>239</v>
      </c>
    </row>
    <row r="2218" spans="1:6" x14ac:dyDescent="0.25">
      <c r="A2218" t="s">
        <v>6</v>
      </c>
      <c r="B2218">
        <v>2031</v>
      </c>
      <c r="C2218" t="s">
        <v>240</v>
      </c>
      <c r="D2218">
        <v>0.21321306100000001</v>
      </c>
      <c r="E2218" t="s">
        <v>8</v>
      </c>
      <c r="F2218" t="s">
        <v>241</v>
      </c>
    </row>
    <row r="2219" spans="1:6" x14ac:dyDescent="0.25">
      <c r="A2219" t="s">
        <v>6</v>
      </c>
      <c r="B2219">
        <v>2031</v>
      </c>
      <c r="C2219" t="s">
        <v>242</v>
      </c>
      <c r="D2219">
        <v>6.3878818000000004E-2</v>
      </c>
      <c r="E2219" t="s">
        <v>8</v>
      </c>
      <c r="F2219" t="s">
        <v>243</v>
      </c>
    </row>
    <row r="2220" spans="1:6" x14ac:dyDescent="0.25">
      <c r="A2220" t="s">
        <v>6</v>
      </c>
      <c r="B2220">
        <v>2031</v>
      </c>
      <c r="C2220" t="s">
        <v>244</v>
      </c>
      <c r="D2220">
        <v>2.4771754E-2</v>
      </c>
      <c r="E2220" t="s">
        <v>8</v>
      </c>
      <c r="F2220" t="s">
        <v>245</v>
      </c>
    </row>
    <row r="2221" spans="1:6" x14ac:dyDescent="0.25">
      <c r="A2221" t="s">
        <v>6</v>
      </c>
      <c r="B2221">
        <v>2031</v>
      </c>
      <c r="C2221" t="s">
        <v>246</v>
      </c>
      <c r="D2221">
        <v>0.20650774799999999</v>
      </c>
      <c r="E2221" t="s">
        <v>8</v>
      </c>
      <c r="F2221" t="s">
        <v>247</v>
      </c>
    </row>
    <row r="2222" spans="1:6" x14ac:dyDescent="0.25">
      <c r="A2222" t="s">
        <v>6</v>
      </c>
      <c r="B2222">
        <v>2031</v>
      </c>
      <c r="C2222" t="s">
        <v>248</v>
      </c>
      <c r="D2222">
        <v>7.1746822200000002</v>
      </c>
      <c r="E2222" t="s">
        <v>8</v>
      </c>
      <c r="F2222" t="s">
        <v>249</v>
      </c>
    </row>
    <row r="2223" spans="1:6" x14ac:dyDescent="0.25">
      <c r="A2223" t="s">
        <v>6</v>
      </c>
      <c r="B2223">
        <v>2031</v>
      </c>
      <c r="C2223" t="s">
        <v>250</v>
      </c>
      <c r="D2223">
        <v>11.129654560000001</v>
      </c>
      <c r="E2223" t="s">
        <v>8</v>
      </c>
      <c r="F2223" t="s">
        <v>251</v>
      </c>
    </row>
    <row r="2224" spans="1:6" x14ac:dyDescent="0.25">
      <c r="A2224" t="s">
        <v>6</v>
      </c>
      <c r="B2224">
        <v>2031</v>
      </c>
      <c r="C2224" t="s">
        <v>252</v>
      </c>
      <c r="D2224">
        <v>2.0588352319999998</v>
      </c>
      <c r="E2224" t="s">
        <v>8</v>
      </c>
      <c r="F2224" t="s">
        <v>253</v>
      </c>
    </row>
    <row r="2225" spans="1:6" x14ac:dyDescent="0.25">
      <c r="A2225" t="s">
        <v>6</v>
      </c>
      <c r="B2225">
        <v>2031</v>
      </c>
      <c r="C2225" t="s">
        <v>254</v>
      </c>
      <c r="D2225">
        <v>0.45684563500000003</v>
      </c>
      <c r="E2225" t="s">
        <v>8</v>
      </c>
      <c r="F2225" t="s">
        <v>255</v>
      </c>
    </row>
    <row r="2226" spans="1:6" x14ac:dyDescent="0.25">
      <c r="A2226" t="s">
        <v>6</v>
      </c>
      <c r="B2226">
        <v>2031</v>
      </c>
      <c r="C2226" t="s">
        <v>256</v>
      </c>
      <c r="D2226">
        <v>31.70058938</v>
      </c>
      <c r="E2226" t="s">
        <v>8</v>
      </c>
      <c r="F2226" t="s">
        <v>257</v>
      </c>
    </row>
    <row r="2227" spans="1:6" x14ac:dyDescent="0.25">
      <c r="A2227" t="s">
        <v>6</v>
      </c>
      <c r="B2227">
        <v>2031</v>
      </c>
      <c r="C2227" t="s">
        <v>258</v>
      </c>
      <c r="D2227">
        <v>8.82232488</v>
      </c>
      <c r="E2227" t="s">
        <v>8</v>
      </c>
      <c r="F2227" t="s">
        <v>259</v>
      </c>
    </row>
    <row r="2228" spans="1:6" x14ac:dyDescent="0.25">
      <c r="A2228" t="s">
        <v>6</v>
      </c>
      <c r="B2228">
        <v>2031</v>
      </c>
      <c r="C2228" t="s">
        <v>260</v>
      </c>
      <c r="D2228">
        <v>3.2447994250000001</v>
      </c>
      <c r="E2228" t="s">
        <v>8</v>
      </c>
      <c r="F2228" t="s">
        <v>261</v>
      </c>
    </row>
    <row r="2229" spans="1:6" x14ac:dyDescent="0.25">
      <c r="A2229" t="s">
        <v>6</v>
      </c>
      <c r="B2229">
        <v>2031</v>
      </c>
      <c r="C2229" t="s">
        <v>262</v>
      </c>
      <c r="D2229">
        <v>2.7388278499999998</v>
      </c>
      <c r="E2229" t="s">
        <v>8</v>
      </c>
      <c r="F2229" t="s">
        <v>263</v>
      </c>
    </row>
    <row r="2230" spans="1:6" x14ac:dyDescent="0.25">
      <c r="A2230" t="s">
        <v>6</v>
      </c>
      <c r="B2230">
        <v>2031</v>
      </c>
      <c r="C2230" t="s">
        <v>264</v>
      </c>
      <c r="D2230">
        <v>2.284455667</v>
      </c>
      <c r="E2230" t="s">
        <v>8</v>
      </c>
      <c r="F2230" t="s">
        <v>265</v>
      </c>
    </row>
    <row r="2231" spans="1:6" x14ac:dyDescent="0.25">
      <c r="A2231" t="s">
        <v>6</v>
      </c>
      <c r="B2231">
        <v>2031</v>
      </c>
      <c r="C2231" t="s">
        <v>266</v>
      </c>
      <c r="D2231">
        <v>3.817302594</v>
      </c>
      <c r="E2231" t="s">
        <v>8</v>
      </c>
      <c r="F2231" t="s">
        <v>267</v>
      </c>
    </row>
    <row r="2232" spans="1:6" x14ac:dyDescent="0.25">
      <c r="A2232" t="s">
        <v>6</v>
      </c>
      <c r="B2232">
        <v>2031</v>
      </c>
      <c r="C2232" t="s">
        <v>268</v>
      </c>
      <c r="D2232">
        <v>0.10478166999999999</v>
      </c>
      <c r="E2232" t="s">
        <v>8</v>
      </c>
      <c r="F2232" t="s">
        <v>269</v>
      </c>
    </row>
    <row r="2233" spans="1:6" x14ac:dyDescent="0.25">
      <c r="A2233" t="s">
        <v>6</v>
      </c>
      <c r="B2233">
        <v>2031</v>
      </c>
      <c r="C2233" t="s">
        <v>270</v>
      </c>
      <c r="D2233">
        <v>0.55515316000000003</v>
      </c>
      <c r="E2233" t="s">
        <v>8</v>
      </c>
      <c r="F2233" t="s">
        <v>271</v>
      </c>
    </row>
    <row r="2234" spans="1:6" x14ac:dyDescent="0.25">
      <c r="A2234" t="s">
        <v>6</v>
      </c>
      <c r="B2234">
        <v>2031</v>
      </c>
      <c r="C2234" t="s">
        <v>272</v>
      </c>
      <c r="D2234">
        <v>0.15668172499999999</v>
      </c>
      <c r="E2234" t="s">
        <v>8</v>
      </c>
      <c r="F2234" t="s">
        <v>273</v>
      </c>
    </row>
    <row r="2235" spans="1:6" x14ac:dyDescent="0.25">
      <c r="A2235" t="s">
        <v>6</v>
      </c>
      <c r="B2235">
        <v>2031</v>
      </c>
      <c r="C2235" t="s">
        <v>274</v>
      </c>
      <c r="D2235">
        <v>0</v>
      </c>
      <c r="E2235" t="s">
        <v>8</v>
      </c>
      <c r="F2235" t="s">
        <v>275</v>
      </c>
    </row>
    <row r="2236" spans="1:6" x14ac:dyDescent="0.25">
      <c r="A2236" t="s">
        <v>6</v>
      </c>
      <c r="B2236">
        <v>2031</v>
      </c>
      <c r="C2236" t="s">
        <v>276</v>
      </c>
      <c r="D2236">
        <v>0.99919922999999999</v>
      </c>
      <c r="E2236" t="s">
        <v>8</v>
      </c>
      <c r="F2236" t="s">
        <v>277</v>
      </c>
    </row>
    <row r="2237" spans="1:6" x14ac:dyDescent="0.25">
      <c r="A2237" t="s">
        <v>6</v>
      </c>
      <c r="B2237">
        <v>2031</v>
      </c>
      <c r="C2237" t="s">
        <v>278</v>
      </c>
      <c r="D2237">
        <v>0.319270944</v>
      </c>
      <c r="E2237" t="s">
        <v>8</v>
      </c>
      <c r="F2237" t="s">
        <v>279</v>
      </c>
    </row>
    <row r="2238" spans="1:6" x14ac:dyDescent="0.25">
      <c r="A2238" t="s">
        <v>6</v>
      </c>
      <c r="B2238">
        <v>2031</v>
      </c>
      <c r="C2238" t="s">
        <v>280</v>
      </c>
      <c r="D2238">
        <v>0.21321306100000001</v>
      </c>
      <c r="E2238" t="s">
        <v>8</v>
      </c>
      <c r="F2238" t="s">
        <v>281</v>
      </c>
    </row>
    <row r="2239" spans="1:6" x14ac:dyDescent="0.25">
      <c r="A2239" t="s">
        <v>6</v>
      </c>
      <c r="B2239">
        <v>2031</v>
      </c>
      <c r="C2239" t="s">
        <v>282</v>
      </c>
      <c r="D2239">
        <v>6.3878818000000004E-2</v>
      </c>
      <c r="E2239" t="s">
        <v>8</v>
      </c>
      <c r="F2239" t="s">
        <v>283</v>
      </c>
    </row>
    <row r="2240" spans="1:6" x14ac:dyDescent="0.25">
      <c r="A2240" t="s">
        <v>6</v>
      </c>
      <c r="B2240">
        <v>2031</v>
      </c>
      <c r="C2240" t="s">
        <v>284</v>
      </c>
      <c r="D2240">
        <v>2.4771754E-2</v>
      </c>
      <c r="E2240" t="s">
        <v>8</v>
      </c>
      <c r="F2240" t="s">
        <v>285</v>
      </c>
    </row>
    <row r="2241" spans="1:6" x14ac:dyDescent="0.25">
      <c r="A2241" t="s">
        <v>6</v>
      </c>
      <c r="B2241">
        <v>2031</v>
      </c>
      <c r="C2241" t="s">
        <v>286</v>
      </c>
      <c r="D2241">
        <v>0.20650774799999999</v>
      </c>
      <c r="E2241" t="s">
        <v>8</v>
      </c>
      <c r="F2241" t="s">
        <v>287</v>
      </c>
    </row>
    <row r="2242" spans="1:6" x14ac:dyDescent="0.25">
      <c r="A2242" t="s">
        <v>6</v>
      </c>
      <c r="B2242">
        <v>2032</v>
      </c>
      <c r="C2242" t="s">
        <v>7</v>
      </c>
      <c r="D2242">
        <v>7.1746822200000002</v>
      </c>
      <c r="E2242" t="s">
        <v>8</v>
      </c>
      <c r="F2242" t="s">
        <v>9</v>
      </c>
    </row>
    <row r="2243" spans="1:6" x14ac:dyDescent="0.25">
      <c r="A2243" t="s">
        <v>6</v>
      </c>
      <c r="B2243">
        <v>2032</v>
      </c>
      <c r="C2243" t="s">
        <v>10</v>
      </c>
      <c r="D2243">
        <v>11.129654560000001</v>
      </c>
      <c r="E2243" t="s">
        <v>8</v>
      </c>
      <c r="F2243" t="s">
        <v>11</v>
      </c>
    </row>
    <row r="2244" spans="1:6" x14ac:dyDescent="0.25">
      <c r="A2244" t="s">
        <v>6</v>
      </c>
      <c r="B2244">
        <v>2032</v>
      </c>
      <c r="C2244" t="s">
        <v>12</v>
      </c>
      <c r="D2244">
        <v>2.0588352319999998</v>
      </c>
      <c r="E2244" t="s">
        <v>8</v>
      </c>
      <c r="F2244" t="s">
        <v>13</v>
      </c>
    </row>
    <row r="2245" spans="1:6" x14ac:dyDescent="0.25">
      <c r="A2245" t="s">
        <v>6</v>
      </c>
      <c r="B2245">
        <v>2032</v>
      </c>
      <c r="C2245" t="s">
        <v>14</v>
      </c>
      <c r="D2245">
        <v>0.45684563500000003</v>
      </c>
      <c r="E2245" t="s">
        <v>8</v>
      </c>
      <c r="F2245" t="s">
        <v>15</v>
      </c>
    </row>
    <row r="2246" spans="1:6" x14ac:dyDescent="0.25">
      <c r="A2246" t="s">
        <v>6</v>
      </c>
      <c r="B2246">
        <v>2032</v>
      </c>
      <c r="C2246" t="s">
        <v>16</v>
      </c>
      <c r="D2246">
        <v>31.70058938</v>
      </c>
      <c r="E2246" t="s">
        <v>8</v>
      </c>
      <c r="F2246" t="s">
        <v>17</v>
      </c>
    </row>
    <row r="2247" spans="1:6" x14ac:dyDescent="0.25">
      <c r="A2247" t="s">
        <v>6</v>
      </c>
      <c r="B2247">
        <v>2032</v>
      </c>
      <c r="C2247" t="s">
        <v>18</v>
      </c>
      <c r="D2247">
        <v>8.82232488</v>
      </c>
      <c r="E2247" t="s">
        <v>8</v>
      </c>
      <c r="F2247" t="s">
        <v>19</v>
      </c>
    </row>
    <row r="2248" spans="1:6" x14ac:dyDescent="0.25">
      <c r="A2248" t="s">
        <v>6</v>
      </c>
      <c r="B2248">
        <v>2032</v>
      </c>
      <c r="C2248" t="s">
        <v>20</v>
      </c>
      <c r="D2248">
        <v>3.2447994250000001</v>
      </c>
      <c r="E2248" t="s">
        <v>8</v>
      </c>
      <c r="F2248" t="s">
        <v>21</v>
      </c>
    </row>
    <row r="2249" spans="1:6" x14ac:dyDescent="0.25">
      <c r="A2249" t="s">
        <v>6</v>
      </c>
      <c r="B2249">
        <v>2032</v>
      </c>
      <c r="C2249" t="s">
        <v>22</v>
      </c>
      <c r="D2249">
        <v>2.7388278499999998</v>
      </c>
      <c r="E2249" t="s">
        <v>8</v>
      </c>
      <c r="F2249" t="s">
        <v>23</v>
      </c>
    </row>
    <row r="2250" spans="1:6" x14ac:dyDescent="0.25">
      <c r="A2250" t="s">
        <v>6</v>
      </c>
      <c r="B2250">
        <v>2032</v>
      </c>
      <c r="C2250" t="s">
        <v>24</v>
      </c>
      <c r="D2250">
        <v>2.284455667</v>
      </c>
      <c r="E2250" t="s">
        <v>8</v>
      </c>
      <c r="F2250" t="s">
        <v>25</v>
      </c>
    </row>
    <row r="2251" spans="1:6" x14ac:dyDescent="0.25">
      <c r="A2251" t="s">
        <v>6</v>
      </c>
      <c r="B2251">
        <v>2032</v>
      </c>
      <c r="C2251" t="s">
        <v>26</v>
      </c>
      <c r="D2251">
        <v>3.817302594</v>
      </c>
      <c r="E2251" t="s">
        <v>8</v>
      </c>
      <c r="F2251" t="s">
        <v>27</v>
      </c>
    </row>
    <row r="2252" spans="1:6" x14ac:dyDescent="0.25">
      <c r="A2252" t="s">
        <v>6</v>
      </c>
      <c r="B2252">
        <v>2032</v>
      </c>
      <c r="C2252" t="s">
        <v>28</v>
      </c>
      <c r="D2252">
        <v>0.117752759</v>
      </c>
      <c r="E2252" t="s">
        <v>8</v>
      </c>
      <c r="F2252" t="s">
        <v>29</v>
      </c>
    </row>
    <row r="2253" spans="1:6" x14ac:dyDescent="0.25">
      <c r="A2253" t="s">
        <v>6</v>
      </c>
      <c r="B2253">
        <v>2032</v>
      </c>
      <c r="C2253" t="s">
        <v>30</v>
      </c>
      <c r="D2253">
        <v>0.60395648599999996</v>
      </c>
      <c r="E2253" t="s">
        <v>8</v>
      </c>
      <c r="F2253" t="s">
        <v>31</v>
      </c>
    </row>
    <row r="2254" spans="1:6" x14ac:dyDescent="0.25">
      <c r="A2254" t="s">
        <v>6</v>
      </c>
      <c r="B2254">
        <v>2032</v>
      </c>
      <c r="C2254" t="s">
        <v>32</v>
      </c>
      <c r="D2254">
        <v>0.17568297499999999</v>
      </c>
      <c r="E2254" t="s">
        <v>8</v>
      </c>
      <c r="F2254" t="s">
        <v>33</v>
      </c>
    </row>
    <row r="2255" spans="1:6" x14ac:dyDescent="0.25">
      <c r="A2255" t="s">
        <v>6</v>
      </c>
      <c r="B2255">
        <v>2032</v>
      </c>
      <c r="C2255" t="s">
        <v>34</v>
      </c>
      <c r="D2255">
        <v>0</v>
      </c>
      <c r="E2255" t="s">
        <v>8</v>
      </c>
      <c r="F2255" t="s">
        <v>35</v>
      </c>
    </row>
    <row r="2256" spans="1:6" x14ac:dyDescent="0.25">
      <c r="A2256" t="s">
        <v>6</v>
      </c>
      <c r="B2256">
        <v>2032</v>
      </c>
      <c r="C2256" t="s">
        <v>36</v>
      </c>
      <c r="D2256">
        <v>1.1259863480000001</v>
      </c>
      <c r="E2256" t="s">
        <v>8</v>
      </c>
      <c r="F2256" t="s">
        <v>37</v>
      </c>
    </row>
    <row r="2257" spans="1:6" x14ac:dyDescent="0.25">
      <c r="A2257" t="s">
        <v>6</v>
      </c>
      <c r="B2257">
        <v>2032</v>
      </c>
      <c r="C2257" t="s">
        <v>38</v>
      </c>
      <c r="D2257">
        <v>0.34736481299999999</v>
      </c>
      <c r="E2257" t="s">
        <v>8</v>
      </c>
      <c r="F2257" t="s">
        <v>39</v>
      </c>
    </row>
    <row r="2258" spans="1:6" x14ac:dyDescent="0.25">
      <c r="A2258" t="s">
        <v>6</v>
      </c>
      <c r="B2258">
        <v>2032</v>
      </c>
      <c r="C2258" t="s">
        <v>40</v>
      </c>
      <c r="D2258">
        <v>0.23212776500000001</v>
      </c>
      <c r="E2258" t="s">
        <v>8</v>
      </c>
      <c r="F2258" t="s">
        <v>41</v>
      </c>
    </row>
    <row r="2259" spans="1:6" x14ac:dyDescent="0.25">
      <c r="A2259" t="s">
        <v>6</v>
      </c>
      <c r="B2259">
        <v>2032</v>
      </c>
      <c r="C2259" t="s">
        <v>42</v>
      </c>
      <c r="D2259">
        <v>7.1017759999999999E-2</v>
      </c>
      <c r="E2259" t="s">
        <v>8</v>
      </c>
      <c r="F2259" t="s">
        <v>43</v>
      </c>
    </row>
    <row r="2260" spans="1:6" x14ac:dyDescent="0.25">
      <c r="A2260" t="s">
        <v>6</v>
      </c>
      <c r="B2260">
        <v>2032</v>
      </c>
      <c r="C2260" t="s">
        <v>44</v>
      </c>
      <c r="D2260">
        <v>2.7744944000000001E-2</v>
      </c>
      <c r="E2260" t="s">
        <v>8</v>
      </c>
      <c r="F2260" t="s">
        <v>45</v>
      </c>
    </row>
    <row r="2261" spans="1:6" x14ac:dyDescent="0.25">
      <c r="A2261" t="s">
        <v>6</v>
      </c>
      <c r="B2261">
        <v>2032</v>
      </c>
      <c r="C2261" t="s">
        <v>46</v>
      </c>
      <c r="D2261">
        <v>0.22730434899999999</v>
      </c>
      <c r="E2261" t="s">
        <v>8</v>
      </c>
      <c r="F2261" t="s">
        <v>47</v>
      </c>
    </row>
    <row r="2262" spans="1:6" x14ac:dyDescent="0.25">
      <c r="A2262" t="s">
        <v>6</v>
      </c>
      <c r="B2262">
        <v>2032</v>
      </c>
      <c r="C2262" t="s">
        <v>48</v>
      </c>
      <c r="D2262">
        <v>7.1746822200000002</v>
      </c>
      <c r="E2262" t="s">
        <v>8</v>
      </c>
      <c r="F2262" t="s">
        <v>49</v>
      </c>
    </row>
    <row r="2263" spans="1:6" x14ac:dyDescent="0.25">
      <c r="A2263" t="s">
        <v>6</v>
      </c>
      <c r="B2263">
        <v>2032</v>
      </c>
      <c r="C2263" t="s">
        <v>50</v>
      </c>
      <c r="D2263">
        <v>11.129654560000001</v>
      </c>
      <c r="E2263" t="s">
        <v>8</v>
      </c>
      <c r="F2263" t="s">
        <v>51</v>
      </c>
    </row>
    <row r="2264" spans="1:6" x14ac:dyDescent="0.25">
      <c r="A2264" t="s">
        <v>6</v>
      </c>
      <c r="B2264">
        <v>2032</v>
      </c>
      <c r="C2264" t="s">
        <v>52</v>
      </c>
      <c r="D2264">
        <v>2.0588352319999998</v>
      </c>
      <c r="E2264" t="s">
        <v>8</v>
      </c>
      <c r="F2264" t="s">
        <v>53</v>
      </c>
    </row>
    <row r="2265" spans="1:6" x14ac:dyDescent="0.25">
      <c r="A2265" t="s">
        <v>6</v>
      </c>
      <c r="B2265">
        <v>2032</v>
      </c>
      <c r="C2265" t="s">
        <v>54</v>
      </c>
      <c r="D2265">
        <v>0.45684563500000003</v>
      </c>
      <c r="E2265" t="s">
        <v>8</v>
      </c>
      <c r="F2265" t="s">
        <v>55</v>
      </c>
    </row>
    <row r="2266" spans="1:6" x14ac:dyDescent="0.25">
      <c r="A2266" t="s">
        <v>6</v>
      </c>
      <c r="B2266">
        <v>2032</v>
      </c>
      <c r="C2266" t="s">
        <v>56</v>
      </c>
      <c r="D2266">
        <v>31.70058938</v>
      </c>
      <c r="E2266" t="s">
        <v>8</v>
      </c>
      <c r="F2266" t="s">
        <v>57</v>
      </c>
    </row>
    <row r="2267" spans="1:6" x14ac:dyDescent="0.25">
      <c r="A2267" t="s">
        <v>6</v>
      </c>
      <c r="B2267">
        <v>2032</v>
      </c>
      <c r="C2267" t="s">
        <v>58</v>
      </c>
      <c r="D2267">
        <v>8.82232488</v>
      </c>
      <c r="E2267" t="s">
        <v>8</v>
      </c>
      <c r="F2267" t="s">
        <v>59</v>
      </c>
    </row>
    <row r="2268" spans="1:6" x14ac:dyDescent="0.25">
      <c r="A2268" t="s">
        <v>6</v>
      </c>
      <c r="B2268">
        <v>2032</v>
      </c>
      <c r="C2268" t="s">
        <v>60</v>
      </c>
      <c r="D2268">
        <v>3.2447994250000001</v>
      </c>
      <c r="E2268" t="s">
        <v>8</v>
      </c>
      <c r="F2268" t="s">
        <v>61</v>
      </c>
    </row>
    <row r="2269" spans="1:6" x14ac:dyDescent="0.25">
      <c r="A2269" t="s">
        <v>6</v>
      </c>
      <c r="B2269">
        <v>2032</v>
      </c>
      <c r="C2269" t="s">
        <v>62</v>
      </c>
      <c r="D2269">
        <v>2.7388278499999998</v>
      </c>
      <c r="E2269" t="s">
        <v>8</v>
      </c>
      <c r="F2269" t="s">
        <v>63</v>
      </c>
    </row>
    <row r="2270" spans="1:6" x14ac:dyDescent="0.25">
      <c r="A2270" t="s">
        <v>6</v>
      </c>
      <c r="B2270">
        <v>2032</v>
      </c>
      <c r="C2270" t="s">
        <v>64</v>
      </c>
      <c r="D2270">
        <v>2.284455667</v>
      </c>
      <c r="E2270" t="s">
        <v>8</v>
      </c>
      <c r="F2270" t="s">
        <v>65</v>
      </c>
    </row>
    <row r="2271" spans="1:6" x14ac:dyDescent="0.25">
      <c r="A2271" t="s">
        <v>6</v>
      </c>
      <c r="B2271">
        <v>2032</v>
      </c>
      <c r="C2271" t="s">
        <v>66</v>
      </c>
      <c r="D2271">
        <v>3.817302594</v>
      </c>
      <c r="E2271" t="s">
        <v>8</v>
      </c>
      <c r="F2271" t="s">
        <v>67</v>
      </c>
    </row>
    <row r="2272" spans="1:6" x14ac:dyDescent="0.25">
      <c r="A2272" t="s">
        <v>6</v>
      </c>
      <c r="B2272">
        <v>2032</v>
      </c>
      <c r="C2272" t="s">
        <v>68</v>
      </c>
      <c r="D2272">
        <v>0.117752759</v>
      </c>
      <c r="E2272" t="s">
        <v>8</v>
      </c>
      <c r="F2272" t="s">
        <v>69</v>
      </c>
    </row>
    <row r="2273" spans="1:6" x14ac:dyDescent="0.25">
      <c r="A2273" t="s">
        <v>6</v>
      </c>
      <c r="B2273">
        <v>2032</v>
      </c>
      <c r="C2273" t="s">
        <v>70</v>
      </c>
      <c r="D2273">
        <v>0.60395648599999996</v>
      </c>
      <c r="E2273" t="s">
        <v>8</v>
      </c>
      <c r="F2273" t="s">
        <v>71</v>
      </c>
    </row>
    <row r="2274" spans="1:6" x14ac:dyDescent="0.25">
      <c r="A2274" t="s">
        <v>6</v>
      </c>
      <c r="B2274">
        <v>2032</v>
      </c>
      <c r="C2274" t="s">
        <v>72</v>
      </c>
      <c r="D2274">
        <v>0.17568297499999999</v>
      </c>
      <c r="E2274" t="s">
        <v>8</v>
      </c>
      <c r="F2274" t="s">
        <v>73</v>
      </c>
    </row>
    <row r="2275" spans="1:6" x14ac:dyDescent="0.25">
      <c r="A2275" t="s">
        <v>6</v>
      </c>
      <c r="B2275">
        <v>2032</v>
      </c>
      <c r="C2275" t="s">
        <v>74</v>
      </c>
      <c r="D2275">
        <v>0</v>
      </c>
      <c r="E2275" t="s">
        <v>8</v>
      </c>
      <c r="F2275" t="s">
        <v>75</v>
      </c>
    </row>
    <row r="2276" spans="1:6" x14ac:dyDescent="0.25">
      <c r="A2276" t="s">
        <v>6</v>
      </c>
      <c r="B2276">
        <v>2032</v>
      </c>
      <c r="C2276" t="s">
        <v>76</v>
      </c>
      <c r="D2276">
        <v>1.1259863480000001</v>
      </c>
      <c r="E2276" t="s">
        <v>8</v>
      </c>
      <c r="F2276" t="s">
        <v>77</v>
      </c>
    </row>
    <row r="2277" spans="1:6" x14ac:dyDescent="0.25">
      <c r="A2277" t="s">
        <v>6</v>
      </c>
      <c r="B2277">
        <v>2032</v>
      </c>
      <c r="C2277" t="s">
        <v>78</v>
      </c>
      <c r="D2277">
        <v>0.34736481299999999</v>
      </c>
      <c r="E2277" t="s">
        <v>8</v>
      </c>
      <c r="F2277" t="s">
        <v>79</v>
      </c>
    </row>
    <row r="2278" spans="1:6" x14ac:dyDescent="0.25">
      <c r="A2278" t="s">
        <v>6</v>
      </c>
      <c r="B2278">
        <v>2032</v>
      </c>
      <c r="C2278" t="s">
        <v>80</v>
      </c>
      <c r="D2278">
        <v>0.23212776500000001</v>
      </c>
      <c r="E2278" t="s">
        <v>8</v>
      </c>
      <c r="F2278" t="s">
        <v>81</v>
      </c>
    </row>
    <row r="2279" spans="1:6" x14ac:dyDescent="0.25">
      <c r="A2279" t="s">
        <v>6</v>
      </c>
      <c r="B2279">
        <v>2032</v>
      </c>
      <c r="C2279" t="s">
        <v>82</v>
      </c>
      <c r="D2279">
        <v>7.1017759999999999E-2</v>
      </c>
      <c r="E2279" t="s">
        <v>8</v>
      </c>
      <c r="F2279" t="s">
        <v>83</v>
      </c>
    </row>
    <row r="2280" spans="1:6" x14ac:dyDescent="0.25">
      <c r="A2280" t="s">
        <v>6</v>
      </c>
      <c r="B2280">
        <v>2032</v>
      </c>
      <c r="C2280" t="s">
        <v>84</v>
      </c>
      <c r="D2280">
        <v>2.7744944000000001E-2</v>
      </c>
      <c r="E2280" t="s">
        <v>8</v>
      </c>
      <c r="F2280" t="s">
        <v>85</v>
      </c>
    </row>
    <row r="2281" spans="1:6" x14ac:dyDescent="0.25">
      <c r="A2281" t="s">
        <v>6</v>
      </c>
      <c r="B2281">
        <v>2032</v>
      </c>
      <c r="C2281" t="s">
        <v>86</v>
      </c>
      <c r="D2281">
        <v>0.22730434899999999</v>
      </c>
      <c r="E2281" t="s">
        <v>8</v>
      </c>
      <c r="F2281" t="s">
        <v>87</v>
      </c>
    </row>
    <row r="2282" spans="1:6" x14ac:dyDescent="0.25">
      <c r="A2282" t="s">
        <v>6</v>
      </c>
      <c r="B2282">
        <v>2032</v>
      </c>
      <c r="C2282" t="s">
        <v>88</v>
      </c>
      <c r="D2282">
        <v>7.1746822200000002</v>
      </c>
      <c r="E2282" t="s">
        <v>8</v>
      </c>
      <c r="F2282" t="s">
        <v>89</v>
      </c>
    </row>
    <row r="2283" spans="1:6" x14ac:dyDescent="0.25">
      <c r="A2283" t="s">
        <v>6</v>
      </c>
      <c r="B2283">
        <v>2032</v>
      </c>
      <c r="C2283" t="s">
        <v>90</v>
      </c>
      <c r="D2283">
        <v>11.129654560000001</v>
      </c>
      <c r="E2283" t="s">
        <v>8</v>
      </c>
      <c r="F2283" t="s">
        <v>91</v>
      </c>
    </row>
    <row r="2284" spans="1:6" x14ac:dyDescent="0.25">
      <c r="A2284" t="s">
        <v>6</v>
      </c>
      <c r="B2284">
        <v>2032</v>
      </c>
      <c r="C2284" t="s">
        <v>92</v>
      </c>
      <c r="D2284">
        <v>2.0588352319999998</v>
      </c>
      <c r="E2284" t="s">
        <v>8</v>
      </c>
      <c r="F2284" t="s">
        <v>93</v>
      </c>
    </row>
    <row r="2285" spans="1:6" x14ac:dyDescent="0.25">
      <c r="A2285" t="s">
        <v>6</v>
      </c>
      <c r="B2285">
        <v>2032</v>
      </c>
      <c r="C2285" t="s">
        <v>94</v>
      </c>
      <c r="D2285">
        <v>0.45684563500000003</v>
      </c>
      <c r="E2285" t="s">
        <v>8</v>
      </c>
      <c r="F2285" t="s">
        <v>95</v>
      </c>
    </row>
    <row r="2286" spans="1:6" x14ac:dyDescent="0.25">
      <c r="A2286" t="s">
        <v>6</v>
      </c>
      <c r="B2286">
        <v>2032</v>
      </c>
      <c r="C2286" t="s">
        <v>96</v>
      </c>
      <c r="D2286">
        <v>31.70058938</v>
      </c>
      <c r="E2286" t="s">
        <v>8</v>
      </c>
      <c r="F2286" t="s">
        <v>97</v>
      </c>
    </row>
    <row r="2287" spans="1:6" x14ac:dyDescent="0.25">
      <c r="A2287" t="s">
        <v>6</v>
      </c>
      <c r="B2287">
        <v>2032</v>
      </c>
      <c r="C2287" t="s">
        <v>98</v>
      </c>
      <c r="D2287">
        <v>8.82232488</v>
      </c>
      <c r="E2287" t="s">
        <v>8</v>
      </c>
      <c r="F2287" t="s">
        <v>99</v>
      </c>
    </row>
    <row r="2288" spans="1:6" x14ac:dyDescent="0.25">
      <c r="A2288" t="s">
        <v>6</v>
      </c>
      <c r="B2288">
        <v>2032</v>
      </c>
      <c r="C2288" t="s">
        <v>100</v>
      </c>
      <c r="D2288">
        <v>3.2447994250000001</v>
      </c>
      <c r="E2288" t="s">
        <v>8</v>
      </c>
      <c r="F2288" t="s">
        <v>101</v>
      </c>
    </row>
    <row r="2289" spans="1:6" x14ac:dyDescent="0.25">
      <c r="A2289" t="s">
        <v>6</v>
      </c>
      <c r="B2289">
        <v>2032</v>
      </c>
      <c r="C2289" t="s">
        <v>102</v>
      </c>
      <c r="D2289">
        <v>2.7388278499999998</v>
      </c>
      <c r="E2289" t="s">
        <v>8</v>
      </c>
      <c r="F2289" t="s">
        <v>103</v>
      </c>
    </row>
    <row r="2290" spans="1:6" x14ac:dyDescent="0.25">
      <c r="A2290" t="s">
        <v>6</v>
      </c>
      <c r="B2290">
        <v>2032</v>
      </c>
      <c r="C2290" t="s">
        <v>104</v>
      </c>
      <c r="D2290">
        <v>2.284455667</v>
      </c>
      <c r="E2290" t="s">
        <v>8</v>
      </c>
      <c r="F2290" t="s">
        <v>105</v>
      </c>
    </row>
    <row r="2291" spans="1:6" x14ac:dyDescent="0.25">
      <c r="A2291" t="s">
        <v>6</v>
      </c>
      <c r="B2291">
        <v>2032</v>
      </c>
      <c r="C2291" t="s">
        <v>106</v>
      </c>
      <c r="D2291">
        <v>3.817302594</v>
      </c>
      <c r="E2291" t="s">
        <v>8</v>
      </c>
      <c r="F2291" t="s">
        <v>107</v>
      </c>
    </row>
    <row r="2292" spans="1:6" x14ac:dyDescent="0.25">
      <c r="A2292" t="s">
        <v>6</v>
      </c>
      <c r="B2292">
        <v>2032</v>
      </c>
      <c r="C2292" t="s">
        <v>108</v>
      </c>
      <c r="D2292">
        <v>0.117752759</v>
      </c>
      <c r="E2292" t="s">
        <v>8</v>
      </c>
      <c r="F2292" t="s">
        <v>109</v>
      </c>
    </row>
    <row r="2293" spans="1:6" x14ac:dyDescent="0.25">
      <c r="A2293" t="s">
        <v>6</v>
      </c>
      <c r="B2293">
        <v>2032</v>
      </c>
      <c r="C2293" t="s">
        <v>110</v>
      </c>
      <c r="D2293">
        <v>0.60395648599999996</v>
      </c>
      <c r="E2293" t="s">
        <v>8</v>
      </c>
      <c r="F2293" t="s">
        <v>111</v>
      </c>
    </row>
    <row r="2294" spans="1:6" x14ac:dyDescent="0.25">
      <c r="A2294" t="s">
        <v>6</v>
      </c>
      <c r="B2294">
        <v>2032</v>
      </c>
      <c r="C2294" t="s">
        <v>112</v>
      </c>
      <c r="D2294">
        <v>0.17568297499999999</v>
      </c>
      <c r="E2294" t="s">
        <v>8</v>
      </c>
      <c r="F2294" t="s">
        <v>113</v>
      </c>
    </row>
    <row r="2295" spans="1:6" x14ac:dyDescent="0.25">
      <c r="A2295" t="s">
        <v>6</v>
      </c>
      <c r="B2295">
        <v>2032</v>
      </c>
      <c r="C2295" t="s">
        <v>114</v>
      </c>
      <c r="D2295">
        <v>0</v>
      </c>
      <c r="E2295" t="s">
        <v>8</v>
      </c>
      <c r="F2295" t="s">
        <v>115</v>
      </c>
    </row>
    <row r="2296" spans="1:6" x14ac:dyDescent="0.25">
      <c r="A2296" t="s">
        <v>6</v>
      </c>
      <c r="B2296">
        <v>2032</v>
      </c>
      <c r="C2296" t="s">
        <v>116</v>
      </c>
      <c r="D2296">
        <v>1.1259863480000001</v>
      </c>
      <c r="E2296" t="s">
        <v>8</v>
      </c>
      <c r="F2296" t="s">
        <v>117</v>
      </c>
    </row>
    <row r="2297" spans="1:6" x14ac:dyDescent="0.25">
      <c r="A2297" t="s">
        <v>6</v>
      </c>
      <c r="B2297">
        <v>2032</v>
      </c>
      <c r="C2297" t="s">
        <v>118</v>
      </c>
      <c r="D2297">
        <v>0.34736481299999999</v>
      </c>
      <c r="E2297" t="s">
        <v>8</v>
      </c>
      <c r="F2297" t="s">
        <v>119</v>
      </c>
    </row>
    <row r="2298" spans="1:6" x14ac:dyDescent="0.25">
      <c r="A2298" t="s">
        <v>6</v>
      </c>
      <c r="B2298">
        <v>2032</v>
      </c>
      <c r="C2298" t="s">
        <v>120</v>
      </c>
      <c r="D2298">
        <v>0.23212776500000001</v>
      </c>
      <c r="E2298" t="s">
        <v>8</v>
      </c>
      <c r="F2298" t="s">
        <v>121</v>
      </c>
    </row>
    <row r="2299" spans="1:6" x14ac:dyDescent="0.25">
      <c r="A2299" t="s">
        <v>6</v>
      </c>
      <c r="B2299">
        <v>2032</v>
      </c>
      <c r="C2299" t="s">
        <v>122</v>
      </c>
      <c r="D2299">
        <v>7.1017759999999999E-2</v>
      </c>
      <c r="E2299" t="s">
        <v>8</v>
      </c>
      <c r="F2299" t="s">
        <v>123</v>
      </c>
    </row>
    <row r="2300" spans="1:6" x14ac:dyDescent="0.25">
      <c r="A2300" t="s">
        <v>6</v>
      </c>
      <c r="B2300">
        <v>2032</v>
      </c>
      <c r="C2300" t="s">
        <v>124</v>
      </c>
      <c r="D2300">
        <v>2.7744944000000001E-2</v>
      </c>
      <c r="E2300" t="s">
        <v>8</v>
      </c>
      <c r="F2300" t="s">
        <v>125</v>
      </c>
    </row>
    <row r="2301" spans="1:6" x14ac:dyDescent="0.25">
      <c r="A2301" t="s">
        <v>6</v>
      </c>
      <c r="B2301">
        <v>2032</v>
      </c>
      <c r="C2301" t="s">
        <v>126</v>
      </c>
      <c r="D2301">
        <v>0.22730434899999999</v>
      </c>
      <c r="E2301" t="s">
        <v>8</v>
      </c>
      <c r="F2301" t="s">
        <v>127</v>
      </c>
    </row>
    <row r="2302" spans="1:6" x14ac:dyDescent="0.25">
      <c r="A2302" t="s">
        <v>6</v>
      </c>
      <c r="B2302">
        <v>2032</v>
      </c>
      <c r="C2302" t="s">
        <v>128</v>
      </c>
      <c r="D2302">
        <v>7.1746822200000002</v>
      </c>
      <c r="E2302" t="s">
        <v>8</v>
      </c>
      <c r="F2302" t="s">
        <v>129</v>
      </c>
    </row>
    <row r="2303" spans="1:6" x14ac:dyDescent="0.25">
      <c r="A2303" t="s">
        <v>6</v>
      </c>
      <c r="B2303">
        <v>2032</v>
      </c>
      <c r="C2303" t="s">
        <v>130</v>
      </c>
      <c r="D2303">
        <v>11.129654560000001</v>
      </c>
      <c r="E2303" t="s">
        <v>8</v>
      </c>
      <c r="F2303" t="s">
        <v>131</v>
      </c>
    </row>
    <row r="2304" spans="1:6" x14ac:dyDescent="0.25">
      <c r="A2304" t="s">
        <v>6</v>
      </c>
      <c r="B2304">
        <v>2032</v>
      </c>
      <c r="C2304" t="s">
        <v>132</v>
      </c>
      <c r="D2304">
        <v>2.0588352319999998</v>
      </c>
      <c r="E2304" t="s">
        <v>8</v>
      </c>
      <c r="F2304" t="s">
        <v>133</v>
      </c>
    </row>
    <row r="2305" spans="1:6" x14ac:dyDescent="0.25">
      <c r="A2305" t="s">
        <v>6</v>
      </c>
      <c r="B2305">
        <v>2032</v>
      </c>
      <c r="C2305" t="s">
        <v>134</v>
      </c>
      <c r="D2305">
        <v>0.45684563500000003</v>
      </c>
      <c r="E2305" t="s">
        <v>8</v>
      </c>
      <c r="F2305" t="s">
        <v>135</v>
      </c>
    </row>
    <row r="2306" spans="1:6" x14ac:dyDescent="0.25">
      <c r="A2306" t="s">
        <v>6</v>
      </c>
      <c r="B2306">
        <v>2032</v>
      </c>
      <c r="C2306" t="s">
        <v>136</v>
      </c>
      <c r="D2306">
        <v>31.70058938</v>
      </c>
      <c r="E2306" t="s">
        <v>8</v>
      </c>
      <c r="F2306" t="s">
        <v>137</v>
      </c>
    </row>
    <row r="2307" spans="1:6" x14ac:dyDescent="0.25">
      <c r="A2307" t="s">
        <v>6</v>
      </c>
      <c r="B2307">
        <v>2032</v>
      </c>
      <c r="C2307" t="s">
        <v>138</v>
      </c>
      <c r="D2307">
        <v>8.82232488</v>
      </c>
      <c r="E2307" t="s">
        <v>8</v>
      </c>
      <c r="F2307" t="s">
        <v>139</v>
      </c>
    </row>
    <row r="2308" spans="1:6" x14ac:dyDescent="0.25">
      <c r="A2308" t="s">
        <v>6</v>
      </c>
      <c r="B2308">
        <v>2032</v>
      </c>
      <c r="C2308" t="s">
        <v>140</v>
      </c>
      <c r="D2308">
        <v>3.2447994250000001</v>
      </c>
      <c r="E2308" t="s">
        <v>8</v>
      </c>
      <c r="F2308" t="s">
        <v>141</v>
      </c>
    </row>
    <row r="2309" spans="1:6" x14ac:dyDescent="0.25">
      <c r="A2309" t="s">
        <v>6</v>
      </c>
      <c r="B2309">
        <v>2032</v>
      </c>
      <c r="C2309" t="s">
        <v>142</v>
      </c>
      <c r="D2309">
        <v>2.7388278499999998</v>
      </c>
      <c r="E2309" t="s">
        <v>8</v>
      </c>
      <c r="F2309" t="s">
        <v>143</v>
      </c>
    </row>
    <row r="2310" spans="1:6" x14ac:dyDescent="0.25">
      <c r="A2310" t="s">
        <v>6</v>
      </c>
      <c r="B2310">
        <v>2032</v>
      </c>
      <c r="C2310" t="s">
        <v>144</v>
      </c>
      <c r="D2310">
        <v>2.284455667</v>
      </c>
      <c r="E2310" t="s">
        <v>8</v>
      </c>
      <c r="F2310" t="s">
        <v>145</v>
      </c>
    </row>
    <row r="2311" spans="1:6" x14ac:dyDescent="0.25">
      <c r="A2311" t="s">
        <v>6</v>
      </c>
      <c r="B2311">
        <v>2032</v>
      </c>
      <c r="C2311" t="s">
        <v>146</v>
      </c>
      <c r="D2311">
        <v>3.817302594</v>
      </c>
      <c r="E2311" t="s">
        <v>8</v>
      </c>
      <c r="F2311" t="s">
        <v>147</v>
      </c>
    </row>
    <row r="2312" spans="1:6" x14ac:dyDescent="0.25">
      <c r="A2312" t="s">
        <v>6</v>
      </c>
      <c r="B2312">
        <v>2032</v>
      </c>
      <c r="C2312" t="s">
        <v>148</v>
      </c>
      <c r="D2312">
        <v>0.117752759</v>
      </c>
      <c r="E2312" t="s">
        <v>8</v>
      </c>
      <c r="F2312" t="s">
        <v>149</v>
      </c>
    </row>
    <row r="2313" spans="1:6" x14ac:dyDescent="0.25">
      <c r="A2313" t="s">
        <v>6</v>
      </c>
      <c r="B2313">
        <v>2032</v>
      </c>
      <c r="C2313" t="s">
        <v>150</v>
      </c>
      <c r="D2313">
        <v>0.60395648599999996</v>
      </c>
      <c r="E2313" t="s">
        <v>8</v>
      </c>
      <c r="F2313" t="s">
        <v>151</v>
      </c>
    </row>
    <row r="2314" spans="1:6" x14ac:dyDescent="0.25">
      <c r="A2314" t="s">
        <v>6</v>
      </c>
      <c r="B2314">
        <v>2032</v>
      </c>
      <c r="C2314" t="s">
        <v>152</v>
      </c>
      <c r="D2314">
        <v>0.17568297499999999</v>
      </c>
      <c r="E2314" t="s">
        <v>8</v>
      </c>
      <c r="F2314" t="s">
        <v>153</v>
      </c>
    </row>
    <row r="2315" spans="1:6" x14ac:dyDescent="0.25">
      <c r="A2315" t="s">
        <v>6</v>
      </c>
      <c r="B2315">
        <v>2032</v>
      </c>
      <c r="C2315" t="s">
        <v>154</v>
      </c>
      <c r="D2315">
        <v>0</v>
      </c>
      <c r="E2315" t="s">
        <v>8</v>
      </c>
      <c r="F2315" t="s">
        <v>155</v>
      </c>
    </row>
    <row r="2316" spans="1:6" x14ac:dyDescent="0.25">
      <c r="A2316" t="s">
        <v>6</v>
      </c>
      <c r="B2316">
        <v>2032</v>
      </c>
      <c r="C2316" t="s">
        <v>156</v>
      </c>
      <c r="D2316">
        <v>1.1259863480000001</v>
      </c>
      <c r="E2316" t="s">
        <v>8</v>
      </c>
      <c r="F2316" t="s">
        <v>157</v>
      </c>
    </row>
    <row r="2317" spans="1:6" x14ac:dyDescent="0.25">
      <c r="A2317" t="s">
        <v>6</v>
      </c>
      <c r="B2317">
        <v>2032</v>
      </c>
      <c r="C2317" t="s">
        <v>158</v>
      </c>
      <c r="D2317">
        <v>0.34736481299999999</v>
      </c>
      <c r="E2317" t="s">
        <v>8</v>
      </c>
      <c r="F2317" t="s">
        <v>159</v>
      </c>
    </row>
    <row r="2318" spans="1:6" x14ac:dyDescent="0.25">
      <c r="A2318" t="s">
        <v>6</v>
      </c>
      <c r="B2318">
        <v>2032</v>
      </c>
      <c r="C2318" t="s">
        <v>160</v>
      </c>
      <c r="D2318">
        <v>0.23212776500000001</v>
      </c>
      <c r="E2318" t="s">
        <v>8</v>
      </c>
      <c r="F2318" t="s">
        <v>161</v>
      </c>
    </row>
    <row r="2319" spans="1:6" x14ac:dyDescent="0.25">
      <c r="A2319" t="s">
        <v>6</v>
      </c>
      <c r="B2319">
        <v>2032</v>
      </c>
      <c r="C2319" t="s">
        <v>162</v>
      </c>
      <c r="D2319">
        <v>7.1017759999999999E-2</v>
      </c>
      <c r="E2319" t="s">
        <v>8</v>
      </c>
      <c r="F2319" t="s">
        <v>163</v>
      </c>
    </row>
    <row r="2320" spans="1:6" x14ac:dyDescent="0.25">
      <c r="A2320" t="s">
        <v>6</v>
      </c>
      <c r="B2320">
        <v>2032</v>
      </c>
      <c r="C2320" t="s">
        <v>164</v>
      </c>
      <c r="D2320">
        <v>2.7744944000000001E-2</v>
      </c>
      <c r="E2320" t="s">
        <v>8</v>
      </c>
      <c r="F2320" t="s">
        <v>165</v>
      </c>
    </row>
    <row r="2321" spans="1:6" x14ac:dyDescent="0.25">
      <c r="A2321" t="s">
        <v>6</v>
      </c>
      <c r="B2321">
        <v>2032</v>
      </c>
      <c r="C2321" t="s">
        <v>166</v>
      </c>
      <c r="D2321">
        <v>0.22730434899999999</v>
      </c>
      <c r="E2321" t="s">
        <v>8</v>
      </c>
      <c r="F2321" t="s">
        <v>167</v>
      </c>
    </row>
    <row r="2322" spans="1:6" x14ac:dyDescent="0.25">
      <c r="A2322" t="s">
        <v>6</v>
      </c>
      <c r="B2322">
        <v>2032</v>
      </c>
      <c r="C2322" t="s">
        <v>168</v>
      </c>
      <c r="D2322">
        <v>7.1746822200000002</v>
      </c>
      <c r="E2322" t="s">
        <v>8</v>
      </c>
      <c r="F2322" t="s">
        <v>169</v>
      </c>
    </row>
    <row r="2323" spans="1:6" x14ac:dyDescent="0.25">
      <c r="A2323" t="s">
        <v>6</v>
      </c>
      <c r="B2323">
        <v>2032</v>
      </c>
      <c r="C2323" t="s">
        <v>170</v>
      </c>
      <c r="D2323">
        <v>11.129654560000001</v>
      </c>
      <c r="E2323" t="s">
        <v>8</v>
      </c>
      <c r="F2323" t="s">
        <v>171</v>
      </c>
    </row>
    <row r="2324" spans="1:6" x14ac:dyDescent="0.25">
      <c r="A2324" t="s">
        <v>6</v>
      </c>
      <c r="B2324">
        <v>2032</v>
      </c>
      <c r="C2324" t="s">
        <v>172</v>
      </c>
      <c r="D2324">
        <v>2.0588352319999998</v>
      </c>
      <c r="E2324" t="s">
        <v>8</v>
      </c>
      <c r="F2324" t="s">
        <v>173</v>
      </c>
    </row>
    <row r="2325" spans="1:6" x14ac:dyDescent="0.25">
      <c r="A2325" t="s">
        <v>6</v>
      </c>
      <c r="B2325">
        <v>2032</v>
      </c>
      <c r="C2325" t="s">
        <v>174</v>
      </c>
      <c r="D2325">
        <v>0.45684563500000003</v>
      </c>
      <c r="E2325" t="s">
        <v>8</v>
      </c>
      <c r="F2325" t="s">
        <v>175</v>
      </c>
    </row>
    <row r="2326" spans="1:6" x14ac:dyDescent="0.25">
      <c r="A2326" t="s">
        <v>6</v>
      </c>
      <c r="B2326">
        <v>2032</v>
      </c>
      <c r="C2326" t="s">
        <v>176</v>
      </c>
      <c r="D2326">
        <v>31.70058938</v>
      </c>
      <c r="E2326" t="s">
        <v>8</v>
      </c>
      <c r="F2326" t="s">
        <v>177</v>
      </c>
    </row>
    <row r="2327" spans="1:6" x14ac:dyDescent="0.25">
      <c r="A2327" t="s">
        <v>6</v>
      </c>
      <c r="B2327">
        <v>2032</v>
      </c>
      <c r="C2327" t="s">
        <v>178</v>
      </c>
      <c r="D2327">
        <v>8.82232488</v>
      </c>
      <c r="E2327" t="s">
        <v>8</v>
      </c>
      <c r="F2327" t="s">
        <v>179</v>
      </c>
    </row>
    <row r="2328" spans="1:6" x14ac:dyDescent="0.25">
      <c r="A2328" t="s">
        <v>6</v>
      </c>
      <c r="B2328">
        <v>2032</v>
      </c>
      <c r="C2328" t="s">
        <v>180</v>
      </c>
      <c r="D2328">
        <v>3.2447994250000001</v>
      </c>
      <c r="E2328" t="s">
        <v>8</v>
      </c>
      <c r="F2328" t="s">
        <v>181</v>
      </c>
    </row>
    <row r="2329" spans="1:6" x14ac:dyDescent="0.25">
      <c r="A2329" t="s">
        <v>6</v>
      </c>
      <c r="B2329">
        <v>2032</v>
      </c>
      <c r="C2329" t="s">
        <v>182</v>
      </c>
      <c r="D2329">
        <v>2.7388278499999998</v>
      </c>
      <c r="E2329" t="s">
        <v>8</v>
      </c>
      <c r="F2329" t="s">
        <v>183</v>
      </c>
    </row>
    <row r="2330" spans="1:6" x14ac:dyDescent="0.25">
      <c r="A2330" t="s">
        <v>6</v>
      </c>
      <c r="B2330">
        <v>2032</v>
      </c>
      <c r="C2330" t="s">
        <v>184</v>
      </c>
      <c r="D2330">
        <v>2.284455667</v>
      </c>
      <c r="E2330" t="s">
        <v>8</v>
      </c>
      <c r="F2330" t="s">
        <v>185</v>
      </c>
    </row>
    <row r="2331" spans="1:6" x14ac:dyDescent="0.25">
      <c r="A2331" t="s">
        <v>6</v>
      </c>
      <c r="B2331">
        <v>2032</v>
      </c>
      <c r="C2331" t="s">
        <v>186</v>
      </c>
      <c r="D2331">
        <v>3.817302594</v>
      </c>
      <c r="E2331" t="s">
        <v>8</v>
      </c>
      <c r="F2331" t="s">
        <v>187</v>
      </c>
    </row>
    <row r="2332" spans="1:6" x14ac:dyDescent="0.25">
      <c r="A2332" t="s">
        <v>6</v>
      </c>
      <c r="B2332">
        <v>2032</v>
      </c>
      <c r="C2332" t="s">
        <v>188</v>
      </c>
      <c r="D2332">
        <v>0.117752759</v>
      </c>
      <c r="E2332" t="s">
        <v>8</v>
      </c>
      <c r="F2332" t="s">
        <v>189</v>
      </c>
    </row>
    <row r="2333" spans="1:6" x14ac:dyDescent="0.25">
      <c r="A2333" t="s">
        <v>6</v>
      </c>
      <c r="B2333">
        <v>2032</v>
      </c>
      <c r="C2333" t="s">
        <v>190</v>
      </c>
      <c r="D2333">
        <v>0.60395648599999996</v>
      </c>
      <c r="E2333" t="s">
        <v>8</v>
      </c>
      <c r="F2333" t="s">
        <v>191</v>
      </c>
    </row>
    <row r="2334" spans="1:6" x14ac:dyDescent="0.25">
      <c r="A2334" t="s">
        <v>6</v>
      </c>
      <c r="B2334">
        <v>2032</v>
      </c>
      <c r="C2334" t="s">
        <v>192</v>
      </c>
      <c r="D2334">
        <v>0.17568297499999999</v>
      </c>
      <c r="E2334" t="s">
        <v>8</v>
      </c>
      <c r="F2334" t="s">
        <v>193</v>
      </c>
    </row>
    <row r="2335" spans="1:6" x14ac:dyDescent="0.25">
      <c r="A2335" t="s">
        <v>6</v>
      </c>
      <c r="B2335">
        <v>2032</v>
      </c>
      <c r="C2335" t="s">
        <v>194</v>
      </c>
      <c r="D2335">
        <v>0</v>
      </c>
      <c r="E2335" t="s">
        <v>8</v>
      </c>
      <c r="F2335" t="s">
        <v>195</v>
      </c>
    </row>
    <row r="2336" spans="1:6" x14ac:dyDescent="0.25">
      <c r="A2336" t="s">
        <v>6</v>
      </c>
      <c r="B2336">
        <v>2032</v>
      </c>
      <c r="C2336" t="s">
        <v>196</v>
      </c>
      <c r="D2336">
        <v>1.1259863480000001</v>
      </c>
      <c r="E2336" t="s">
        <v>8</v>
      </c>
      <c r="F2336" t="s">
        <v>197</v>
      </c>
    </row>
    <row r="2337" spans="1:6" x14ac:dyDescent="0.25">
      <c r="A2337" t="s">
        <v>6</v>
      </c>
      <c r="B2337">
        <v>2032</v>
      </c>
      <c r="C2337" t="s">
        <v>198</v>
      </c>
      <c r="D2337">
        <v>0.34736481299999999</v>
      </c>
      <c r="E2337" t="s">
        <v>8</v>
      </c>
      <c r="F2337" t="s">
        <v>199</v>
      </c>
    </row>
    <row r="2338" spans="1:6" x14ac:dyDescent="0.25">
      <c r="A2338" t="s">
        <v>6</v>
      </c>
      <c r="B2338">
        <v>2032</v>
      </c>
      <c r="C2338" t="s">
        <v>200</v>
      </c>
      <c r="D2338">
        <v>0.23212776500000001</v>
      </c>
      <c r="E2338" t="s">
        <v>8</v>
      </c>
      <c r="F2338" t="s">
        <v>201</v>
      </c>
    </row>
    <row r="2339" spans="1:6" x14ac:dyDescent="0.25">
      <c r="A2339" t="s">
        <v>6</v>
      </c>
      <c r="B2339">
        <v>2032</v>
      </c>
      <c r="C2339" t="s">
        <v>202</v>
      </c>
      <c r="D2339">
        <v>7.1017759999999999E-2</v>
      </c>
      <c r="E2339" t="s">
        <v>8</v>
      </c>
      <c r="F2339" t="s">
        <v>203</v>
      </c>
    </row>
    <row r="2340" spans="1:6" x14ac:dyDescent="0.25">
      <c r="A2340" t="s">
        <v>6</v>
      </c>
      <c r="B2340">
        <v>2032</v>
      </c>
      <c r="C2340" t="s">
        <v>204</v>
      </c>
      <c r="D2340">
        <v>2.7744944000000001E-2</v>
      </c>
      <c r="E2340" t="s">
        <v>8</v>
      </c>
      <c r="F2340" t="s">
        <v>205</v>
      </c>
    </row>
    <row r="2341" spans="1:6" x14ac:dyDescent="0.25">
      <c r="A2341" t="s">
        <v>6</v>
      </c>
      <c r="B2341">
        <v>2032</v>
      </c>
      <c r="C2341" t="s">
        <v>206</v>
      </c>
      <c r="D2341">
        <v>0.22730434899999999</v>
      </c>
      <c r="E2341" t="s">
        <v>8</v>
      </c>
      <c r="F2341" t="s">
        <v>207</v>
      </c>
    </row>
    <row r="2342" spans="1:6" x14ac:dyDescent="0.25">
      <c r="A2342" t="s">
        <v>6</v>
      </c>
      <c r="B2342">
        <v>2032</v>
      </c>
      <c r="C2342" t="s">
        <v>208</v>
      </c>
      <c r="D2342">
        <v>7.1746822200000002</v>
      </c>
      <c r="E2342" t="s">
        <v>8</v>
      </c>
      <c r="F2342" t="s">
        <v>209</v>
      </c>
    </row>
    <row r="2343" spans="1:6" x14ac:dyDescent="0.25">
      <c r="A2343" t="s">
        <v>6</v>
      </c>
      <c r="B2343">
        <v>2032</v>
      </c>
      <c r="C2343" t="s">
        <v>210</v>
      </c>
      <c r="D2343">
        <v>11.129654560000001</v>
      </c>
      <c r="E2343" t="s">
        <v>8</v>
      </c>
      <c r="F2343" t="s">
        <v>211</v>
      </c>
    </row>
    <row r="2344" spans="1:6" x14ac:dyDescent="0.25">
      <c r="A2344" t="s">
        <v>6</v>
      </c>
      <c r="B2344">
        <v>2032</v>
      </c>
      <c r="C2344" t="s">
        <v>212</v>
      </c>
      <c r="D2344">
        <v>2.0588352319999998</v>
      </c>
      <c r="E2344" t="s">
        <v>8</v>
      </c>
      <c r="F2344" t="s">
        <v>213</v>
      </c>
    </row>
    <row r="2345" spans="1:6" x14ac:dyDescent="0.25">
      <c r="A2345" t="s">
        <v>6</v>
      </c>
      <c r="B2345">
        <v>2032</v>
      </c>
      <c r="C2345" t="s">
        <v>214</v>
      </c>
      <c r="D2345">
        <v>0.45684563500000003</v>
      </c>
      <c r="E2345" t="s">
        <v>8</v>
      </c>
      <c r="F2345" t="s">
        <v>215</v>
      </c>
    </row>
    <row r="2346" spans="1:6" x14ac:dyDescent="0.25">
      <c r="A2346" t="s">
        <v>6</v>
      </c>
      <c r="B2346">
        <v>2032</v>
      </c>
      <c r="C2346" t="s">
        <v>216</v>
      </c>
      <c r="D2346">
        <v>31.70058938</v>
      </c>
      <c r="E2346" t="s">
        <v>8</v>
      </c>
      <c r="F2346" t="s">
        <v>217</v>
      </c>
    </row>
    <row r="2347" spans="1:6" x14ac:dyDescent="0.25">
      <c r="A2347" t="s">
        <v>6</v>
      </c>
      <c r="B2347">
        <v>2032</v>
      </c>
      <c r="C2347" t="s">
        <v>218</v>
      </c>
      <c r="D2347">
        <v>8.82232488</v>
      </c>
      <c r="E2347" t="s">
        <v>8</v>
      </c>
      <c r="F2347" t="s">
        <v>219</v>
      </c>
    </row>
    <row r="2348" spans="1:6" x14ac:dyDescent="0.25">
      <c r="A2348" t="s">
        <v>6</v>
      </c>
      <c r="B2348">
        <v>2032</v>
      </c>
      <c r="C2348" t="s">
        <v>220</v>
      </c>
      <c r="D2348">
        <v>3.2447994250000001</v>
      </c>
      <c r="E2348" t="s">
        <v>8</v>
      </c>
      <c r="F2348" t="s">
        <v>221</v>
      </c>
    </row>
    <row r="2349" spans="1:6" x14ac:dyDescent="0.25">
      <c r="A2349" t="s">
        <v>6</v>
      </c>
      <c r="B2349">
        <v>2032</v>
      </c>
      <c r="C2349" t="s">
        <v>222</v>
      </c>
      <c r="D2349">
        <v>2.7388278499999998</v>
      </c>
      <c r="E2349" t="s">
        <v>8</v>
      </c>
      <c r="F2349" t="s">
        <v>223</v>
      </c>
    </row>
    <row r="2350" spans="1:6" x14ac:dyDescent="0.25">
      <c r="A2350" t="s">
        <v>6</v>
      </c>
      <c r="B2350">
        <v>2032</v>
      </c>
      <c r="C2350" t="s">
        <v>224</v>
      </c>
      <c r="D2350">
        <v>2.284455667</v>
      </c>
      <c r="E2350" t="s">
        <v>8</v>
      </c>
      <c r="F2350" t="s">
        <v>225</v>
      </c>
    </row>
    <row r="2351" spans="1:6" x14ac:dyDescent="0.25">
      <c r="A2351" t="s">
        <v>6</v>
      </c>
      <c r="B2351">
        <v>2032</v>
      </c>
      <c r="C2351" t="s">
        <v>226</v>
      </c>
      <c r="D2351">
        <v>3.817302594</v>
      </c>
      <c r="E2351" t="s">
        <v>8</v>
      </c>
      <c r="F2351" t="s">
        <v>227</v>
      </c>
    </row>
    <row r="2352" spans="1:6" x14ac:dyDescent="0.25">
      <c r="A2352" t="s">
        <v>6</v>
      </c>
      <c r="B2352">
        <v>2032</v>
      </c>
      <c r="C2352" t="s">
        <v>228</v>
      </c>
      <c r="D2352">
        <v>0.117752759</v>
      </c>
      <c r="E2352" t="s">
        <v>8</v>
      </c>
      <c r="F2352" t="s">
        <v>229</v>
      </c>
    </row>
    <row r="2353" spans="1:6" x14ac:dyDescent="0.25">
      <c r="A2353" t="s">
        <v>6</v>
      </c>
      <c r="B2353">
        <v>2032</v>
      </c>
      <c r="C2353" t="s">
        <v>230</v>
      </c>
      <c r="D2353">
        <v>0.60395648599999996</v>
      </c>
      <c r="E2353" t="s">
        <v>8</v>
      </c>
      <c r="F2353" t="s">
        <v>231</v>
      </c>
    </row>
    <row r="2354" spans="1:6" x14ac:dyDescent="0.25">
      <c r="A2354" t="s">
        <v>6</v>
      </c>
      <c r="B2354">
        <v>2032</v>
      </c>
      <c r="C2354" t="s">
        <v>232</v>
      </c>
      <c r="D2354">
        <v>0.17568297499999999</v>
      </c>
      <c r="E2354" t="s">
        <v>8</v>
      </c>
      <c r="F2354" t="s">
        <v>233</v>
      </c>
    </row>
    <row r="2355" spans="1:6" x14ac:dyDescent="0.25">
      <c r="A2355" t="s">
        <v>6</v>
      </c>
      <c r="B2355">
        <v>2032</v>
      </c>
      <c r="C2355" t="s">
        <v>234</v>
      </c>
      <c r="D2355">
        <v>0</v>
      </c>
      <c r="E2355" t="s">
        <v>8</v>
      </c>
      <c r="F2355" t="s">
        <v>235</v>
      </c>
    </row>
    <row r="2356" spans="1:6" x14ac:dyDescent="0.25">
      <c r="A2356" t="s">
        <v>6</v>
      </c>
      <c r="B2356">
        <v>2032</v>
      </c>
      <c r="C2356" t="s">
        <v>236</v>
      </c>
      <c r="D2356">
        <v>1.1259863480000001</v>
      </c>
      <c r="E2356" t="s">
        <v>8</v>
      </c>
      <c r="F2356" t="s">
        <v>237</v>
      </c>
    </row>
    <row r="2357" spans="1:6" x14ac:dyDescent="0.25">
      <c r="A2357" t="s">
        <v>6</v>
      </c>
      <c r="B2357">
        <v>2032</v>
      </c>
      <c r="C2357" t="s">
        <v>238</v>
      </c>
      <c r="D2357">
        <v>0.34736481299999999</v>
      </c>
      <c r="E2357" t="s">
        <v>8</v>
      </c>
      <c r="F2357" t="s">
        <v>239</v>
      </c>
    </row>
    <row r="2358" spans="1:6" x14ac:dyDescent="0.25">
      <c r="A2358" t="s">
        <v>6</v>
      </c>
      <c r="B2358">
        <v>2032</v>
      </c>
      <c r="C2358" t="s">
        <v>240</v>
      </c>
      <c r="D2358">
        <v>0.23212776500000001</v>
      </c>
      <c r="E2358" t="s">
        <v>8</v>
      </c>
      <c r="F2358" t="s">
        <v>241</v>
      </c>
    </row>
    <row r="2359" spans="1:6" x14ac:dyDescent="0.25">
      <c r="A2359" t="s">
        <v>6</v>
      </c>
      <c r="B2359">
        <v>2032</v>
      </c>
      <c r="C2359" t="s">
        <v>242</v>
      </c>
      <c r="D2359">
        <v>7.1017759999999999E-2</v>
      </c>
      <c r="E2359" t="s">
        <v>8</v>
      </c>
      <c r="F2359" t="s">
        <v>243</v>
      </c>
    </row>
    <row r="2360" spans="1:6" x14ac:dyDescent="0.25">
      <c r="A2360" t="s">
        <v>6</v>
      </c>
      <c r="B2360">
        <v>2032</v>
      </c>
      <c r="C2360" t="s">
        <v>244</v>
      </c>
      <c r="D2360">
        <v>2.7744944000000001E-2</v>
      </c>
      <c r="E2360" t="s">
        <v>8</v>
      </c>
      <c r="F2360" t="s">
        <v>245</v>
      </c>
    </row>
    <row r="2361" spans="1:6" x14ac:dyDescent="0.25">
      <c r="A2361" t="s">
        <v>6</v>
      </c>
      <c r="B2361">
        <v>2032</v>
      </c>
      <c r="C2361" t="s">
        <v>246</v>
      </c>
      <c r="D2361">
        <v>0.22730434899999999</v>
      </c>
      <c r="E2361" t="s">
        <v>8</v>
      </c>
      <c r="F2361" t="s">
        <v>247</v>
      </c>
    </row>
    <row r="2362" spans="1:6" x14ac:dyDescent="0.25">
      <c r="A2362" t="s">
        <v>6</v>
      </c>
      <c r="B2362">
        <v>2032</v>
      </c>
      <c r="C2362" t="s">
        <v>248</v>
      </c>
      <c r="D2362">
        <v>7.1746822200000002</v>
      </c>
      <c r="E2362" t="s">
        <v>8</v>
      </c>
      <c r="F2362" t="s">
        <v>249</v>
      </c>
    </row>
    <row r="2363" spans="1:6" x14ac:dyDescent="0.25">
      <c r="A2363" t="s">
        <v>6</v>
      </c>
      <c r="B2363">
        <v>2032</v>
      </c>
      <c r="C2363" t="s">
        <v>250</v>
      </c>
      <c r="D2363">
        <v>11.129654560000001</v>
      </c>
      <c r="E2363" t="s">
        <v>8</v>
      </c>
      <c r="F2363" t="s">
        <v>251</v>
      </c>
    </row>
    <row r="2364" spans="1:6" x14ac:dyDescent="0.25">
      <c r="A2364" t="s">
        <v>6</v>
      </c>
      <c r="B2364">
        <v>2032</v>
      </c>
      <c r="C2364" t="s">
        <v>252</v>
      </c>
      <c r="D2364">
        <v>2.0588352319999998</v>
      </c>
      <c r="E2364" t="s">
        <v>8</v>
      </c>
      <c r="F2364" t="s">
        <v>253</v>
      </c>
    </row>
    <row r="2365" spans="1:6" x14ac:dyDescent="0.25">
      <c r="A2365" t="s">
        <v>6</v>
      </c>
      <c r="B2365">
        <v>2032</v>
      </c>
      <c r="C2365" t="s">
        <v>254</v>
      </c>
      <c r="D2365">
        <v>0.45684563500000003</v>
      </c>
      <c r="E2365" t="s">
        <v>8</v>
      </c>
      <c r="F2365" t="s">
        <v>255</v>
      </c>
    </row>
    <row r="2366" spans="1:6" x14ac:dyDescent="0.25">
      <c r="A2366" t="s">
        <v>6</v>
      </c>
      <c r="B2366">
        <v>2032</v>
      </c>
      <c r="C2366" t="s">
        <v>256</v>
      </c>
      <c r="D2366">
        <v>31.70058938</v>
      </c>
      <c r="E2366" t="s">
        <v>8</v>
      </c>
      <c r="F2366" t="s">
        <v>257</v>
      </c>
    </row>
    <row r="2367" spans="1:6" x14ac:dyDescent="0.25">
      <c r="A2367" t="s">
        <v>6</v>
      </c>
      <c r="B2367">
        <v>2032</v>
      </c>
      <c r="C2367" t="s">
        <v>258</v>
      </c>
      <c r="D2367">
        <v>8.82232488</v>
      </c>
      <c r="E2367" t="s">
        <v>8</v>
      </c>
      <c r="F2367" t="s">
        <v>259</v>
      </c>
    </row>
    <row r="2368" spans="1:6" x14ac:dyDescent="0.25">
      <c r="A2368" t="s">
        <v>6</v>
      </c>
      <c r="B2368">
        <v>2032</v>
      </c>
      <c r="C2368" t="s">
        <v>260</v>
      </c>
      <c r="D2368">
        <v>3.2447994250000001</v>
      </c>
      <c r="E2368" t="s">
        <v>8</v>
      </c>
      <c r="F2368" t="s">
        <v>261</v>
      </c>
    </row>
    <row r="2369" spans="1:6" x14ac:dyDescent="0.25">
      <c r="A2369" t="s">
        <v>6</v>
      </c>
      <c r="B2369">
        <v>2032</v>
      </c>
      <c r="C2369" t="s">
        <v>262</v>
      </c>
      <c r="D2369">
        <v>2.7388278499999998</v>
      </c>
      <c r="E2369" t="s">
        <v>8</v>
      </c>
      <c r="F2369" t="s">
        <v>263</v>
      </c>
    </row>
    <row r="2370" spans="1:6" x14ac:dyDescent="0.25">
      <c r="A2370" t="s">
        <v>6</v>
      </c>
      <c r="B2370">
        <v>2032</v>
      </c>
      <c r="C2370" t="s">
        <v>264</v>
      </c>
      <c r="D2370">
        <v>2.284455667</v>
      </c>
      <c r="E2370" t="s">
        <v>8</v>
      </c>
      <c r="F2370" t="s">
        <v>265</v>
      </c>
    </row>
    <row r="2371" spans="1:6" x14ac:dyDescent="0.25">
      <c r="A2371" t="s">
        <v>6</v>
      </c>
      <c r="B2371">
        <v>2032</v>
      </c>
      <c r="C2371" t="s">
        <v>266</v>
      </c>
      <c r="D2371">
        <v>3.817302594</v>
      </c>
      <c r="E2371" t="s">
        <v>8</v>
      </c>
      <c r="F2371" t="s">
        <v>267</v>
      </c>
    </row>
    <row r="2372" spans="1:6" x14ac:dyDescent="0.25">
      <c r="A2372" t="s">
        <v>6</v>
      </c>
      <c r="B2372">
        <v>2032</v>
      </c>
      <c r="C2372" t="s">
        <v>268</v>
      </c>
      <c r="D2372">
        <v>0.117752759</v>
      </c>
      <c r="E2372" t="s">
        <v>8</v>
      </c>
      <c r="F2372" t="s">
        <v>269</v>
      </c>
    </row>
    <row r="2373" spans="1:6" x14ac:dyDescent="0.25">
      <c r="A2373" t="s">
        <v>6</v>
      </c>
      <c r="B2373">
        <v>2032</v>
      </c>
      <c r="C2373" t="s">
        <v>270</v>
      </c>
      <c r="D2373">
        <v>0.60395648599999996</v>
      </c>
      <c r="E2373" t="s">
        <v>8</v>
      </c>
      <c r="F2373" t="s">
        <v>271</v>
      </c>
    </row>
    <row r="2374" spans="1:6" x14ac:dyDescent="0.25">
      <c r="A2374" t="s">
        <v>6</v>
      </c>
      <c r="B2374">
        <v>2032</v>
      </c>
      <c r="C2374" t="s">
        <v>272</v>
      </c>
      <c r="D2374">
        <v>0.17568297499999999</v>
      </c>
      <c r="E2374" t="s">
        <v>8</v>
      </c>
      <c r="F2374" t="s">
        <v>273</v>
      </c>
    </row>
    <row r="2375" spans="1:6" x14ac:dyDescent="0.25">
      <c r="A2375" t="s">
        <v>6</v>
      </c>
      <c r="B2375">
        <v>2032</v>
      </c>
      <c r="C2375" t="s">
        <v>274</v>
      </c>
      <c r="D2375">
        <v>0</v>
      </c>
      <c r="E2375" t="s">
        <v>8</v>
      </c>
      <c r="F2375" t="s">
        <v>275</v>
      </c>
    </row>
    <row r="2376" spans="1:6" x14ac:dyDescent="0.25">
      <c r="A2376" t="s">
        <v>6</v>
      </c>
      <c r="B2376">
        <v>2032</v>
      </c>
      <c r="C2376" t="s">
        <v>276</v>
      </c>
      <c r="D2376">
        <v>1.1259863480000001</v>
      </c>
      <c r="E2376" t="s">
        <v>8</v>
      </c>
      <c r="F2376" t="s">
        <v>277</v>
      </c>
    </row>
    <row r="2377" spans="1:6" x14ac:dyDescent="0.25">
      <c r="A2377" t="s">
        <v>6</v>
      </c>
      <c r="B2377">
        <v>2032</v>
      </c>
      <c r="C2377" t="s">
        <v>278</v>
      </c>
      <c r="D2377">
        <v>0.34736481299999999</v>
      </c>
      <c r="E2377" t="s">
        <v>8</v>
      </c>
      <c r="F2377" t="s">
        <v>279</v>
      </c>
    </row>
    <row r="2378" spans="1:6" x14ac:dyDescent="0.25">
      <c r="A2378" t="s">
        <v>6</v>
      </c>
      <c r="B2378">
        <v>2032</v>
      </c>
      <c r="C2378" t="s">
        <v>280</v>
      </c>
      <c r="D2378">
        <v>0.23212776500000001</v>
      </c>
      <c r="E2378" t="s">
        <v>8</v>
      </c>
      <c r="F2378" t="s">
        <v>281</v>
      </c>
    </row>
    <row r="2379" spans="1:6" x14ac:dyDescent="0.25">
      <c r="A2379" t="s">
        <v>6</v>
      </c>
      <c r="B2379">
        <v>2032</v>
      </c>
      <c r="C2379" t="s">
        <v>282</v>
      </c>
      <c r="D2379">
        <v>7.1017759999999999E-2</v>
      </c>
      <c r="E2379" t="s">
        <v>8</v>
      </c>
      <c r="F2379" t="s">
        <v>283</v>
      </c>
    </row>
    <row r="2380" spans="1:6" x14ac:dyDescent="0.25">
      <c r="A2380" t="s">
        <v>6</v>
      </c>
      <c r="B2380">
        <v>2032</v>
      </c>
      <c r="C2380" t="s">
        <v>284</v>
      </c>
      <c r="D2380">
        <v>2.7744944000000001E-2</v>
      </c>
      <c r="E2380" t="s">
        <v>8</v>
      </c>
      <c r="F2380" t="s">
        <v>285</v>
      </c>
    </row>
    <row r="2381" spans="1:6" x14ac:dyDescent="0.25">
      <c r="A2381" t="s">
        <v>6</v>
      </c>
      <c r="B2381">
        <v>2032</v>
      </c>
      <c r="C2381" t="s">
        <v>286</v>
      </c>
      <c r="D2381">
        <v>0.22730434899999999</v>
      </c>
      <c r="E2381" t="s">
        <v>8</v>
      </c>
      <c r="F2381" t="s">
        <v>287</v>
      </c>
    </row>
    <row r="2382" spans="1:6" x14ac:dyDescent="0.25">
      <c r="A2382" t="s">
        <v>6</v>
      </c>
      <c r="B2382">
        <v>2033</v>
      </c>
      <c r="C2382" t="s">
        <v>7</v>
      </c>
      <c r="D2382">
        <v>7.1746822200000002</v>
      </c>
      <c r="E2382" t="s">
        <v>8</v>
      </c>
      <c r="F2382" t="s">
        <v>9</v>
      </c>
    </row>
    <row r="2383" spans="1:6" x14ac:dyDescent="0.25">
      <c r="A2383" t="s">
        <v>6</v>
      </c>
      <c r="B2383">
        <v>2033</v>
      </c>
      <c r="C2383" t="s">
        <v>10</v>
      </c>
      <c r="D2383">
        <v>11.129654560000001</v>
      </c>
      <c r="E2383" t="s">
        <v>8</v>
      </c>
      <c r="F2383" t="s">
        <v>11</v>
      </c>
    </row>
    <row r="2384" spans="1:6" x14ac:dyDescent="0.25">
      <c r="A2384" t="s">
        <v>6</v>
      </c>
      <c r="B2384">
        <v>2033</v>
      </c>
      <c r="C2384" t="s">
        <v>12</v>
      </c>
      <c r="D2384">
        <v>2.0588352319999998</v>
      </c>
      <c r="E2384" t="s">
        <v>8</v>
      </c>
      <c r="F2384" t="s">
        <v>13</v>
      </c>
    </row>
    <row r="2385" spans="1:6" x14ac:dyDescent="0.25">
      <c r="A2385" t="s">
        <v>6</v>
      </c>
      <c r="B2385">
        <v>2033</v>
      </c>
      <c r="C2385" t="s">
        <v>14</v>
      </c>
      <c r="D2385">
        <v>0.45684563500000003</v>
      </c>
      <c r="E2385" t="s">
        <v>8</v>
      </c>
      <c r="F2385" t="s">
        <v>15</v>
      </c>
    </row>
    <row r="2386" spans="1:6" x14ac:dyDescent="0.25">
      <c r="A2386" t="s">
        <v>6</v>
      </c>
      <c r="B2386">
        <v>2033</v>
      </c>
      <c r="C2386" t="s">
        <v>16</v>
      </c>
      <c r="D2386">
        <v>31.70058938</v>
      </c>
      <c r="E2386" t="s">
        <v>8</v>
      </c>
      <c r="F2386" t="s">
        <v>17</v>
      </c>
    </row>
    <row r="2387" spans="1:6" x14ac:dyDescent="0.25">
      <c r="A2387" t="s">
        <v>6</v>
      </c>
      <c r="B2387">
        <v>2033</v>
      </c>
      <c r="C2387" t="s">
        <v>18</v>
      </c>
      <c r="D2387">
        <v>8.82232488</v>
      </c>
      <c r="E2387" t="s">
        <v>8</v>
      </c>
      <c r="F2387" t="s">
        <v>19</v>
      </c>
    </row>
    <row r="2388" spans="1:6" x14ac:dyDescent="0.25">
      <c r="A2388" t="s">
        <v>6</v>
      </c>
      <c r="B2388">
        <v>2033</v>
      </c>
      <c r="C2388" t="s">
        <v>20</v>
      </c>
      <c r="D2388">
        <v>3.2447994250000001</v>
      </c>
      <c r="E2388" t="s">
        <v>8</v>
      </c>
      <c r="F2388" t="s">
        <v>21</v>
      </c>
    </row>
    <row r="2389" spans="1:6" x14ac:dyDescent="0.25">
      <c r="A2389" t="s">
        <v>6</v>
      </c>
      <c r="B2389">
        <v>2033</v>
      </c>
      <c r="C2389" t="s">
        <v>22</v>
      </c>
      <c r="D2389">
        <v>2.7388278499999998</v>
      </c>
      <c r="E2389" t="s">
        <v>8</v>
      </c>
      <c r="F2389" t="s">
        <v>23</v>
      </c>
    </row>
    <row r="2390" spans="1:6" x14ac:dyDescent="0.25">
      <c r="A2390" t="s">
        <v>6</v>
      </c>
      <c r="B2390">
        <v>2033</v>
      </c>
      <c r="C2390" t="s">
        <v>24</v>
      </c>
      <c r="D2390">
        <v>2.284455667</v>
      </c>
      <c r="E2390" t="s">
        <v>8</v>
      </c>
      <c r="F2390" t="s">
        <v>25</v>
      </c>
    </row>
    <row r="2391" spans="1:6" x14ac:dyDescent="0.25">
      <c r="A2391" t="s">
        <v>6</v>
      </c>
      <c r="B2391">
        <v>2033</v>
      </c>
      <c r="C2391" t="s">
        <v>26</v>
      </c>
      <c r="D2391">
        <v>3.817302594</v>
      </c>
      <c r="E2391" t="s">
        <v>8</v>
      </c>
      <c r="F2391" t="s">
        <v>27</v>
      </c>
    </row>
    <row r="2392" spans="1:6" x14ac:dyDescent="0.25">
      <c r="A2392" t="s">
        <v>6</v>
      </c>
      <c r="B2392">
        <v>2033</v>
      </c>
      <c r="C2392" t="s">
        <v>28</v>
      </c>
      <c r="D2392">
        <v>0.130723847</v>
      </c>
      <c r="E2392" t="s">
        <v>8</v>
      </c>
      <c r="F2392" t="s">
        <v>29</v>
      </c>
    </row>
    <row r="2393" spans="1:6" x14ac:dyDescent="0.25">
      <c r="A2393" t="s">
        <v>6</v>
      </c>
      <c r="B2393">
        <v>2033</v>
      </c>
      <c r="C2393" t="s">
        <v>30</v>
      </c>
      <c r="D2393">
        <v>0.65275981199999999</v>
      </c>
      <c r="E2393" t="s">
        <v>8</v>
      </c>
      <c r="F2393" t="s">
        <v>31</v>
      </c>
    </row>
    <row r="2394" spans="1:6" x14ac:dyDescent="0.25">
      <c r="A2394" t="s">
        <v>6</v>
      </c>
      <c r="B2394">
        <v>2033</v>
      </c>
      <c r="C2394" t="s">
        <v>32</v>
      </c>
      <c r="D2394">
        <v>0.194684203</v>
      </c>
      <c r="E2394" t="s">
        <v>8</v>
      </c>
      <c r="F2394" t="s">
        <v>33</v>
      </c>
    </row>
    <row r="2395" spans="1:6" x14ac:dyDescent="0.25">
      <c r="A2395" t="s">
        <v>6</v>
      </c>
      <c r="B2395">
        <v>2033</v>
      </c>
      <c r="C2395" t="s">
        <v>34</v>
      </c>
      <c r="D2395">
        <v>0</v>
      </c>
      <c r="E2395" t="s">
        <v>8</v>
      </c>
      <c r="F2395" t="s">
        <v>35</v>
      </c>
    </row>
    <row r="2396" spans="1:6" x14ac:dyDescent="0.25">
      <c r="A2396" t="s">
        <v>6</v>
      </c>
      <c r="B2396">
        <v>2033</v>
      </c>
      <c r="C2396" t="s">
        <v>36</v>
      </c>
      <c r="D2396">
        <v>1.252773465</v>
      </c>
      <c r="E2396" t="s">
        <v>8</v>
      </c>
      <c r="F2396" t="s">
        <v>37</v>
      </c>
    </row>
    <row r="2397" spans="1:6" x14ac:dyDescent="0.25">
      <c r="A2397" t="s">
        <v>6</v>
      </c>
      <c r="B2397">
        <v>2033</v>
      </c>
      <c r="C2397" t="s">
        <v>38</v>
      </c>
      <c r="D2397">
        <v>0.37545869700000001</v>
      </c>
      <c r="E2397" t="s">
        <v>8</v>
      </c>
      <c r="F2397" t="s">
        <v>39</v>
      </c>
    </row>
    <row r="2398" spans="1:6" x14ac:dyDescent="0.25">
      <c r="A2398" t="s">
        <v>6</v>
      </c>
      <c r="B2398">
        <v>2033</v>
      </c>
      <c r="C2398" t="s">
        <v>40</v>
      </c>
      <c r="D2398">
        <v>0.25104247499999999</v>
      </c>
      <c r="E2398" t="s">
        <v>8</v>
      </c>
      <c r="F2398" t="s">
        <v>41</v>
      </c>
    </row>
    <row r="2399" spans="1:6" x14ac:dyDescent="0.25">
      <c r="A2399" t="s">
        <v>6</v>
      </c>
      <c r="B2399">
        <v>2033</v>
      </c>
      <c r="C2399" t="s">
        <v>42</v>
      </c>
      <c r="D2399">
        <v>7.8156695999999998E-2</v>
      </c>
      <c r="E2399" t="s">
        <v>8</v>
      </c>
      <c r="F2399" t="s">
        <v>43</v>
      </c>
    </row>
    <row r="2400" spans="1:6" x14ac:dyDescent="0.25">
      <c r="A2400" t="s">
        <v>6</v>
      </c>
      <c r="B2400">
        <v>2033</v>
      </c>
      <c r="C2400" t="s">
        <v>44</v>
      </c>
      <c r="D2400">
        <v>3.0718123999999999E-2</v>
      </c>
      <c r="E2400" t="s">
        <v>8</v>
      </c>
      <c r="F2400" t="s">
        <v>45</v>
      </c>
    </row>
    <row r="2401" spans="1:6" x14ac:dyDescent="0.25">
      <c r="A2401" t="s">
        <v>6</v>
      </c>
      <c r="B2401">
        <v>2033</v>
      </c>
      <c r="C2401" t="s">
        <v>46</v>
      </c>
      <c r="D2401">
        <v>0.24810093999999999</v>
      </c>
      <c r="E2401" t="s">
        <v>8</v>
      </c>
      <c r="F2401" t="s">
        <v>47</v>
      </c>
    </row>
    <row r="2402" spans="1:6" x14ac:dyDescent="0.25">
      <c r="A2402" t="s">
        <v>6</v>
      </c>
      <c r="B2402">
        <v>2033</v>
      </c>
      <c r="C2402" t="s">
        <v>48</v>
      </c>
      <c r="D2402">
        <v>7.1746822200000002</v>
      </c>
      <c r="E2402" t="s">
        <v>8</v>
      </c>
      <c r="F2402" t="s">
        <v>49</v>
      </c>
    </row>
    <row r="2403" spans="1:6" x14ac:dyDescent="0.25">
      <c r="A2403" t="s">
        <v>6</v>
      </c>
      <c r="B2403">
        <v>2033</v>
      </c>
      <c r="C2403" t="s">
        <v>50</v>
      </c>
      <c r="D2403">
        <v>11.129654560000001</v>
      </c>
      <c r="E2403" t="s">
        <v>8</v>
      </c>
      <c r="F2403" t="s">
        <v>51</v>
      </c>
    </row>
    <row r="2404" spans="1:6" x14ac:dyDescent="0.25">
      <c r="A2404" t="s">
        <v>6</v>
      </c>
      <c r="B2404">
        <v>2033</v>
      </c>
      <c r="C2404" t="s">
        <v>52</v>
      </c>
      <c r="D2404">
        <v>2.0588352319999998</v>
      </c>
      <c r="E2404" t="s">
        <v>8</v>
      </c>
      <c r="F2404" t="s">
        <v>53</v>
      </c>
    </row>
    <row r="2405" spans="1:6" x14ac:dyDescent="0.25">
      <c r="A2405" t="s">
        <v>6</v>
      </c>
      <c r="B2405">
        <v>2033</v>
      </c>
      <c r="C2405" t="s">
        <v>54</v>
      </c>
      <c r="D2405">
        <v>0.45684563500000003</v>
      </c>
      <c r="E2405" t="s">
        <v>8</v>
      </c>
      <c r="F2405" t="s">
        <v>55</v>
      </c>
    </row>
    <row r="2406" spans="1:6" x14ac:dyDescent="0.25">
      <c r="A2406" t="s">
        <v>6</v>
      </c>
      <c r="B2406">
        <v>2033</v>
      </c>
      <c r="C2406" t="s">
        <v>56</v>
      </c>
      <c r="D2406">
        <v>31.70058938</v>
      </c>
      <c r="E2406" t="s">
        <v>8</v>
      </c>
      <c r="F2406" t="s">
        <v>57</v>
      </c>
    </row>
    <row r="2407" spans="1:6" x14ac:dyDescent="0.25">
      <c r="A2407" t="s">
        <v>6</v>
      </c>
      <c r="B2407">
        <v>2033</v>
      </c>
      <c r="C2407" t="s">
        <v>58</v>
      </c>
      <c r="D2407">
        <v>8.82232488</v>
      </c>
      <c r="E2407" t="s">
        <v>8</v>
      </c>
      <c r="F2407" t="s">
        <v>59</v>
      </c>
    </row>
    <row r="2408" spans="1:6" x14ac:dyDescent="0.25">
      <c r="A2408" t="s">
        <v>6</v>
      </c>
      <c r="B2408">
        <v>2033</v>
      </c>
      <c r="C2408" t="s">
        <v>60</v>
      </c>
      <c r="D2408">
        <v>3.2447994250000001</v>
      </c>
      <c r="E2408" t="s">
        <v>8</v>
      </c>
      <c r="F2408" t="s">
        <v>61</v>
      </c>
    </row>
    <row r="2409" spans="1:6" x14ac:dyDescent="0.25">
      <c r="A2409" t="s">
        <v>6</v>
      </c>
      <c r="B2409">
        <v>2033</v>
      </c>
      <c r="C2409" t="s">
        <v>62</v>
      </c>
      <c r="D2409">
        <v>2.7388278499999998</v>
      </c>
      <c r="E2409" t="s">
        <v>8</v>
      </c>
      <c r="F2409" t="s">
        <v>63</v>
      </c>
    </row>
    <row r="2410" spans="1:6" x14ac:dyDescent="0.25">
      <c r="A2410" t="s">
        <v>6</v>
      </c>
      <c r="B2410">
        <v>2033</v>
      </c>
      <c r="C2410" t="s">
        <v>64</v>
      </c>
      <c r="D2410">
        <v>2.284455667</v>
      </c>
      <c r="E2410" t="s">
        <v>8</v>
      </c>
      <c r="F2410" t="s">
        <v>65</v>
      </c>
    </row>
    <row r="2411" spans="1:6" x14ac:dyDescent="0.25">
      <c r="A2411" t="s">
        <v>6</v>
      </c>
      <c r="B2411">
        <v>2033</v>
      </c>
      <c r="C2411" t="s">
        <v>66</v>
      </c>
      <c r="D2411">
        <v>3.817302594</v>
      </c>
      <c r="E2411" t="s">
        <v>8</v>
      </c>
      <c r="F2411" t="s">
        <v>67</v>
      </c>
    </row>
    <row r="2412" spans="1:6" x14ac:dyDescent="0.25">
      <c r="A2412" t="s">
        <v>6</v>
      </c>
      <c r="B2412">
        <v>2033</v>
      </c>
      <c r="C2412" t="s">
        <v>68</v>
      </c>
      <c r="D2412">
        <v>0.130723847</v>
      </c>
      <c r="E2412" t="s">
        <v>8</v>
      </c>
      <c r="F2412" t="s">
        <v>69</v>
      </c>
    </row>
    <row r="2413" spans="1:6" x14ac:dyDescent="0.25">
      <c r="A2413" t="s">
        <v>6</v>
      </c>
      <c r="B2413">
        <v>2033</v>
      </c>
      <c r="C2413" t="s">
        <v>70</v>
      </c>
      <c r="D2413">
        <v>0.65275981199999999</v>
      </c>
      <c r="E2413" t="s">
        <v>8</v>
      </c>
      <c r="F2413" t="s">
        <v>71</v>
      </c>
    </row>
    <row r="2414" spans="1:6" x14ac:dyDescent="0.25">
      <c r="A2414" t="s">
        <v>6</v>
      </c>
      <c r="B2414">
        <v>2033</v>
      </c>
      <c r="C2414" t="s">
        <v>72</v>
      </c>
      <c r="D2414">
        <v>0.194684203</v>
      </c>
      <c r="E2414" t="s">
        <v>8</v>
      </c>
      <c r="F2414" t="s">
        <v>73</v>
      </c>
    </row>
    <row r="2415" spans="1:6" x14ac:dyDescent="0.25">
      <c r="A2415" t="s">
        <v>6</v>
      </c>
      <c r="B2415">
        <v>2033</v>
      </c>
      <c r="C2415" t="s">
        <v>74</v>
      </c>
      <c r="D2415">
        <v>0</v>
      </c>
      <c r="E2415" t="s">
        <v>8</v>
      </c>
      <c r="F2415" t="s">
        <v>75</v>
      </c>
    </row>
    <row r="2416" spans="1:6" x14ac:dyDescent="0.25">
      <c r="A2416" t="s">
        <v>6</v>
      </c>
      <c r="B2416">
        <v>2033</v>
      </c>
      <c r="C2416" t="s">
        <v>76</v>
      </c>
      <c r="D2416">
        <v>1.252773465</v>
      </c>
      <c r="E2416" t="s">
        <v>8</v>
      </c>
      <c r="F2416" t="s">
        <v>77</v>
      </c>
    </row>
    <row r="2417" spans="1:6" x14ac:dyDescent="0.25">
      <c r="A2417" t="s">
        <v>6</v>
      </c>
      <c r="B2417">
        <v>2033</v>
      </c>
      <c r="C2417" t="s">
        <v>78</v>
      </c>
      <c r="D2417">
        <v>0.37545869700000001</v>
      </c>
      <c r="E2417" t="s">
        <v>8</v>
      </c>
      <c r="F2417" t="s">
        <v>79</v>
      </c>
    </row>
    <row r="2418" spans="1:6" x14ac:dyDescent="0.25">
      <c r="A2418" t="s">
        <v>6</v>
      </c>
      <c r="B2418">
        <v>2033</v>
      </c>
      <c r="C2418" t="s">
        <v>80</v>
      </c>
      <c r="D2418">
        <v>0.25104247499999999</v>
      </c>
      <c r="E2418" t="s">
        <v>8</v>
      </c>
      <c r="F2418" t="s">
        <v>81</v>
      </c>
    </row>
    <row r="2419" spans="1:6" x14ac:dyDescent="0.25">
      <c r="A2419" t="s">
        <v>6</v>
      </c>
      <c r="B2419">
        <v>2033</v>
      </c>
      <c r="C2419" t="s">
        <v>82</v>
      </c>
      <c r="D2419">
        <v>7.8156695999999998E-2</v>
      </c>
      <c r="E2419" t="s">
        <v>8</v>
      </c>
      <c r="F2419" t="s">
        <v>83</v>
      </c>
    </row>
    <row r="2420" spans="1:6" x14ac:dyDescent="0.25">
      <c r="A2420" t="s">
        <v>6</v>
      </c>
      <c r="B2420">
        <v>2033</v>
      </c>
      <c r="C2420" t="s">
        <v>84</v>
      </c>
      <c r="D2420">
        <v>3.0718123999999999E-2</v>
      </c>
      <c r="E2420" t="s">
        <v>8</v>
      </c>
      <c r="F2420" t="s">
        <v>85</v>
      </c>
    </row>
    <row r="2421" spans="1:6" x14ac:dyDescent="0.25">
      <c r="A2421" t="s">
        <v>6</v>
      </c>
      <c r="B2421">
        <v>2033</v>
      </c>
      <c r="C2421" t="s">
        <v>86</v>
      </c>
      <c r="D2421">
        <v>0.24810093999999999</v>
      </c>
      <c r="E2421" t="s">
        <v>8</v>
      </c>
      <c r="F2421" t="s">
        <v>87</v>
      </c>
    </row>
    <row r="2422" spans="1:6" x14ac:dyDescent="0.25">
      <c r="A2422" t="s">
        <v>6</v>
      </c>
      <c r="B2422">
        <v>2033</v>
      </c>
      <c r="C2422" t="s">
        <v>88</v>
      </c>
      <c r="D2422">
        <v>7.1746822200000002</v>
      </c>
      <c r="E2422" t="s">
        <v>8</v>
      </c>
      <c r="F2422" t="s">
        <v>89</v>
      </c>
    </row>
    <row r="2423" spans="1:6" x14ac:dyDescent="0.25">
      <c r="A2423" t="s">
        <v>6</v>
      </c>
      <c r="B2423">
        <v>2033</v>
      </c>
      <c r="C2423" t="s">
        <v>90</v>
      </c>
      <c r="D2423">
        <v>11.129654560000001</v>
      </c>
      <c r="E2423" t="s">
        <v>8</v>
      </c>
      <c r="F2423" t="s">
        <v>91</v>
      </c>
    </row>
    <row r="2424" spans="1:6" x14ac:dyDescent="0.25">
      <c r="A2424" t="s">
        <v>6</v>
      </c>
      <c r="B2424">
        <v>2033</v>
      </c>
      <c r="C2424" t="s">
        <v>92</v>
      </c>
      <c r="D2424">
        <v>2.0588352319999998</v>
      </c>
      <c r="E2424" t="s">
        <v>8</v>
      </c>
      <c r="F2424" t="s">
        <v>93</v>
      </c>
    </row>
    <row r="2425" spans="1:6" x14ac:dyDescent="0.25">
      <c r="A2425" t="s">
        <v>6</v>
      </c>
      <c r="B2425">
        <v>2033</v>
      </c>
      <c r="C2425" t="s">
        <v>94</v>
      </c>
      <c r="D2425">
        <v>0.45684563500000003</v>
      </c>
      <c r="E2425" t="s">
        <v>8</v>
      </c>
      <c r="F2425" t="s">
        <v>95</v>
      </c>
    </row>
    <row r="2426" spans="1:6" x14ac:dyDescent="0.25">
      <c r="A2426" t="s">
        <v>6</v>
      </c>
      <c r="B2426">
        <v>2033</v>
      </c>
      <c r="C2426" t="s">
        <v>96</v>
      </c>
      <c r="D2426">
        <v>31.70058938</v>
      </c>
      <c r="E2426" t="s">
        <v>8</v>
      </c>
      <c r="F2426" t="s">
        <v>97</v>
      </c>
    </row>
    <row r="2427" spans="1:6" x14ac:dyDescent="0.25">
      <c r="A2427" t="s">
        <v>6</v>
      </c>
      <c r="B2427">
        <v>2033</v>
      </c>
      <c r="C2427" t="s">
        <v>98</v>
      </c>
      <c r="D2427">
        <v>8.82232488</v>
      </c>
      <c r="E2427" t="s">
        <v>8</v>
      </c>
      <c r="F2427" t="s">
        <v>99</v>
      </c>
    </row>
    <row r="2428" spans="1:6" x14ac:dyDescent="0.25">
      <c r="A2428" t="s">
        <v>6</v>
      </c>
      <c r="B2428">
        <v>2033</v>
      </c>
      <c r="C2428" t="s">
        <v>100</v>
      </c>
      <c r="D2428">
        <v>3.2447994250000001</v>
      </c>
      <c r="E2428" t="s">
        <v>8</v>
      </c>
      <c r="F2428" t="s">
        <v>101</v>
      </c>
    </row>
    <row r="2429" spans="1:6" x14ac:dyDescent="0.25">
      <c r="A2429" t="s">
        <v>6</v>
      </c>
      <c r="B2429">
        <v>2033</v>
      </c>
      <c r="C2429" t="s">
        <v>102</v>
      </c>
      <c r="D2429">
        <v>2.7388278499999998</v>
      </c>
      <c r="E2429" t="s">
        <v>8</v>
      </c>
      <c r="F2429" t="s">
        <v>103</v>
      </c>
    </row>
    <row r="2430" spans="1:6" x14ac:dyDescent="0.25">
      <c r="A2430" t="s">
        <v>6</v>
      </c>
      <c r="B2430">
        <v>2033</v>
      </c>
      <c r="C2430" t="s">
        <v>104</v>
      </c>
      <c r="D2430">
        <v>2.284455667</v>
      </c>
      <c r="E2430" t="s">
        <v>8</v>
      </c>
      <c r="F2430" t="s">
        <v>105</v>
      </c>
    </row>
    <row r="2431" spans="1:6" x14ac:dyDescent="0.25">
      <c r="A2431" t="s">
        <v>6</v>
      </c>
      <c r="B2431">
        <v>2033</v>
      </c>
      <c r="C2431" t="s">
        <v>106</v>
      </c>
      <c r="D2431">
        <v>3.817302594</v>
      </c>
      <c r="E2431" t="s">
        <v>8</v>
      </c>
      <c r="F2431" t="s">
        <v>107</v>
      </c>
    </row>
    <row r="2432" spans="1:6" x14ac:dyDescent="0.25">
      <c r="A2432" t="s">
        <v>6</v>
      </c>
      <c r="B2432">
        <v>2033</v>
      </c>
      <c r="C2432" t="s">
        <v>108</v>
      </c>
      <c r="D2432">
        <v>0.130723847</v>
      </c>
      <c r="E2432" t="s">
        <v>8</v>
      </c>
      <c r="F2432" t="s">
        <v>109</v>
      </c>
    </row>
    <row r="2433" spans="1:6" x14ac:dyDescent="0.25">
      <c r="A2433" t="s">
        <v>6</v>
      </c>
      <c r="B2433">
        <v>2033</v>
      </c>
      <c r="C2433" t="s">
        <v>110</v>
      </c>
      <c r="D2433">
        <v>0.65275981199999999</v>
      </c>
      <c r="E2433" t="s">
        <v>8</v>
      </c>
      <c r="F2433" t="s">
        <v>111</v>
      </c>
    </row>
    <row r="2434" spans="1:6" x14ac:dyDescent="0.25">
      <c r="A2434" t="s">
        <v>6</v>
      </c>
      <c r="B2434">
        <v>2033</v>
      </c>
      <c r="C2434" t="s">
        <v>112</v>
      </c>
      <c r="D2434">
        <v>0.194684203</v>
      </c>
      <c r="E2434" t="s">
        <v>8</v>
      </c>
      <c r="F2434" t="s">
        <v>113</v>
      </c>
    </row>
    <row r="2435" spans="1:6" x14ac:dyDescent="0.25">
      <c r="A2435" t="s">
        <v>6</v>
      </c>
      <c r="B2435">
        <v>2033</v>
      </c>
      <c r="C2435" t="s">
        <v>114</v>
      </c>
      <c r="D2435">
        <v>0</v>
      </c>
      <c r="E2435" t="s">
        <v>8</v>
      </c>
      <c r="F2435" t="s">
        <v>115</v>
      </c>
    </row>
    <row r="2436" spans="1:6" x14ac:dyDescent="0.25">
      <c r="A2436" t="s">
        <v>6</v>
      </c>
      <c r="B2436">
        <v>2033</v>
      </c>
      <c r="C2436" t="s">
        <v>116</v>
      </c>
      <c r="D2436">
        <v>1.252773465</v>
      </c>
      <c r="E2436" t="s">
        <v>8</v>
      </c>
      <c r="F2436" t="s">
        <v>117</v>
      </c>
    </row>
    <row r="2437" spans="1:6" x14ac:dyDescent="0.25">
      <c r="A2437" t="s">
        <v>6</v>
      </c>
      <c r="B2437">
        <v>2033</v>
      </c>
      <c r="C2437" t="s">
        <v>118</v>
      </c>
      <c r="D2437">
        <v>0.37545869700000001</v>
      </c>
      <c r="E2437" t="s">
        <v>8</v>
      </c>
      <c r="F2437" t="s">
        <v>119</v>
      </c>
    </row>
    <row r="2438" spans="1:6" x14ac:dyDescent="0.25">
      <c r="A2438" t="s">
        <v>6</v>
      </c>
      <c r="B2438">
        <v>2033</v>
      </c>
      <c r="C2438" t="s">
        <v>120</v>
      </c>
      <c r="D2438">
        <v>0.25104247499999999</v>
      </c>
      <c r="E2438" t="s">
        <v>8</v>
      </c>
      <c r="F2438" t="s">
        <v>121</v>
      </c>
    </row>
    <row r="2439" spans="1:6" x14ac:dyDescent="0.25">
      <c r="A2439" t="s">
        <v>6</v>
      </c>
      <c r="B2439">
        <v>2033</v>
      </c>
      <c r="C2439" t="s">
        <v>122</v>
      </c>
      <c r="D2439">
        <v>7.8156695999999998E-2</v>
      </c>
      <c r="E2439" t="s">
        <v>8</v>
      </c>
      <c r="F2439" t="s">
        <v>123</v>
      </c>
    </row>
    <row r="2440" spans="1:6" x14ac:dyDescent="0.25">
      <c r="A2440" t="s">
        <v>6</v>
      </c>
      <c r="B2440">
        <v>2033</v>
      </c>
      <c r="C2440" t="s">
        <v>124</v>
      </c>
      <c r="D2440">
        <v>3.0718123999999999E-2</v>
      </c>
      <c r="E2440" t="s">
        <v>8</v>
      </c>
      <c r="F2440" t="s">
        <v>125</v>
      </c>
    </row>
    <row r="2441" spans="1:6" x14ac:dyDescent="0.25">
      <c r="A2441" t="s">
        <v>6</v>
      </c>
      <c r="B2441">
        <v>2033</v>
      </c>
      <c r="C2441" t="s">
        <v>126</v>
      </c>
      <c r="D2441">
        <v>0.24810093999999999</v>
      </c>
      <c r="E2441" t="s">
        <v>8</v>
      </c>
      <c r="F2441" t="s">
        <v>127</v>
      </c>
    </row>
    <row r="2442" spans="1:6" x14ac:dyDescent="0.25">
      <c r="A2442" t="s">
        <v>6</v>
      </c>
      <c r="B2442">
        <v>2033</v>
      </c>
      <c r="C2442" t="s">
        <v>128</v>
      </c>
      <c r="D2442">
        <v>7.1746822200000002</v>
      </c>
      <c r="E2442" t="s">
        <v>8</v>
      </c>
      <c r="F2442" t="s">
        <v>129</v>
      </c>
    </row>
    <row r="2443" spans="1:6" x14ac:dyDescent="0.25">
      <c r="A2443" t="s">
        <v>6</v>
      </c>
      <c r="B2443">
        <v>2033</v>
      </c>
      <c r="C2443" t="s">
        <v>130</v>
      </c>
      <c r="D2443">
        <v>11.129654560000001</v>
      </c>
      <c r="E2443" t="s">
        <v>8</v>
      </c>
      <c r="F2443" t="s">
        <v>131</v>
      </c>
    </row>
    <row r="2444" spans="1:6" x14ac:dyDescent="0.25">
      <c r="A2444" t="s">
        <v>6</v>
      </c>
      <c r="B2444">
        <v>2033</v>
      </c>
      <c r="C2444" t="s">
        <v>132</v>
      </c>
      <c r="D2444">
        <v>2.0588352319999998</v>
      </c>
      <c r="E2444" t="s">
        <v>8</v>
      </c>
      <c r="F2444" t="s">
        <v>133</v>
      </c>
    </row>
    <row r="2445" spans="1:6" x14ac:dyDescent="0.25">
      <c r="A2445" t="s">
        <v>6</v>
      </c>
      <c r="B2445">
        <v>2033</v>
      </c>
      <c r="C2445" t="s">
        <v>134</v>
      </c>
      <c r="D2445">
        <v>0.45684563500000003</v>
      </c>
      <c r="E2445" t="s">
        <v>8</v>
      </c>
      <c r="F2445" t="s">
        <v>135</v>
      </c>
    </row>
    <row r="2446" spans="1:6" x14ac:dyDescent="0.25">
      <c r="A2446" t="s">
        <v>6</v>
      </c>
      <c r="B2446">
        <v>2033</v>
      </c>
      <c r="C2446" t="s">
        <v>136</v>
      </c>
      <c r="D2446">
        <v>31.70058938</v>
      </c>
      <c r="E2446" t="s">
        <v>8</v>
      </c>
      <c r="F2446" t="s">
        <v>137</v>
      </c>
    </row>
    <row r="2447" spans="1:6" x14ac:dyDescent="0.25">
      <c r="A2447" t="s">
        <v>6</v>
      </c>
      <c r="B2447">
        <v>2033</v>
      </c>
      <c r="C2447" t="s">
        <v>138</v>
      </c>
      <c r="D2447">
        <v>8.82232488</v>
      </c>
      <c r="E2447" t="s">
        <v>8</v>
      </c>
      <c r="F2447" t="s">
        <v>139</v>
      </c>
    </row>
    <row r="2448" spans="1:6" x14ac:dyDescent="0.25">
      <c r="A2448" t="s">
        <v>6</v>
      </c>
      <c r="B2448">
        <v>2033</v>
      </c>
      <c r="C2448" t="s">
        <v>140</v>
      </c>
      <c r="D2448">
        <v>3.2447994250000001</v>
      </c>
      <c r="E2448" t="s">
        <v>8</v>
      </c>
      <c r="F2448" t="s">
        <v>141</v>
      </c>
    </row>
    <row r="2449" spans="1:6" x14ac:dyDescent="0.25">
      <c r="A2449" t="s">
        <v>6</v>
      </c>
      <c r="B2449">
        <v>2033</v>
      </c>
      <c r="C2449" t="s">
        <v>142</v>
      </c>
      <c r="D2449">
        <v>2.7388278499999998</v>
      </c>
      <c r="E2449" t="s">
        <v>8</v>
      </c>
      <c r="F2449" t="s">
        <v>143</v>
      </c>
    </row>
    <row r="2450" spans="1:6" x14ac:dyDescent="0.25">
      <c r="A2450" t="s">
        <v>6</v>
      </c>
      <c r="B2450">
        <v>2033</v>
      </c>
      <c r="C2450" t="s">
        <v>144</v>
      </c>
      <c r="D2450">
        <v>2.284455667</v>
      </c>
      <c r="E2450" t="s">
        <v>8</v>
      </c>
      <c r="F2450" t="s">
        <v>145</v>
      </c>
    </row>
    <row r="2451" spans="1:6" x14ac:dyDescent="0.25">
      <c r="A2451" t="s">
        <v>6</v>
      </c>
      <c r="B2451">
        <v>2033</v>
      </c>
      <c r="C2451" t="s">
        <v>146</v>
      </c>
      <c r="D2451">
        <v>3.817302594</v>
      </c>
      <c r="E2451" t="s">
        <v>8</v>
      </c>
      <c r="F2451" t="s">
        <v>147</v>
      </c>
    </row>
    <row r="2452" spans="1:6" x14ac:dyDescent="0.25">
      <c r="A2452" t="s">
        <v>6</v>
      </c>
      <c r="B2452">
        <v>2033</v>
      </c>
      <c r="C2452" t="s">
        <v>148</v>
      </c>
      <c r="D2452">
        <v>0.130723847</v>
      </c>
      <c r="E2452" t="s">
        <v>8</v>
      </c>
      <c r="F2452" t="s">
        <v>149</v>
      </c>
    </row>
    <row r="2453" spans="1:6" x14ac:dyDescent="0.25">
      <c r="A2453" t="s">
        <v>6</v>
      </c>
      <c r="B2453">
        <v>2033</v>
      </c>
      <c r="C2453" t="s">
        <v>150</v>
      </c>
      <c r="D2453">
        <v>0.65275981199999999</v>
      </c>
      <c r="E2453" t="s">
        <v>8</v>
      </c>
      <c r="F2453" t="s">
        <v>151</v>
      </c>
    </row>
    <row r="2454" spans="1:6" x14ac:dyDescent="0.25">
      <c r="A2454" t="s">
        <v>6</v>
      </c>
      <c r="B2454">
        <v>2033</v>
      </c>
      <c r="C2454" t="s">
        <v>152</v>
      </c>
      <c r="D2454">
        <v>0.194684203</v>
      </c>
      <c r="E2454" t="s">
        <v>8</v>
      </c>
      <c r="F2454" t="s">
        <v>153</v>
      </c>
    </row>
    <row r="2455" spans="1:6" x14ac:dyDescent="0.25">
      <c r="A2455" t="s">
        <v>6</v>
      </c>
      <c r="B2455">
        <v>2033</v>
      </c>
      <c r="C2455" t="s">
        <v>154</v>
      </c>
      <c r="D2455">
        <v>0</v>
      </c>
      <c r="E2455" t="s">
        <v>8</v>
      </c>
      <c r="F2455" t="s">
        <v>155</v>
      </c>
    </row>
    <row r="2456" spans="1:6" x14ac:dyDescent="0.25">
      <c r="A2456" t="s">
        <v>6</v>
      </c>
      <c r="B2456">
        <v>2033</v>
      </c>
      <c r="C2456" t="s">
        <v>156</v>
      </c>
      <c r="D2456">
        <v>1.252773465</v>
      </c>
      <c r="E2456" t="s">
        <v>8</v>
      </c>
      <c r="F2456" t="s">
        <v>157</v>
      </c>
    </row>
    <row r="2457" spans="1:6" x14ac:dyDescent="0.25">
      <c r="A2457" t="s">
        <v>6</v>
      </c>
      <c r="B2457">
        <v>2033</v>
      </c>
      <c r="C2457" t="s">
        <v>158</v>
      </c>
      <c r="D2457">
        <v>0.37545869700000001</v>
      </c>
      <c r="E2457" t="s">
        <v>8</v>
      </c>
      <c r="F2457" t="s">
        <v>159</v>
      </c>
    </row>
    <row r="2458" spans="1:6" x14ac:dyDescent="0.25">
      <c r="A2458" t="s">
        <v>6</v>
      </c>
      <c r="B2458">
        <v>2033</v>
      </c>
      <c r="C2458" t="s">
        <v>160</v>
      </c>
      <c r="D2458">
        <v>0.25104247499999999</v>
      </c>
      <c r="E2458" t="s">
        <v>8</v>
      </c>
      <c r="F2458" t="s">
        <v>161</v>
      </c>
    </row>
    <row r="2459" spans="1:6" x14ac:dyDescent="0.25">
      <c r="A2459" t="s">
        <v>6</v>
      </c>
      <c r="B2459">
        <v>2033</v>
      </c>
      <c r="C2459" t="s">
        <v>162</v>
      </c>
      <c r="D2459">
        <v>7.8156695999999998E-2</v>
      </c>
      <c r="E2459" t="s">
        <v>8</v>
      </c>
      <c r="F2459" t="s">
        <v>163</v>
      </c>
    </row>
    <row r="2460" spans="1:6" x14ac:dyDescent="0.25">
      <c r="A2460" t="s">
        <v>6</v>
      </c>
      <c r="B2460">
        <v>2033</v>
      </c>
      <c r="C2460" t="s">
        <v>164</v>
      </c>
      <c r="D2460">
        <v>3.0718123999999999E-2</v>
      </c>
      <c r="E2460" t="s">
        <v>8</v>
      </c>
      <c r="F2460" t="s">
        <v>165</v>
      </c>
    </row>
    <row r="2461" spans="1:6" x14ac:dyDescent="0.25">
      <c r="A2461" t="s">
        <v>6</v>
      </c>
      <c r="B2461">
        <v>2033</v>
      </c>
      <c r="C2461" t="s">
        <v>166</v>
      </c>
      <c r="D2461">
        <v>0.24810093999999999</v>
      </c>
      <c r="E2461" t="s">
        <v>8</v>
      </c>
      <c r="F2461" t="s">
        <v>167</v>
      </c>
    </row>
    <row r="2462" spans="1:6" x14ac:dyDescent="0.25">
      <c r="A2462" t="s">
        <v>6</v>
      </c>
      <c r="B2462">
        <v>2033</v>
      </c>
      <c r="C2462" t="s">
        <v>168</v>
      </c>
      <c r="D2462">
        <v>7.1746822200000002</v>
      </c>
      <c r="E2462" t="s">
        <v>8</v>
      </c>
      <c r="F2462" t="s">
        <v>169</v>
      </c>
    </row>
    <row r="2463" spans="1:6" x14ac:dyDescent="0.25">
      <c r="A2463" t="s">
        <v>6</v>
      </c>
      <c r="B2463">
        <v>2033</v>
      </c>
      <c r="C2463" t="s">
        <v>170</v>
      </c>
      <c r="D2463">
        <v>11.129654560000001</v>
      </c>
      <c r="E2463" t="s">
        <v>8</v>
      </c>
      <c r="F2463" t="s">
        <v>171</v>
      </c>
    </row>
    <row r="2464" spans="1:6" x14ac:dyDescent="0.25">
      <c r="A2464" t="s">
        <v>6</v>
      </c>
      <c r="B2464">
        <v>2033</v>
      </c>
      <c r="C2464" t="s">
        <v>172</v>
      </c>
      <c r="D2464">
        <v>2.0588352319999998</v>
      </c>
      <c r="E2464" t="s">
        <v>8</v>
      </c>
      <c r="F2464" t="s">
        <v>173</v>
      </c>
    </row>
    <row r="2465" spans="1:6" x14ac:dyDescent="0.25">
      <c r="A2465" t="s">
        <v>6</v>
      </c>
      <c r="B2465">
        <v>2033</v>
      </c>
      <c r="C2465" t="s">
        <v>174</v>
      </c>
      <c r="D2465">
        <v>0.45684563500000003</v>
      </c>
      <c r="E2465" t="s">
        <v>8</v>
      </c>
      <c r="F2465" t="s">
        <v>175</v>
      </c>
    </row>
    <row r="2466" spans="1:6" x14ac:dyDescent="0.25">
      <c r="A2466" t="s">
        <v>6</v>
      </c>
      <c r="B2466">
        <v>2033</v>
      </c>
      <c r="C2466" t="s">
        <v>176</v>
      </c>
      <c r="D2466">
        <v>31.70058938</v>
      </c>
      <c r="E2466" t="s">
        <v>8</v>
      </c>
      <c r="F2466" t="s">
        <v>177</v>
      </c>
    </row>
    <row r="2467" spans="1:6" x14ac:dyDescent="0.25">
      <c r="A2467" t="s">
        <v>6</v>
      </c>
      <c r="B2467">
        <v>2033</v>
      </c>
      <c r="C2467" t="s">
        <v>178</v>
      </c>
      <c r="D2467">
        <v>8.82232488</v>
      </c>
      <c r="E2467" t="s">
        <v>8</v>
      </c>
      <c r="F2467" t="s">
        <v>179</v>
      </c>
    </row>
    <row r="2468" spans="1:6" x14ac:dyDescent="0.25">
      <c r="A2468" t="s">
        <v>6</v>
      </c>
      <c r="B2468">
        <v>2033</v>
      </c>
      <c r="C2468" t="s">
        <v>180</v>
      </c>
      <c r="D2468">
        <v>3.2447994250000001</v>
      </c>
      <c r="E2468" t="s">
        <v>8</v>
      </c>
      <c r="F2468" t="s">
        <v>181</v>
      </c>
    </row>
    <row r="2469" spans="1:6" x14ac:dyDescent="0.25">
      <c r="A2469" t="s">
        <v>6</v>
      </c>
      <c r="B2469">
        <v>2033</v>
      </c>
      <c r="C2469" t="s">
        <v>182</v>
      </c>
      <c r="D2469">
        <v>2.7388278499999998</v>
      </c>
      <c r="E2469" t="s">
        <v>8</v>
      </c>
      <c r="F2469" t="s">
        <v>183</v>
      </c>
    </row>
    <row r="2470" spans="1:6" x14ac:dyDescent="0.25">
      <c r="A2470" t="s">
        <v>6</v>
      </c>
      <c r="B2470">
        <v>2033</v>
      </c>
      <c r="C2470" t="s">
        <v>184</v>
      </c>
      <c r="D2470">
        <v>2.284455667</v>
      </c>
      <c r="E2470" t="s">
        <v>8</v>
      </c>
      <c r="F2470" t="s">
        <v>185</v>
      </c>
    </row>
    <row r="2471" spans="1:6" x14ac:dyDescent="0.25">
      <c r="A2471" t="s">
        <v>6</v>
      </c>
      <c r="B2471">
        <v>2033</v>
      </c>
      <c r="C2471" t="s">
        <v>186</v>
      </c>
      <c r="D2471">
        <v>3.817302594</v>
      </c>
      <c r="E2471" t="s">
        <v>8</v>
      </c>
      <c r="F2471" t="s">
        <v>187</v>
      </c>
    </row>
    <row r="2472" spans="1:6" x14ac:dyDescent="0.25">
      <c r="A2472" t="s">
        <v>6</v>
      </c>
      <c r="B2472">
        <v>2033</v>
      </c>
      <c r="C2472" t="s">
        <v>188</v>
      </c>
      <c r="D2472">
        <v>0.130723847</v>
      </c>
      <c r="E2472" t="s">
        <v>8</v>
      </c>
      <c r="F2472" t="s">
        <v>189</v>
      </c>
    </row>
    <row r="2473" spans="1:6" x14ac:dyDescent="0.25">
      <c r="A2473" t="s">
        <v>6</v>
      </c>
      <c r="B2473">
        <v>2033</v>
      </c>
      <c r="C2473" t="s">
        <v>190</v>
      </c>
      <c r="D2473">
        <v>0.65275981199999999</v>
      </c>
      <c r="E2473" t="s">
        <v>8</v>
      </c>
      <c r="F2473" t="s">
        <v>191</v>
      </c>
    </row>
    <row r="2474" spans="1:6" x14ac:dyDescent="0.25">
      <c r="A2474" t="s">
        <v>6</v>
      </c>
      <c r="B2474">
        <v>2033</v>
      </c>
      <c r="C2474" t="s">
        <v>192</v>
      </c>
      <c r="D2474">
        <v>0.194684203</v>
      </c>
      <c r="E2474" t="s">
        <v>8</v>
      </c>
      <c r="F2474" t="s">
        <v>193</v>
      </c>
    </row>
    <row r="2475" spans="1:6" x14ac:dyDescent="0.25">
      <c r="A2475" t="s">
        <v>6</v>
      </c>
      <c r="B2475">
        <v>2033</v>
      </c>
      <c r="C2475" t="s">
        <v>194</v>
      </c>
      <c r="D2475">
        <v>0</v>
      </c>
      <c r="E2475" t="s">
        <v>8</v>
      </c>
      <c r="F2475" t="s">
        <v>195</v>
      </c>
    </row>
    <row r="2476" spans="1:6" x14ac:dyDescent="0.25">
      <c r="A2476" t="s">
        <v>6</v>
      </c>
      <c r="B2476">
        <v>2033</v>
      </c>
      <c r="C2476" t="s">
        <v>196</v>
      </c>
      <c r="D2476">
        <v>1.252773465</v>
      </c>
      <c r="E2476" t="s">
        <v>8</v>
      </c>
      <c r="F2476" t="s">
        <v>197</v>
      </c>
    </row>
    <row r="2477" spans="1:6" x14ac:dyDescent="0.25">
      <c r="A2477" t="s">
        <v>6</v>
      </c>
      <c r="B2477">
        <v>2033</v>
      </c>
      <c r="C2477" t="s">
        <v>198</v>
      </c>
      <c r="D2477">
        <v>0.37545869700000001</v>
      </c>
      <c r="E2477" t="s">
        <v>8</v>
      </c>
      <c r="F2477" t="s">
        <v>199</v>
      </c>
    </row>
    <row r="2478" spans="1:6" x14ac:dyDescent="0.25">
      <c r="A2478" t="s">
        <v>6</v>
      </c>
      <c r="B2478">
        <v>2033</v>
      </c>
      <c r="C2478" t="s">
        <v>200</v>
      </c>
      <c r="D2478">
        <v>0.25104247499999999</v>
      </c>
      <c r="E2478" t="s">
        <v>8</v>
      </c>
      <c r="F2478" t="s">
        <v>201</v>
      </c>
    </row>
    <row r="2479" spans="1:6" x14ac:dyDescent="0.25">
      <c r="A2479" t="s">
        <v>6</v>
      </c>
      <c r="B2479">
        <v>2033</v>
      </c>
      <c r="C2479" t="s">
        <v>202</v>
      </c>
      <c r="D2479">
        <v>7.8156695999999998E-2</v>
      </c>
      <c r="E2479" t="s">
        <v>8</v>
      </c>
      <c r="F2479" t="s">
        <v>203</v>
      </c>
    </row>
    <row r="2480" spans="1:6" x14ac:dyDescent="0.25">
      <c r="A2480" t="s">
        <v>6</v>
      </c>
      <c r="B2480">
        <v>2033</v>
      </c>
      <c r="C2480" t="s">
        <v>204</v>
      </c>
      <c r="D2480">
        <v>3.0718123999999999E-2</v>
      </c>
      <c r="E2480" t="s">
        <v>8</v>
      </c>
      <c r="F2480" t="s">
        <v>205</v>
      </c>
    </row>
    <row r="2481" spans="1:6" x14ac:dyDescent="0.25">
      <c r="A2481" t="s">
        <v>6</v>
      </c>
      <c r="B2481">
        <v>2033</v>
      </c>
      <c r="C2481" t="s">
        <v>206</v>
      </c>
      <c r="D2481">
        <v>0.24810093999999999</v>
      </c>
      <c r="E2481" t="s">
        <v>8</v>
      </c>
      <c r="F2481" t="s">
        <v>207</v>
      </c>
    </row>
    <row r="2482" spans="1:6" x14ac:dyDescent="0.25">
      <c r="A2482" t="s">
        <v>6</v>
      </c>
      <c r="B2482">
        <v>2033</v>
      </c>
      <c r="C2482" t="s">
        <v>208</v>
      </c>
      <c r="D2482">
        <v>7.1746822200000002</v>
      </c>
      <c r="E2482" t="s">
        <v>8</v>
      </c>
      <c r="F2482" t="s">
        <v>209</v>
      </c>
    </row>
    <row r="2483" spans="1:6" x14ac:dyDescent="0.25">
      <c r="A2483" t="s">
        <v>6</v>
      </c>
      <c r="B2483">
        <v>2033</v>
      </c>
      <c r="C2483" t="s">
        <v>210</v>
      </c>
      <c r="D2483">
        <v>11.129654560000001</v>
      </c>
      <c r="E2483" t="s">
        <v>8</v>
      </c>
      <c r="F2483" t="s">
        <v>211</v>
      </c>
    </row>
    <row r="2484" spans="1:6" x14ac:dyDescent="0.25">
      <c r="A2484" t="s">
        <v>6</v>
      </c>
      <c r="B2484">
        <v>2033</v>
      </c>
      <c r="C2484" t="s">
        <v>212</v>
      </c>
      <c r="D2484">
        <v>2.0588352319999998</v>
      </c>
      <c r="E2484" t="s">
        <v>8</v>
      </c>
      <c r="F2484" t="s">
        <v>213</v>
      </c>
    </row>
    <row r="2485" spans="1:6" x14ac:dyDescent="0.25">
      <c r="A2485" t="s">
        <v>6</v>
      </c>
      <c r="B2485">
        <v>2033</v>
      </c>
      <c r="C2485" t="s">
        <v>214</v>
      </c>
      <c r="D2485">
        <v>0.45684563500000003</v>
      </c>
      <c r="E2485" t="s">
        <v>8</v>
      </c>
      <c r="F2485" t="s">
        <v>215</v>
      </c>
    </row>
    <row r="2486" spans="1:6" x14ac:dyDescent="0.25">
      <c r="A2486" t="s">
        <v>6</v>
      </c>
      <c r="B2486">
        <v>2033</v>
      </c>
      <c r="C2486" t="s">
        <v>216</v>
      </c>
      <c r="D2486">
        <v>31.70058938</v>
      </c>
      <c r="E2486" t="s">
        <v>8</v>
      </c>
      <c r="F2486" t="s">
        <v>217</v>
      </c>
    </row>
    <row r="2487" spans="1:6" x14ac:dyDescent="0.25">
      <c r="A2487" t="s">
        <v>6</v>
      </c>
      <c r="B2487">
        <v>2033</v>
      </c>
      <c r="C2487" t="s">
        <v>218</v>
      </c>
      <c r="D2487">
        <v>8.82232488</v>
      </c>
      <c r="E2487" t="s">
        <v>8</v>
      </c>
      <c r="F2487" t="s">
        <v>219</v>
      </c>
    </row>
    <row r="2488" spans="1:6" x14ac:dyDescent="0.25">
      <c r="A2488" t="s">
        <v>6</v>
      </c>
      <c r="B2488">
        <v>2033</v>
      </c>
      <c r="C2488" t="s">
        <v>220</v>
      </c>
      <c r="D2488">
        <v>3.2447994250000001</v>
      </c>
      <c r="E2488" t="s">
        <v>8</v>
      </c>
      <c r="F2488" t="s">
        <v>221</v>
      </c>
    </row>
    <row r="2489" spans="1:6" x14ac:dyDescent="0.25">
      <c r="A2489" t="s">
        <v>6</v>
      </c>
      <c r="B2489">
        <v>2033</v>
      </c>
      <c r="C2489" t="s">
        <v>222</v>
      </c>
      <c r="D2489">
        <v>2.7388278499999998</v>
      </c>
      <c r="E2489" t="s">
        <v>8</v>
      </c>
      <c r="F2489" t="s">
        <v>223</v>
      </c>
    </row>
    <row r="2490" spans="1:6" x14ac:dyDescent="0.25">
      <c r="A2490" t="s">
        <v>6</v>
      </c>
      <c r="B2490">
        <v>2033</v>
      </c>
      <c r="C2490" t="s">
        <v>224</v>
      </c>
      <c r="D2490">
        <v>2.284455667</v>
      </c>
      <c r="E2490" t="s">
        <v>8</v>
      </c>
      <c r="F2490" t="s">
        <v>225</v>
      </c>
    </row>
    <row r="2491" spans="1:6" x14ac:dyDescent="0.25">
      <c r="A2491" t="s">
        <v>6</v>
      </c>
      <c r="B2491">
        <v>2033</v>
      </c>
      <c r="C2491" t="s">
        <v>226</v>
      </c>
      <c r="D2491">
        <v>3.817302594</v>
      </c>
      <c r="E2491" t="s">
        <v>8</v>
      </c>
      <c r="F2491" t="s">
        <v>227</v>
      </c>
    </row>
    <row r="2492" spans="1:6" x14ac:dyDescent="0.25">
      <c r="A2492" t="s">
        <v>6</v>
      </c>
      <c r="B2492">
        <v>2033</v>
      </c>
      <c r="C2492" t="s">
        <v>228</v>
      </c>
      <c r="D2492">
        <v>0.130723847</v>
      </c>
      <c r="E2492" t="s">
        <v>8</v>
      </c>
      <c r="F2492" t="s">
        <v>229</v>
      </c>
    </row>
    <row r="2493" spans="1:6" x14ac:dyDescent="0.25">
      <c r="A2493" t="s">
        <v>6</v>
      </c>
      <c r="B2493">
        <v>2033</v>
      </c>
      <c r="C2493" t="s">
        <v>230</v>
      </c>
      <c r="D2493">
        <v>0.65275981199999999</v>
      </c>
      <c r="E2493" t="s">
        <v>8</v>
      </c>
      <c r="F2493" t="s">
        <v>231</v>
      </c>
    </row>
    <row r="2494" spans="1:6" x14ac:dyDescent="0.25">
      <c r="A2494" t="s">
        <v>6</v>
      </c>
      <c r="B2494">
        <v>2033</v>
      </c>
      <c r="C2494" t="s">
        <v>232</v>
      </c>
      <c r="D2494">
        <v>0.194684203</v>
      </c>
      <c r="E2494" t="s">
        <v>8</v>
      </c>
      <c r="F2494" t="s">
        <v>233</v>
      </c>
    </row>
    <row r="2495" spans="1:6" x14ac:dyDescent="0.25">
      <c r="A2495" t="s">
        <v>6</v>
      </c>
      <c r="B2495">
        <v>2033</v>
      </c>
      <c r="C2495" t="s">
        <v>234</v>
      </c>
      <c r="D2495">
        <v>0</v>
      </c>
      <c r="E2495" t="s">
        <v>8</v>
      </c>
      <c r="F2495" t="s">
        <v>235</v>
      </c>
    </row>
    <row r="2496" spans="1:6" x14ac:dyDescent="0.25">
      <c r="A2496" t="s">
        <v>6</v>
      </c>
      <c r="B2496">
        <v>2033</v>
      </c>
      <c r="C2496" t="s">
        <v>236</v>
      </c>
      <c r="D2496">
        <v>1.252773465</v>
      </c>
      <c r="E2496" t="s">
        <v>8</v>
      </c>
      <c r="F2496" t="s">
        <v>237</v>
      </c>
    </row>
    <row r="2497" spans="1:6" x14ac:dyDescent="0.25">
      <c r="A2497" t="s">
        <v>6</v>
      </c>
      <c r="B2497">
        <v>2033</v>
      </c>
      <c r="C2497" t="s">
        <v>238</v>
      </c>
      <c r="D2497">
        <v>0.37545869700000001</v>
      </c>
      <c r="E2497" t="s">
        <v>8</v>
      </c>
      <c r="F2497" t="s">
        <v>239</v>
      </c>
    </row>
    <row r="2498" spans="1:6" x14ac:dyDescent="0.25">
      <c r="A2498" t="s">
        <v>6</v>
      </c>
      <c r="B2498">
        <v>2033</v>
      </c>
      <c r="C2498" t="s">
        <v>240</v>
      </c>
      <c r="D2498">
        <v>0.25104247499999999</v>
      </c>
      <c r="E2498" t="s">
        <v>8</v>
      </c>
      <c r="F2498" t="s">
        <v>241</v>
      </c>
    </row>
    <row r="2499" spans="1:6" x14ac:dyDescent="0.25">
      <c r="A2499" t="s">
        <v>6</v>
      </c>
      <c r="B2499">
        <v>2033</v>
      </c>
      <c r="C2499" t="s">
        <v>242</v>
      </c>
      <c r="D2499">
        <v>7.8156695999999998E-2</v>
      </c>
      <c r="E2499" t="s">
        <v>8</v>
      </c>
      <c r="F2499" t="s">
        <v>243</v>
      </c>
    </row>
    <row r="2500" spans="1:6" x14ac:dyDescent="0.25">
      <c r="A2500" t="s">
        <v>6</v>
      </c>
      <c r="B2500">
        <v>2033</v>
      </c>
      <c r="C2500" t="s">
        <v>244</v>
      </c>
      <c r="D2500">
        <v>3.0718123999999999E-2</v>
      </c>
      <c r="E2500" t="s">
        <v>8</v>
      </c>
      <c r="F2500" t="s">
        <v>245</v>
      </c>
    </row>
    <row r="2501" spans="1:6" x14ac:dyDescent="0.25">
      <c r="A2501" t="s">
        <v>6</v>
      </c>
      <c r="B2501">
        <v>2033</v>
      </c>
      <c r="C2501" t="s">
        <v>246</v>
      </c>
      <c r="D2501">
        <v>0.24810093999999999</v>
      </c>
      <c r="E2501" t="s">
        <v>8</v>
      </c>
      <c r="F2501" t="s">
        <v>247</v>
      </c>
    </row>
    <row r="2502" spans="1:6" x14ac:dyDescent="0.25">
      <c r="A2502" t="s">
        <v>6</v>
      </c>
      <c r="B2502">
        <v>2033</v>
      </c>
      <c r="C2502" t="s">
        <v>248</v>
      </c>
      <c r="D2502">
        <v>7.1746822200000002</v>
      </c>
      <c r="E2502" t="s">
        <v>8</v>
      </c>
      <c r="F2502" t="s">
        <v>249</v>
      </c>
    </row>
    <row r="2503" spans="1:6" x14ac:dyDescent="0.25">
      <c r="A2503" t="s">
        <v>6</v>
      </c>
      <c r="B2503">
        <v>2033</v>
      </c>
      <c r="C2503" t="s">
        <v>250</v>
      </c>
      <c r="D2503">
        <v>11.129654560000001</v>
      </c>
      <c r="E2503" t="s">
        <v>8</v>
      </c>
      <c r="F2503" t="s">
        <v>251</v>
      </c>
    </row>
    <row r="2504" spans="1:6" x14ac:dyDescent="0.25">
      <c r="A2504" t="s">
        <v>6</v>
      </c>
      <c r="B2504">
        <v>2033</v>
      </c>
      <c r="C2504" t="s">
        <v>252</v>
      </c>
      <c r="D2504">
        <v>2.0588352319999998</v>
      </c>
      <c r="E2504" t="s">
        <v>8</v>
      </c>
      <c r="F2504" t="s">
        <v>253</v>
      </c>
    </row>
    <row r="2505" spans="1:6" x14ac:dyDescent="0.25">
      <c r="A2505" t="s">
        <v>6</v>
      </c>
      <c r="B2505">
        <v>2033</v>
      </c>
      <c r="C2505" t="s">
        <v>254</v>
      </c>
      <c r="D2505">
        <v>0.45684563500000003</v>
      </c>
      <c r="E2505" t="s">
        <v>8</v>
      </c>
      <c r="F2505" t="s">
        <v>255</v>
      </c>
    </row>
    <row r="2506" spans="1:6" x14ac:dyDescent="0.25">
      <c r="A2506" t="s">
        <v>6</v>
      </c>
      <c r="B2506">
        <v>2033</v>
      </c>
      <c r="C2506" t="s">
        <v>256</v>
      </c>
      <c r="D2506">
        <v>31.70058938</v>
      </c>
      <c r="E2506" t="s">
        <v>8</v>
      </c>
      <c r="F2506" t="s">
        <v>257</v>
      </c>
    </row>
    <row r="2507" spans="1:6" x14ac:dyDescent="0.25">
      <c r="A2507" t="s">
        <v>6</v>
      </c>
      <c r="B2507">
        <v>2033</v>
      </c>
      <c r="C2507" t="s">
        <v>258</v>
      </c>
      <c r="D2507">
        <v>8.82232488</v>
      </c>
      <c r="E2507" t="s">
        <v>8</v>
      </c>
      <c r="F2507" t="s">
        <v>259</v>
      </c>
    </row>
    <row r="2508" spans="1:6" x14ac:dyDescent="0.25">
      <c r="A2508" t="s">
        <v>6</v>
      </c>
      <c r="B2508">
        <v>2033</v>
      </c>
      <c r="C2508" t="s">
        <v>260</v>
      </c>
      <c r="D2508">
        <v>3.2447994250000001</v>
      </c>
      <c r="E2508" t="s">
        <v>8</v>
      </c>
      <c r="F2508" t="s">
        <v>261</v>
      </c>
    </row>
    <row r="2509" spans="1:6" x14ac:dyDescent="0.25">
      <c r="A2509" t="s">
        <v>6</v>
      </c>
      <c r="B2509">
        <v>2033</v>
      </c>
      <c r="C2509" t="s">
        <v>262</v>
      </c>
      <c r="D2509">
        <v>2.7388278499999998</v>
      </c>
      <c r="E2509" t="s">
        <v>8</v>
      </c>
      <c r="F2509" t="s">
        <v>263</v>
      </c>
    </row>
    <row r="2510" spans="1:6" x14ac:dyDescent="0.25">
      <c r="A2510" t="s">
        <v>6</v>
      </c>
      <c r="B2510">
        <v>2033</v>
      </c>
      <c r="C2510" t="s">
        <v>264</v>
      </c>
      <c r="D2510">
        <v>2.284455667</v>
      </c>
      <c r="E2510" t="s">
        <v>8</v>
      </c>
      <c r="F2510" t="s">
        <v>265</v>
      </c>
    </row>
    <row r="2511" spans="1:6" x14ac:dyDescent="0.25">
      <c r="A2511" t="s">
        <v>6</v>
      </c>
      <c r="B2511">
        <v>2033</v>
      </c>
      <c r="C2511" t="s">
        <v>266</v>
      </c>
      <c r="D2511">
        <v>3.817302594</v>
      </c>
      <c r="E2511" t="s">
        <v>8</v>
      </c>
      <c r="F2511" t="s">
        <v>267</v>
      </c>
    </row>
    <row r="2512" spans="1:6" x14ac:dyDescent="0.25">
      <c r="A2512" t="s">
        <v>6</v>
      </c>
      <c r="B2512">
        <v>2033</v>
      </c>
      <c r="C2512" t="s">
        <v>268</v>
      </c>
      <c r="D2512">
        <v>0.130723847</v>
      </c>
      <c r="E2512" t="s">
        <v>8</v>
      </c>
      <c r="F2512" t="s">
        <v>269</v>
      </c>
    </row>
    <row r="2513" spans="1:6" x14ac:dyDescent="0.25">
      <c r="A2513" t="s">
        <v>6</v>
      </c>
      <c r="B2513">
        <v>2033</v>
      </c>
      <c r="C2513" t="s">
        <v>270</v>
      </c>
      <c r="D2513">
        <v>0.65275981199999999</v>
      </c>
      <c r="E2513" t="s">
        <v>8</v>
      </c>
      <c r="F2513" t="s">
        <v>271</v>
      </c>
    </row>
    <row r="2514" spans="1:6" x14ac:dyDescent="0.25">
      <c r="A2514" t="s">
        <v>6</v>
      </c>
      <c r="B2514">
        <v>2033</v>
      </c>
      <c r="C2514" t="s">
        <v>272</v>
      </c>
      <c r="D2514">
        <v>0.194684203</v>
      </c>
      <c r="E2514" t="s">
        <v>8</v>
      </c>
      <c r="F2514" t="s">
        <v>273</v>
      </c>
    </row>
    <row r="2515" spans="1:6" x14ac:dyDescent="0.25">
      <c r="A2515" t="s">
        <v>6</v>
      </c>
      <c r="B2515">
        <v>2033</v>
      </c>
      <c r="C2515" t="s">
        <v>274</v>
      </c>
      <c r="D2515">
        <v>0</v>
      </c>
      <c r="E2515" t="s">
        <v>8</v>
      </c>
      <c r="F2515" t="s">
        <v>275</v>
      </c>
    </row>
    <row r="2516" spans="1:6" x14ac:dyDescent="0.25">
      <c r="A2516" t="s">
        <v>6</v>
      </c>
      <c r="B2516">
        <v>2033</v>
      </c>
      <c r="C2516" t="s">
        <v>276</v>
      </c>
      <c r="D2516">
        <v>1.252773465</v>
      </c>
      <c r="E2516" t="s">
        <v>8</v>
      </c>
      <c r="F2516" t="s">
        <v>277</v>
      </c>
    </row>
    <row r="2517" spans="1:6" x14ac:dyDescent="0.25">
      <c r="A2517" t="s">
        <v>6</v>
      </c>
      <c r="B2517">
        <v>2033</v>
      </c>
      <c r="C2517" t="s">
        <v>278</v>
      </c>
      <c r="D2517">
        <v>0.37545869700000001</v>
      </c>
      <c r="E2517" t="s">
        <v>8</v>
      </c>
      <c r="F2517" t="s">
        <v>279</v>
      </c>
    </row>
    <row r="2518" spans="1:6" x14ac:dyDescent="0.25">
      <c r="A2518" t="s">
        <v>6</v>
      </c>
      <c r="B2518">
        <v>2033</v>
      </c>
      <c r="C2518" t="s">
        <v>280</v>
      </c>
      <c r="D2518">
        <v>0.25104247499999999</v>
      </c>
      <c r="E2518" t="s">
        <v>8</v>
      </c>
      <c r="F2518" t="s">
        <v>281</v>
      </c>
    </row>
    <row r="2519" spans="1:6" x14ac:dyDescent="0.25">
      <c r="A2519" t="s">
        <v>6</v>
      </c>
      <c r="B2519">
        <v>2033</v>
      </c>
      <c r="C2519" t="s">
        <v>282</v>
      </c>
      <c r="D2519">
        <v>7.8156695999999998E-2</v>
      </c>
      <c r="E2519" t="s">
        <v>8</v>
      </c>
      <c r="F2519" t="s">
        <v>283</v>
      </c>
    </row>
    <row r="2520" spans="1:6" x14ac:dyDescent="0.25">
      <c r="A2520" t="s">
        <v>6</v>
      </c>
      <c r="B2520">
        <v>2033</v>
      </c>
      <c r="C2520" t="s">
        <v>284</v>
      </c>
      <c r="D2520">
        <v>3.0718123999999999E-2</v>
      </c>
      <c r="E2520" t="s">
        <v>8</v>
      </c>
      <c r="F2520" t="s">
        <v>285</v>
      </c>
    </row>
    <row r="2521" spans="1:6" x14ac:dyDescent="0.25">
      <c r="A2521" t="s">
        <v>6</v>
      </c>
      <c r="B2521">
        <v>2033</v>
      </c>
      <c r="C2521" t="s">
        <v>286</v>
      </c>
      <c r="D2521">
        <v>0.24810093999999999</v>
      </c>
      <c r="E2521" t="s">
        <v>8</v>
      </c>
      <c r="F2521" t="s">
        <v>287</v>
      </c>
    </row>
    <row r="2522" spans="1:6" x14ac:dyDescent="0.25">
      <c r="A2522" t="s">
        <v>6</v>
      </c>
      <c r="B2522">
        <v>2034</v>
      </c>
      <c r="C2522" t="s">
        <v>7</v>
      </c>
      <c r="D2522">
        <v>7.1746822200000002</v>
      </c>
      <c r="E2522" t="s">
        <v>8</v>
      </c>
      <c r="F2522" t="s">
        <v>9</v>
      </c>
    </row>
    <row r="2523" spans="1:6" x14ac:dyDescent="0.25">
      <c r="A2523" t="s">
        <v>6</v>
      </c>
      <c r="B2523">
        <v>2034</v>
      </c>
      <c r="C2523" t="s">
        <v>10</v>
      </c>
      <c r="D2523">
        <v>11.129654560000001</v>
      </c>
      <c r="E2523" t="s">
        <v>8</v>
      </c>
      <c r="F2523" t="s">
        <v>11</v>
      </c>
    </row>
    <row r="2524" spans="1:6" x14ac:dyDescent="0.25">
      <c r="A2524" t="s">
        <v>6</v>
      </c>
      <c r="B2524">
        <v>2034</v>
      </c>
      <c r="C2524" t="s">
        <v>12</v>
      </c>
      <c r="D2524">
        <v>2.0588352319999998</v>
      </c>
      <c r="E2524" t="s">
        <v>8</v>
      </c>
      <c r="F2524" t="s">
        <v>13</v>
      </c>
    </row>
    <row r="2525" spans="1:6" x14ac:dyDescent="0.25">
      <c r="A2525" t="s">
        <v>6</v>
      </c>
      <c r="B2525">
        <v>2034</v>
      </c>
      <c r="C2525" t="s">
        <v>14</v>
      </c>
      <c r="D2525">
        <v>0.45684563500000003</v>
      </c>
      <c r="E2525" t="s">
        <v>8</v>
      </c>
      <c r="F2525" t="s">
        <v>15</v>
      </c>
    </row>
    <row r="2526" spans="1:6" x14ac:dyDescent="0.25">
      <c r="A2526" t="s">
        <v>6</v>
      </c>
      <c r="B2526">
        <v>2034</v>
      </c>
      <c r="C2526" t="s">
        <v>16</v>
      </c>
      <c r="D2526">
        <v>31.70058938</v>
      </c>
      <c r="E2526" t="s">
        <v>8</v>
      </c>
      <c r="F2526" t="s">
        <v>17</v>
      </c>
    </row>
    <row r="2527" spans="1:6" x14ac:dyDescent="0.25">
      <c r="A2527" t="s">
        <v>6</v>
      </c>
      <c r="B2527">
        <v>2034</v>
      </c>
      <c r="C2527" t="s">
        <v>18</v>
      </c>
      <c r="D2527">
        <v>8.82232488</v>
      </c>
      <c r="E2527" t="s">
        <v>8</v>
      </c>
      <c r="F2527" t="s">
        <v>19</v>
      </c>
    </row>
    <row r="2528" spans="1:6" x14ac:dyDescent="0.25">
      <c r="A2528" t="s">
        <v>6</v>
      </c>
      <c r="B2528">
        <v>2034</v>
      </c>
      <c r="C2528" t="s">
        <v>20</v>
      </c>
      <c r="D2528">
        <v>3.2447994250000001</v>
      </c>
      <c r="E2528" t="s">
        <v>8</v>
      </c>
      <c r="F2528" t="s">
        <v>21</v>
      </c>
    </row>
    <row r="2529" spans="1:6" x14ac:dyDescent="0.25">
      <c r="A2529" t="s">
        <v>6</v>
      </c>
      <c r="B2529">
        <v>2034</v>
      </c>
      <c r="C2529" t="s">
        <v>22</v>
      </c>
      <c r="D2529">
        <v>2.7388278499999998</v>
      </c>
      <c r="E2529" t="s">
        <v>8</v>
      </c>
      <c r="F2529" t="s">
        <v>23</v>
      </c>
    </row>
    <row r="2530" spans="1:6" x14ac:dyDescent="0.25">
      <c r="A2530" t="s">
        <v>6</v>
      </c>
      <c r="B2530">
        <v>2034</v>
      </c>
      <c r="C2530" t="s">
        <v>24</v>
      </c>
      <c r="D2530">
        <v>2.284455667</v>
      </c>
      <c r="E2530" t="s">
        <v>8</v>
      </c>
      <c r="F2530" t="s">
        <v>25</v>
      </c>
    </row>
    <row r="2531" spans="1:6" x14ac:dyDescent="0.25">
      <c r="A2531" t="s">
        <v>6</v>
      </c>
      <c r="B2531">
        <v>2034</v>
      </c>
      <c r="C2531" t="s">
        <v>26</v>
      </c>
      <c r="D2531">
        <v>3.817302594</v>
      </c>
      <c r="E2531" t="s">
        <v>8</v>
      </c>
      <c r="F2531" t="s">
        <v>27</v>
      </c>
    </row>
    <row r="2532" spans="1:6" x14ac:dyDescent="0.25">
      <c r="A2532" t="s">
        <v>6</v>
      </c>
      <c r="B2532">
        <v>2034</v>
      </c>
      <c r="C2532" t="s">
        <v>28</v>
      </c>
      <c r="D2532">
        <v>0.143694936</v>
      </c>
      <c r="E2532" t="s">
        <v>8</v>
      </c>
      <c r="F2532" t="s">
        <v>29</v>
      </c>
    </row>
    <row r="2533" spans="1:6" x14ac:dyDescent="0.25">
      <c r="A2533" t="s">
        <v>6</v>
      </c>
      <c r="B2533">
        <v>2034</v>
      </c>
      <c r="C2533" t="s">
        <v>30</v>
      </c>
      <c r="D2533">
        <v>0.70156313800000003</v>
      </c>
      <c r="E2533" t="s">
        <v>8</v>
      </c>
      <c r="F2533" t="s">
        <v>31</v>
      </c>
    </row>
    <row r="2534" spans="1:6" x14ac:dyDescent="0.25">
      <c r="A2534" t="s">
        <v>6</v>
      </c>
      <c r="B2534">
        <v>2034</v>
      </c>
      <c r="C2534" t="s">
        <v>32</v>
      </c>
      <c r="D2534">
        <v>0.213685453</v>
      </c>
      <c r="E2534" t="s">
        <v>8</v>
      </c>
      <c r="F2534" t="s">
        <v>33</v>
      </c>
    </row>
    <row r="2535" spans="1:6" x14ac:dyDescent="0.25">
      <c r="A2535" t="s">
        <v>6</v>
      </c>
      <c r="B2535">
        <v>2034</v>
      </c>
      <c r="C2535" t="s">
        <v>34</v>
      </c>
      <c r="D2535">
        <v>0</v>
      </c>
      <c r="E2535" t="s">
        <v>8</v>
      </c>
      <c r="F2535" t="s">
        <v>35</v>
      </c>
    </row>
    <row r="2536" spans="1:6" x14ac:dyDescent="0.25">
      <c r="A2536" t="s">
        <v>6</v>
      </c>
      <c r="B2536">
        <v>2034</v>
      </c>
      <c r="C2536" t="s">
        <v>36</v>
      </c>
      <c r="D2536">
        <v>1.3795605719999999</v>
      </c>
      <c r="E2536" t="s">
        <v>8</v>
      </c>
      <c r="F2536" t="s">
        <v>37</v>
      </c>
    </row>
    <row r="2537" spans="1:6" x14ac:dyDescent="0.25">
      <c r="A2537" t="s">
        <v>6</v>
      </c>
      <c r="B2537">
        <v>2034</v>
      </c>
      <c r="C2537" t="s">
        <v>38</v>
      </c>
      <c r="D2537">
        <v>0.403552566</v>
      </c>
      <c r="E2537" t="s">
        <v>8</v>
      </c>
      <c r="F2537" t="s">
        <v>39</v>
      </c>
    </row>
    <row r="2538" spans="1:6" x14ac:dyDescent="0.25">
      <c r="A2538" t="s">
        <v>6</v>
      </c>
      <c r="B2538">
        <v>2034</v>
      </c>
      <c r="C2538" t="s">
        <v>40</v>
      </c>
      <c r="D2538">
        <v>0.26995718499999999</v>
      </c>
      <c r="E2538" t="s">
        <v>8</v>
      </c>
      <c r="F2538" t="s">
        <v>41</v>
      </c>
    </row>
    <row r="2539" spans="1:6" x14ac:dyDescent="0.25">
      <c r="A2539" t="s">
        <v>6</v>
      </c>
      <c r="B2539">
        <v>2034</v>
      </c>
      <c r="C2539" t="s">
        <v>42</v>
      </c>
      <c r="D2539">
        <v>8.5295637999999993E-2</v>
      </c>
      <c r="E2539" t="s">
        <v>8</v>
      </c>
      <c r="F2539" t="s">
        <v>43</v>
      </c>
    </row>
    <row r="2540" spans="1:6" x14ac:dyDescent="0.25">
      <c r="A2540" t="s">
        <v>6</v>
      </c>
      <c r="B2540">
        <v>2034</v>
      </c>
      <c r="C2540" t="s">
        <v>44</v>
      </c>
      <c r="D2540">
        <v>3.3691313000000001E-2</v>
      </c>
      <c r="E2540" t="s">
        <v>8</v>
      </c>
      <c r="F2540" t="s">
        <v>45</v>
      </c>
    </row>
    <row r="2541" spans="1:6" x14ac:dyDescent="0.25">
      <c r="A2541" t="s">
        <v>6</v>
      </c>
      <c r="B2541">
        <v>2034</v>
      </c>
      <c r="C2541" t="s">
        <v>46</v>
      </c>
      <c r="D2541">
        <v>0.26889754100000002</v>
      </c>
      <c r="E2541" t="s">
        <v>8</v>
      </c>
      <c r="F2541" t="s">
        <v>47</v>
      </c>
    </row>
    <row r="2542" spans="1:6" x14ac:dyDescent="0.25">
      <c r="A2542" t="s">
        <v>6</v>
      </c>
      <c r="B2542">
        <v>2034</v>
      </c>
      <c r="C2542" t="s">
        <v>48</v>
      </c>
      <c r="D2542">
        <v>7.1746822200000002</v>
      </c>
      <c r="E2542" t="s">
        <v>8</v>
      </c>
      <c r="F2542" t="s">
        <v>49</v>
      </c>
    </row>
    <row r="2543" spans="1:6" x14ac:dyDescent="0.25">
      <c r="A2543" t="s">
        <v>6</v>
      </c>
      <c r="B2543">
        <v>2034</v>
      </c>
      <c r="C2543" t="s">
        <v>50</v>
      </c>
      <c r="D2543">
        <v>11.129654560000001</v>
      </c>
      <c r="E2543" t="s">
        <v>8</v>
      </c>
      <c r="F2543" t="s">
        <v>51</v>
      </c>
    </row>
    <row r="2544" spans="1:6" x14ac:dyDescent="0.25">
      <c r="A2544" t="s">
        <v>6</v>
      </c>
      <c r="B2544">
        <v>2034</v>
      </c>
      <c r="C2544" t="s">
        <v>52</v>
      </c>
      <c r="D2544">
        <v>2.0588352319999998</v>
      </c>
      <c r="E2544" t="s">
        <v>8</v>
      </c>
      <c r="F2544" t="s">
        <v>53</v>
      </c>
    </row>
    <row r="2545" spans="1:6" x14ac:dyDescent="0.25">
      <c r="A2545" t="s">
        <v>6</v>
      </c>
      <c r="B2545">
        <v>2034</v>
      </c>
      <c r="C2545" t="s">
        <v>54</v>
      </c>
      <c r="D2545">
        <v>0.45684563500000003</v>
      </c>
      <c r="E2545" t="s">
        <v>8</v>
      </c>
      <c r="F2545" t="s">
        <v>55</v>
      </c>
    </row>
    <row r="2546" spans="1:6" x14ac:dyDescent="0.25">
      <c r="A2546" t="s">
        <v>6</v>
      </c>
      <c r="B2546">
        <v>2034</v>
      </c>
      <c r="C2546" t="s">
        <v>56</v>
      </c>
      <c r="D2546">
        <v>31.70058938</v>
      </c>
      <c r="E2546" t="s">
        <v>8</v>
      </c>
      <c r="F2546" t="s">
        <v>57</v>
      </c>
    </row>
    <row r="2547" spans="1:6" x14ac:dyDescent="0.25">
      <c r="A2547" t="s">
        <v>6</v>
      </c>
      <c r="B2547">
        <v>2034</v>
      </c>
      <c r="C2547" t="s">
        <v>58</v>
      </c>
      <c r="D2547">
        <v>8.82232488</v>
      </c>
      <c r="E2547" t="s">
        <v>8</v>
      </c>
      <c r="F2547" t="s">
        <v>59</v>
      </c>
    </row>
    <row r="2548" spans="1:6" x14ac:dyDescent="0.25">
      <c r="A2548" t="s">
        <v>6</v>
      </c>
      <c r="B2548">
        <v>2034</v>
      </c>
      <c r="C2548" t="s">
        <v>60</v>
      </c>
      <c r="D2548">
        <v>3.2447994250000001</v>
      </c>
      <c r="E2548" t="s">
        <v>8</v>
      </c>
      <c r="F2548" t="s">
        <v>61</v>
      </c>
    </row>
    <row r="2549" spans="1:6" x14ac:dyDescent="0.25">
      <c r="A2549" t="s">
        <v>6</v>
      </c>
      <c r="B2549">
        <v>2034</v>
      </c>
      <c r="C2549" t="s">
        <v>62</v>
      </c>
      <c r="D2549">
        <v>2.7388278499999998</v>
      </c>
      <c r="E2549" t="s">
        <v>8</v>
      </c>
      <c r="F2549" t="s">
        <v>63</v>
      </c>
    </row>
    <row r="2550" spans="1:6" x14ac:dyDescent="0.25">
      <c r="A2550" t="s">
        <v>6</v>
      </c>
      <c r="B2550">
        <v>2034</v>
      </c>
      <c r="C2550" t="s">
        <v>64</v>
      </c>
      <c r="D2550">
        <v>2.284455667</v>
      </c>
      <c r="E2550" t="s">
        <v>8</v>
      </c>
      <c r="F2550" t="s">
        <v>65</v>
      </c>
    </row>
    <row r="2551" spans="1:6" x14ac:dyDescent="0.25">
      <c r="A2551" t="s">
        <v>6</v>
      </c>
      <c r="B2551">
        <v>2034</v>
      </c>
      <c r="C2551" t="s">
        <v>66</v>
      </c>
      <c r="D2551">
        <v>3.817302594</v>
      </c>
      <c r="E2551" t="s">
        <v>8</v>
      </c>
      <c r="F2551" t="s">
        <v>67</v>
      </c>
    </row>
    <row r="2552" spans="1:6" x14ac:dyDescent="0.25">
      <c r="A2552" t="s">
        <v>6</v>
      </c>
      <c r="B2552">
        <v>2034</v>
      </c>
      <c r="C2552" t="s">
        <v>68</v>
      </c>
      <c r="D2552">
        <v>0.143694936</v>
      </c>
      <c r="E2552" t="s">
        <v>8</v>
      </c>
      <c r="F2552" t="s">
        <v>69</v>
      </c>
    </row>
    <row r="2553" spans="1:6" x14ac:dyDescent="0.25">
      <c r="A2553" t="s">
        <v>6</v>
      </c>
      <c r="B2553">
        <v>2034</v>
      </c>
      <c r="C2553" t="s">
        <v>70</v>
      </c>
      <c r="D2553">
        <v>0.70156313800000003</v>
      </c>
      <c r="E2553" t="s">
        <v>8</v>
      </c>
      <c r="F2553" t="s">
        <v>71</v>
      </c>
    </row>
    <row r="2554" spans="1:6" x14ac:dyDescent="0.25">
      <c r="A2554" t="s">
        <v>6</v>
      </c>
      <c r="B2554">
        <v>2034</v>
      </c>
      <c r="C2554" t="s">
        <v>72</v>
      </c>
      <c r="D2554">
        <v>0.213685453</v>
      </c>
      <c r="E2554" t="s">
        <v>8</v>
      </c>
      <c r="F2554" t="s">
        <v>73</v>
      </c>
    </row>
    <row r="2555" spans="1:6" x14ac:dyDescent="0.25">
      <c r="A2555" t="s">
        <v>6</v>
      </c>
      <c r="B2555">
        <v>2034</v>
      </c>
      <c r="C2555" t="s">
        <v>74</v>
      </c>
      <c r="D2555">
        <v>0</v>
      </c>
      <c r="E2555" t="s">
        <v>8</v>
      </c>
      <c r="F2555" t="s">
        <v>75</v>
      </c>
    </row>
    <row r="2556" spans="1:6" x14ac:dyDescent="0.25">
      <c r="A2556" t="s">
        <v>6</v>
      </c>
      <c r="B2556">
        <v>2034</v>
      </c>
      <c r="C2556" t="s">
        <v>76</v>
      </c>
      <c r="D2556">
        <v>1.3795605719999999</v>
      </c>
      <c r="E2556" t="s">
        <v>8</v>
      </c>
      <c r="F2556" t="s">
        <v>77</v>
      </c>
    </row>
    <row r="2557" spans="1:6" x14ac:dyDescent="0.25">
      <c r="A2557" t="s">
        <v>6</v>
      </c>
      <c r="B2557">
        <v>2034</v>
      </c>
      <c r="C2557" t="s">
        <v>78</v>
      </c>
      <c r="D2557">
        <v>0.403552566</v>
      </c>
      <c r="E2557" t="s">
        <v>8</v>
      </c>
      <c r="F2557" t="s">
        <v>79</v>
      </c>
    </row>
    <row r="2558" spans="1:6" x14ac:dyDescent="0.25">
      <c r="A2558" t="s">
        <v>6</v>
      </c>
      <c r="B2558">
        <v>2034</v>
      </c>
      <c r="C2558" t="s">
        <v>80</v>
      </c>
      <c r="D2558">
        <v>0.26995718499999999</v>
      </c>
      <c r="E2558" t="s">
        <v>8</v>
      </c>
      <c r="F2558" t="s">
        <v>81</v>
      </c>
    </row>
    <row r="2559" spans="1:6" x14ac:dyDescent="0.25">
      <c r="A2559" t="s">
        <v>6</v>
      </c>
      <c r="B2559">
        <v>2034</v>
      </c>
      <c r="C2559" t="s">
        <v>82</v>
      </c>
      <c r="D2559">
        <v>8.5295637999999993E-2</v>
      </c>
      <c r="E2559" t="s">
        <v>8</v>
      </c>
      <c r="F2559" t="s">
        <v>83</v>
      </c>
    </row>
    <row r="2560" spans="1:6" x14ac:dyDescent="0.25">
      <c r="A2560" t="s">
        <v>6</v>
      </c>
      <c r="B2560">
        <v>2034</v>
      </c>
      <c r="C2560" t="s">
        <v>84</v>
      </c>
      <c r="D2560">
        <v>3.3691313000000001E-2</v>
      </c>
      <c r="E2560" t="s">
        <v>8</v>
      </c>
      <c r="F2560" t="s">
        <v>85</v>
      </c>
    </row>
    <row r="2561" spans="1:6" x14ac:dyDescent="0.25">
      <c r="A2561" t="s">
        <v>6</v>
      </c>
      <c r="B2561">
        <v>2034</v>
      </c>
      <c r="C2561" t="s">
        <v>86</v>
      </c>
      <c r="D2561">
        <v>0.26889754100000002</v>
      </c>
      <c r="E2561" t="s">
        <v>8</v>
      </c>
      <c r="F2561" t="s">
        <v>87</v>
      </c>
    </row>
    <row r="2562" spans="1:6" x14ac:dyDescent="0.25">
      <c r="A2562" t="s">
        <v>6</v>
      </c>
      <c r="B2562">
        <v>2034</v>
      </c>
      <c r="C2562" t="s">
        <v>88</v>
      </c>
      <c r="D2562">
        <v>7.1746822200000002</v>
      </c>
      <c r="E2562" t="s">
        <v>8</v>
      </c>
      <c r="F2562" t="s">
        <v>89</v>
      </c>
    </row>
    <row r="2563" spans="1:6" x14ac:dyDescent="0.25">
      <c r="A2563" t="s">
        <v>6</v>
      </c>
      <c r="B2563">
        <v>2034</v>
      </c>
      <c r="C2563" t="s">
        <v>90</v>
      </c>
      <c r="D2563">
        <v>11.129654560000001</v>
      </c>
      <c r="E2563" t="s">
        <v>8</v>
      </c>
      <c r="F2563" t="s">
        <v>91</v>
      </c>
    </row>
    <row r="2564" spans="1:6" x14ac:dyDescent="0.25">
      <c r="A2564" t="s">
        <v>6</v>
      </c>
      <c r="B2564">
        <v>2034</v>
      </c>
      <c r="C2564" t="s">
        <v>92</v>
      </c>
      <c r="D2564">
        <v>2.0588352319999998</v>
      </c>
      <c r="E2564" t="s">
        <v>8</v>
      </c>
      <c r="F2564" t="s">
        <v>93</v>
      </c>
    </row>
    <row r="2565" spans="1:6" x14ac:dyDescent="0.25">
      <c r="A2565" t="s">
        <v>6</v>
      </c>
      <c r="B2565">
        <v>2034</v>
      </c>
      <c r="C2565" t="s">
        <v>94</v>
      </c>
      <c r="D2565">
        <v>0.45684563500000003</v>
      </c>
      <c r="E2565" t="s">
        <v>8</v>
      </c>
      <c r="F2565" t="s">
        <v>95</v>
      </c>
    </row>
    <row r="2566" spans="1:6" x14ac:dyDescent="0.25">
      <c r="A2566" t="s">
        <v>6</v>
      </c>
      <c r="B2566">
        <v>2034</v>
      </c>
      <c r="C2566" t="s">
        <v>96</v>
      </c>
      <c r="D2566">
        <v>31.70058938</v>
      </c>
      <c r="E2566" t="s">
        <v>8</v>
      </c>
      <c r="F2566" t="s">
        <v>97</v>
      </c>
    </row>
    <row r="2567" spans="1:6" x14ac:dyDescent="0.25">
      <c r="A2567" t="s">
        <v>6</v>
      </c>
      <c r="B2567">
        <v>2034</v>
      </c>
      <c r="C2567" t="s">
        <v>98</v>
      </c>
      <c r="D2567">
        <v>8.82232488</v>
      </c>
      <c r="E2567" t="s">
        <v>8</v>
      </c>
      <c r="F2567" t="s">
        <v>99</v>
      </c>
    </row>
    <row r="2568" spans="1:6" x14ac:dyDescent="0.25">
      <c r="A2568" t="s">
        <v>6</v>
      </c>
      <c r="B2568">
        <v>2034</v>
      </c>
      <c r="C2568" t="s">
        <v>100</v>
      </c>
      <c r="D2568">
        <v>3.2447994250000001</v>
      </c>
      <c r="E2568" t="s">
        <v>8</v>
      </c>
      <c r="F2568" t="s">
        <v>101</v>
      </c>
    </row>
    <row r="2569" spans="1:6" x14ac:dyDescent="0.25">
      <c r="A2569" t="s">
        <v>6</v>
      </c>
      <c r="B2569">
        <v>2034</v>
      </c>
      <c r="C2569" t="s">
        <v>102</v>
      </c>
      <c r="D2569">
        <v>2.7388278499999998</v>
      </c>
      <c r="E2569" t="s">
        <v>8</v>
      </c>
      <c r="F2569" t="s">
        <v>103</v>
      </c>
    </row>
    <row r="2570" spans="1:6" x14ac:dyDescent="0.25">
      <c r="A2570" t="s">
        <v>6</v>
      </c>
      <c r="B2570">
        <v>2034</v>
      </c>
      <c r="C2570" t="s">
        <v>104</v>
      </c>
      <c r="D2570">
        <v>2.284455667</v>
      </c>
      <c r="E2570" t="s">
        <v>8</v>
      </c>
      <c r="F2570" t="s">
        <v>105</v>
      </c>
    </row>
    <row r="2571" spans="1:6" x14ac:dyDescent="0.25">
      <c r="A2571" t="s">
        <v>6</v>
      </c>
      <c r="B2571">
        <v>2034</v>
      </c>
      <c r="C2571" t="s">
        <v>106</v>
      </c>
      <c r="D2571">
        <v>3.817302594</v>
      </c>
      <c r="E2571" t="s">
        <v>8</v>
      </c>
      <c r="F2571" t="s">
        <v>107</v>
      </c>
    </row>
    <row r="2572" spans="1:6" x14ac:dyDescent="0.25">
      <c r="A2572" t="s">
        <v>6</v>
      </c>
      <c r="B2572">
        <v>2034</v>
      </c>
      <c r="C2572" t="s">
        <v>108</v>
      </c>
      <c r="D2572">
        <v>0.143694936</v>
      </c>
      <c r="E2572" t="s">
        <v>8</v>
      </c>
      <c r="F2572" t="s">
        <v>109</v>
      </c>
    </row>
    <row r="2573" spans="1:6" x14ac:dyDescent="0.25">
      <c r="A2573" t="s">
        <v>6</v>
      </c>
      <c r="B2573">
        <v>2034</v>
      </c>
      <c r="C2573" t="s">
        <v>110</v>
      </c>
      <c r="D2573">
        <v>0.70156313800000003</v>
      </c>
      <c r="E2573" t="s">
        <v>8</v>
      </c>
      <c r="F2573" t="s">
        <v>111</v>
      </c>
    </row>
    <row r="2574" spans="1:6" x14ac:dyDescent="0.25">
      <c r="A2574" t="s">
        <v>6</v>
      </c>
      <c r="B2574">
        <v>2034</v>
      </c>
      <c r="C2574" t="s">
        <v>112</v>
      </c>
      <c r="D2574">
        <v>0.213685453</v>
      </c>
      <c r="E2574" t="s">
        <v>8</v>
      </c>
      <c r="F2574" t="s">
        <v>113</v>
      </c>
    </row>
    <row r="2575" spans="1:6" x14ac:dyDescent="0.25">
      <c r="A2575" t="s">
        <v>6</v>
      </c>
      <c r="B2575">
        <v>2034</v>
      </c>
      <c r="C2575" t="s">
        <v>114</v>
      </c>
      <c r="D2575">
        <v>0</v>
      </c>
      <c r="E2575" t="s">
        <v>8</v>
      </c>
      <c r="F2575" t="s">
        <v>115</v>
      </c>
    </row>
    <row r="2576" spans="1:6" x14ac:dyDescent="0.25">
      <c r="A2576" t="s">
        <v>6</v>
      </c>
      <c r="B2576">
        <v>2034</v>
      </c>
      <c r="C2576" t="s">
        <v>116</v>
      </c>
      <c r="D2576">
        <v>1.3795605719999999</v>
      </c>
      <c r="E2576" t="s">
        <v>8</v>
      </c>
      <c r="F2576" t="s">
        <v>117</v>
      </c>
    </row>
    <row r="2577" spans="1:6" x14ac:dyDescent="0.25">
      <c r="A2577" t="s">
        <v>6</v>
      </c>
      <c r="B2577">
        <v>2034</v>
      </c>
      <c r="C2577" t="s">
        <v>118</v>
      </c>
      <c r="D2577">
        <v>0.403552566</v>
      </c>
      <c r="E2577" t="s">
        <v>8</v>
      </c>
      <c r="F2577" t="s">
        <v>119</v>
      </c>
    </row>
    <row r="2578" spans="1:6" x14ac:dyDescent="0.25">
      <c r="A2578" t="s">
        <v>6</v>
      </c>
      <c r="B2578">
        <v>2034</v>
      </c>
      <c r="C2578" t="s">
        <v>120</v>
      </c>
      <c r="D2578">
        <v>0.26995718499999999</v>
      </c>
      <c r="E2578" t="s">
        <v>8</v>
      </c>
      <c r="F2578" t="s">
        <v>121</v>
      </c>
    </row>
    <row r="2579" spans="1:6" x14ac:dyDescent="0.25">
      <c r="A2579" t="s">
        <v>6</v>
      </c>
      <c r="B2579">
        <v>2034</v>
      </c>
      <c r="C2579" t="s">
        <v>122</v>
      </c>
      <c r="D2579">
        <v>8.5295637999999993E-2</v>
      </c>
      <c r="E2579" t="s">
        <v>8</v>
      </c>
      <c r="F2579" t="s">
        <v>123</v>
      </c>
    </row>
    <row r="2580" spans="1:6" x14ac:dyDescent="0.25">
      <c r="A2580" t="s">
        <v>6</v>
      </c>
      <c r="B2580">
        <v>2034</v>
      </c>
      <c r="C2580" t="s">
        <v>124</v>
      </c>
      <c r="D2580">
        <v>3.3691313000000001E-2</v>
      </c>
      <c r="E2580" t="s">
        <v>8</v>
      </c>
      <c r="F2580" t="s">
        <v>125</v>
      </c>
    </row>
    <row r="2581" spans="1:6" x14ac:dyDescent="0.25">
      <c r="A2581" t="s">
        <v>6</v>
      </c>
      <c r="B2581">
        <v>2034</v>
      </c>
      <c r="C2581" t="s">
        <v>126</v>
      </c>
      <c r="D2581">
        <v>0.26889754100000002</v>
      </c>
      <c r="E2581" t="s">
        <v>8</v>
      </c>
      <c r="F2581" t="s">
        <v>127</v>
      </c>
    </row>
    <row r="2582" spans="1:6" x14ac:dyDescent="0.25">
      <c r="A2582" t="s">
        <v>6</v>
      </c>
      <c r="B2582">
        <v>2034</v>
      </c>
      <c r="C2582" t="s">
        <v>128</v>
      </c>
      <c r="D2582">
        <v>7.1746822200000002</v>
      </c>
      <c r="E2582" t="s">
        <v>8</v>
      </c>
      <c r="F2582" t="s">
        <v>129</v>
      </c>
    </row>
    <row r="2583" spans="1:6" x14ac:dyDescent="0.25">
      <c r="A2583" t="s">
        <v>6</v>
      </c>
      <c r="B2583">
        <v>2034</v>
      </c>
      <c r="C2583" t="s">
        <v>130</v>
      </c>
      <c r="D2583">
        <v>11.129654560000001</v>
      </c>
      <c r="E2583" t="s">
        <v>8</v>
      </c>
      <c r="F2583" t="s">
        <v>131</v>
      </c>
    </row>
    <row r="2584" spans="1:6" x14ac:dyDescent="0.25">
      <c r="A2584" t="s">
        <v>6</v>
      </c>
      <c r="B2584">
        <v>2034</v>
      </c>
      <c r="C2584" t="s">
        <v>132</v>
      </c>
      <c r="D2584">
        <v>2.0588352319999998</v>
      </c>
      <c r="E2584" t="s">
        <v>8</v>
      </c>
      <c r="F2584" t="s">
        <v>133</v>
      </c>
    </row>
    <row r="2585" spans="1:6" x14ac:dyDescent="0.25">
      <c r="A2585" t="s">
        <v>6</v>
      </c>
      <c r="B2585">
        <v>2034</v>
      </c>
      <c r="C2585" t="s">
        <v>134</v>
      </c>
      <c r="D2585">
        <v>0.45684563500000003</v>
      </c>
      <c r="E2585" t="s">
        <v>8</v>
      </c>
      <c r="F2585" t="s">
        <v>135</v>
      </c>
    </row>
    <row r="2586" spans="1:6" x14ac:dyDescent="0.25">
      <c r="A2586" t="s">
        <v>6</v>
      </c>
      <c r="B2586">
        <v>2034</v>
      </c>
      <c r="C2586" t="s">
        <v>136</v>
      </c>
      <c r="D2586">
        <v>31.70058938</v>
      </c>
      <c r="E2586" t="s">
        <v>8</v>
      </c>
      <c r="F2586" t="s">
        <v>137</v>
      </c>
    </row>
    <row r="2587" spans="1:6" x14ac:dyDescent="0.25">
      <c r="A2587" t="s">
        <v>6</v>
      </c>
      <c r="B2587">
        <v>2034</v>
      </c>
      <c r="C2587" t="s">
        <v>138</v>
      </c>
      <c r="D2587">
        <v>8.82232488</v>
      </c>
      <c r="E2587" t="s">
        <v>8</v>
      </c>
      <c r="F2587" t="s">
        <v>139</v>
      </c>
    </row>
    <row r="2588" spans="1:6" x14ac:dyDescent="0.25">
      <c r="A2588" t="s">
        <v>6</v>
      </c>
      <c r="B2588">
        <v>2034</v>
      </c>
      <c r="C2588" t="s">
        <v>140</v>
      </c>
      <c r="D2588">
        <v>3.2447994250000001</v>
      </c>
      <c r="E2588" t="s">
        <v>8</v>
      </c>
      <c r="F2588" t="s">
        <v>141</v>
      </c>
    </row>
    <row r="2589" spans="1:6" x14ac:dyDescent="0.25">
      <c r="A2589" t="s">
        <v>6</v>
      </c>
      <c r="B2589">
        <v>2034</v>
      </c>
      <c r="C2589" t="s">
        <v>142</v>
      </c>
      <c r="D2589">
        <v>2.7388278499999998</v>
      </c>
      <c r="E2589" t="s">
        <v>8</v>
      </c>
      <c r="F2589" t="s">
        <v>143</v>
      </c>
    </row>
    <row r="2590" spans="1:6" x14ac:dyDescent="0.25">
      <c r="A2590" t="s">
        <v>6</v>
      </c>
      <c r="B2590">
        <v>2034</v>
      </c>
      <c r="C2590" t="s">
        <v>144</v>
      </c>
      <c r="D2590">
        <v>2.284455667</v>
      </c>
      <c r="E2590" t="s">
        <v>8</v>
      </c>
      <c r="F2590" t="s">
        <v>145</v>
      </c>
    </row>
    <row r="2591" spans="1:6" x14ac:dyDescent="0.25">
      <c r="A2591" t="s">
        <v>6</v>
      </c>
      <c r="B2591">
        <v>2034</v>
      </c>
      <c r="C2591" t="s">
        <v>146</v>
      </c>
      <c r="D2591">
        <v>3.817302594</v>
      </c>
      <c r="E2591" t="s">
        <v>8</v>
      </c>
      <c r="F2591" t="s">
        <v>147</v>
      </c>
    </row>
    <row r="2592" spans="1:6" x14ac:dyDescent="0.25">
      <c r="A2592" t="s">
        <v>6</v>
      </c>
      <c r="B2592">
        <v>2034</v>
      </c>
      <c r="C2592" t="s">
        <v>148</v>
      </c>
      <c r="D2592">
        <v>0.143694936</v>
      </c>
      <c r="E2592" t="s">
        <v>8</v>
      </c>
      <c r="F2592" t="s">
        <v>149</v>
      </c>
    </row>
    <row r="2593" spans="1:6" x14ac:dyDescent="0.25">
      <c r="A2593" t="s">
        <v>6</v>
      </c>
      <c r="B2593">
        <v>2034</v>
      </c>
      <c r="C2593" t="s">
        <v>150</v>
      </c>
      <c r="D2593">
        <v>0.70156313800000003</v>
      </c>
      <c r="E2593" t="s">
        <v>8</v>
      </c>
      <c r="F2593" t="s">
        <v>151</v>
      </c>
    </row>
    <row r="2594" spans="1:6" x14ac:dyDescent="0.25">
      <c r="A2594" t="s">
        <v>6</v>
      </c>
      <c r="B2594">
        <v>2034</v>
      </c>
      <c r="C2594" t="s">
        <v>152</v>
      </c>
      <c r="D2594">
        <v>0.213685453</v>
      </c>
      <c r="E2594" t="s">
        <v>8</v>
      </c>
      <c r="F2594" t="s">
        <v>153</v>
      </c>
    </row>
    <row r="2595" spans="1:6" x14ac:dyDescent="0.25">
      <c r="A2595" t="s">
        <v>6</v>
      </c>
      <c r="B2595">
        <v>2034</v>
      </c>
      <c r="C2595" t="s">
        <v>154</v>
      </c>
      <c r="D2595">
        <v>0</v>
      </c>
      <c r="E2595" t="s">
        <v>8</v>
      </c>
      <c r="F2595" t="s">
        <v>155</v>
      </c>
    </row>
    <row r="2596" spans="1:6" x14ac:dyDescent="0.25">
      <c r="A2596" t="s">
        <v>6</v>
      </c>
      <c r="B2596">
        <v>2034</v>
      </c>
      <c r="C2596" t="s">
        <v>156</v>
      </c>
      <c r="D2596">
        <v>1.3795605719999999</v>
      </c>
      <c r="E2596" t="s">
        <v>8</v>
      </c>
      <c r="F2596" t="s">
        <v>157</v>
      </c>
    </row>
    <row r="2597" spans="1:6" x14ac:dyDescent="0.25">
      <c r="A2597" t="s">
        <v>6</v>
      </c>
      <c r="B2597">
        <v>2034</v>
      </c>
      <c r="C2597" t="s">
        <v>158</v>
      </c>
      <c r="D2597">
        <v>0.403552566</v>
      </c>
      <c r="E2597" t="s">
        <v>8</v>
      </c>
      <c r="F2597" t="s">
        <v>159</v>
      </c>
    </row>
    <row r="2598" spans="1:6" x14ac:dyDescent="0.25">
      <c r="A2598" t="s">
        <v>6</v>
      </c>
      <c r="B2598">
        <v>2034</v>
      </c>
      <c r="C2598" t="s">
        <v>160</v>
      </c>
      <c r="D2598">
        <v>0.26995718499999999</v>
      </c>
      <c r="E2598" t="s">
        <v>8</v>
      </c>
      <c r="F2598" t="s">
        <v>161</v>
      </c>
    </row>
    <row r="2599" spans="1:6" x14ac:dyDescent="0.25">
      <c r="A2599" t="s">
        <v>6</v>
      </c>
      <c r="B2599">
        <v>2034</v>
      </c>
      <c r="C2599" t="s">
        <v>162</v>
      </c>
      <c r="D2599">
        <v>8.5295637999999993E-2</v>
      </c>
      <c r="E2599" t="s">
        <v>8</v>
      </c>
      <c r="F2599" t="s">
        <v>163</v>
      </c>
    </row>
    <row r="2600" spans="1:6" x14ac:dyDescent="0.25">
      <c r="A2600" t="s">
        <v>6</v>
      </c>
      <c r="B2600">
        <v>2034</v>
      </c>
      <c r="C2600" t="s">
        <v>164</v>
      </c>
      <c r="D2600">
        <v>3.3691313000000001E-2</v>
      </c>
      <c r="E2600" t="s">
        <v>8</v>
      </c>
      <c r="F2600" t="s">
        <v>165</v>
      </c>
    </row>
    <row r="2601" spans="1:6" x14ac:dyDescent="0.25">
      <c r="A2601" t="s">
        <v>6</v>
      </c>
      <c r="B2601">
        <v>2034</v>
      </c>
      <c r="C2601" t="s">
        <v>166</v>
      </c>
      <c r="D2601">
        <v>0.26889754100000002</v>
      </c>
      <c r="E2601" t="s">
        <v>8</v>
      </c>
      <c r="F2601" t="s">
        <v>167</v>
      </c>
    </row>
    <row r="2602" spans="1:6" x14ac:dyDescent="0.25">
      <c r="A2602" t="s">
        <v>6</v>
      </c>
      <c r="B2602">
        <v>2034</v>
      </c>
      <c r="C2602" t="s">
        <v>168</v>
      </c>
      <c r="D2602">
        <v>7.1746822200000002</v>
      </c>
      <c r="E2602" t="s">
        <v>8</v>
      </c>
      <c r="F2602" t="s">
        <v>169</v>
      </c>
    </row>
    <row r="2603" spans="1:6" x14ac:dyDescent="0.25">
      <c r="A2603" t="s">
        <v>6</v>
      </c>
      <c r="B2603">
        <v>2034</v>
      </c>
      <c r="C2603" t="s">
        <v>170</v>
      </c>
      <c r="D2603">
        <v>11.129654560000001</v>
      </c>
      <c r="E2603" t="s">
        <v>8</v>
      </c>
      <c r="F2603" t="s">
        <v>171</v>
      </c>
    </row>
    <row r="2604" spans="1:6" x14ac:dyDescent="0.25">
      <c r="A2604" t="s">
        <v>6</v>
      </c>
      <c r="B2604">
        <v>2034</v>
      </c>
      <c r="C2604" t="s">
        <v>172</v>
      </c>
      <c r="D2604">
        <v>2.0588352319999998</v>
      </c>
      <c r="E2604" t="s">
        <v>8</v>
      </c>
      <c r="F2604" t="s">
        <v>173</v>
      </c>
    </row>
    <row r="2605" spans="1:6" x14ac:dyDescent="0.25">
      <c r="A2605" t="s">
        <v>6</v>
      </c>
      <c r="B2605">
        <v>2034</v>
      </c>
      <c r="C2605" t="s">
        <v>174</v>
      </c>
      <c r="D2605">
        <v>0.45684563500000003</v>
      </c>
      <c r="E2605" t="s">
        <v>8</v>
      </c>
      <c r="F2605" t="s">
        <v>175</v>
      </c>
    </row>
    <row r="2606" spans="1:6" x14ac:dyDescent="0.25">
      <c r="A2606" t="s">
        <v>6</v>
      </c>
      <c r="B2606">
        <v>2034</v>
      </c>
      <c r="C2606" t="s">
        <v>176</v>
      </c>
      <c r="D2606">
        <v>31.70058938</v>
      </c>
      <c r="E2606" t="s">
        <v>8</v>
      </c>
      <c r="F2606" t="s">
        <v>177</v>
      </c>
    </row>
    <row r="2607" spans="1:6" x14ac:dyDescent="0.25">
      <c r="A2607" t="s">
        <v>6</v>
      </c>
      <c r="B2607">
        <v>2034</v>
      </c>
      <c r="C2607" t="s">
        <v>178</v>
      </c>
      <c r="D2607">
        <v>8.82232488</v>
      </c>
      <c r="E2607" t="s">
        <v>8</v>
      </c>
      <c r="F2607" t="s">
        <v>179</v>
      </c>
    </row>
    <row r="2608" spans="1:6" x14ac:dyDescent="0.25">
      <c r="A2608" t="s">
        <v>6</v>
      </c>
      <c r="B2608">
        <v>2034</v>
      </c>
      <c r="C2608" t="s">
        <v>180</v>
      </c>
      <c r="D2608">
        <v>3.2447994250000001</v>
      </c>
      <c r="E2608" t="s">
        <v>8</v>
      </c>
      <c r="F2608" t="s">
        <v>181</v>
      </c>
    </row>
    <row r="2609" spans="1:6" x14ac:dyDescent="0.25">
      <c r="A2609" t="s">
        <v>6</v>
      </c>
      <c r="B2609">
        <v>2034</v>
      </c>
      <c r="C2609" t="s">
        <v>182</v>
      </c>
      <c r="D2609">
        <v>2.7388278499999998</v>
      </c>
      <c r="E2609" t="s">
        <v>8</v>
      </c>
      <c r="F2609" t="s">
        <v>183</v>
      </c>
    </row>
    <row r="2610" spans="1:6" x14ac:dyDescent="0.25">
      <c r="A2610" t="s">
        <v>6</v>
      </c>
      <c r="B2610">
        <v>2034</v>
      </c>
      <c r="C2610" t="s">
        <v>184</v>
      </c>
      <c r="D2610">
        <v>2.284455667</v>
      </c>
      <c r="E2610" t="s">
        <v>8</v>
      </c>
      <c r="F2610" t="s">
        <v>185</v>
      </c>
    </row>
    <row r="2611" spans="1:6" x14ac:dyDescent="0.25">
      <c r="A2611" t="s">
        <v>6</v>
      </c>
      <c r="B2611">
        <v>2034</v>
      </c>
      <c r="C2611" t="s">
        <v>186</v>
      </c>
      <c r="D2611">
        <v>3.817302594</v>
      </c>
      <c r="E2611" t="s">
        <v>8</v>
      </c>
      <c r="F2611" t="s">
        <v>187</v>
      </c>
    </row>
    <row r="2612" spans="1:6" x14ac:dyDescent="0.25">
      <c r="A2612" t="s">
        <v>6</v>
      </c>
      <c r="B2612">
        <v>2034</v>
      </c>
      <c r="C2612" t="s">
        <v>188</v>
      </c>
      <c r="D2612">
        <v>0.143694936</v>
      </c>
      <c r="E2612" t="s">
        <v>8</v>
      </c>
      <c r="F2612" t="s">
        <v>189</v>
      </c>
    </row>
    <row r="2613" spans="1:6" x14ac:dyDescent="0.25">
      <c r="A2613" t="s">
        <v>6</v>
      </c>
      <c r="B2613">
        <v>2034</v>
      </c>
      <c r="C2613" t="s">
        <v>190</v>
      </c>
      <c r="D2613">
        <v>0.70156313800000003</v>
      </c>
      <c r="E2613" t="s">
        <v>8</v>
      </c>
      <c r="F2613" t="s">
        <v>191</v>
      </c>
    </row>
    <row r="2614" spans="1:6" x14ac:dyDescent="0.25">
      <c r="A2614" t="s">
        <v>6</v>
      </c>
      <c r="B2614">
        <v>2034</v>
      </c>
      <c r="C2614" t="s">
        <v>192</v>
      </c>
      <c r="D2614">
        <v>0.213685453</v>
      </c>
      <c r="E2614" t="s">
        <v>8</v>
      </c>
      <c r="F2614" t="s">
        <v>193</v>
      </c>
    </row>
    <row r="2615" spans="1:6" x14ac:dyDescent="0.25">
      <c r="A2615" t="s">
        <v>6</v>
      </c>
      <c r="B2615">
        <v>2034</v>
      </c>
      <c r="C2615" t="s">
        <v>194</v>
      </c>
      <c r="D2615">
        <v>0</v>
      </c>
      <c r="E2615" t="s">
        <v>8</v>
      </c>
      <c r="F2615" t="s">
        <v>195</v>
      </c>
    </row>
    <row r="2616" spans="1:6" x14ac:dyDescent="0.25">
      <c r="A2616" t="s">
        <v>6</v>
      </c>
      <c r="B2616">
        <v>2034</v>
      </c>
      <c r="C2616" t="s">
        <v>196</v>
      </c>
      <c r="D2616">
        <v>1.3795605719999999</v>
      </c>
      <c r="E2616" t="s">
        <v>8</v>
      </c>
      <c r="F2616" t="s">
        <v>197</v>
      </c>
    </row>
    <row r="2617" spans="1:6" x14ac:dyDescent="0.25">
      <c r="A2617" t="s">
        <v>6</v>
      </c>
      <c r="B2617">
        <v>2034</v>
      </c>
      <c r="C2617" t="s">
        <v>198</v>
      </c>
      <c r="D2617">
        <v>0.403552566</v>
      </c>
      <c r="E2617" t="s">
        <v>8</v>
      </c>
      <c r="F2617" t="s">
        <v>199</v>
      </c>
    </row>
    <row r="2618" spans="1:6" x14ac:dyDescent="0.25">
      <c r="A2618" t="s">
        <v>6</v>
      </c>
      <c r="B2618">
        <v>2034</v>
      </c>
      <c r="C2618" t="s">
        <v>200</v>
      </c>
      <c r="D2618">
        <v>0.26995718499999999</v>
      </c>
      <c r="E2618" t="s">
        <v>8</v>
      </c>
      <c r="F2618" t="s">
        <v>201</v>
      </c>
    </row>
    <row r="2619" spans="1:6" x14ac:dyDescent="0.25">
      <c r="A2619" t="s">
        <v>6</v>
      </c>
      <c r="B2619">
        <v>2034</v>
      </c>
      <c r="C2619" t="s">
        <v>202</v>
      </c>
      <c r="D2619">
        <v>8.5295637999999993E-2</v>
      </c>
      <c r="E2619" t="s">
        <v>8</v>
      </c>
      <c r="F2619" t="s">
        <v>203</v>
      </c>
    </row>
    <row r="2620" spans="1:6" x14ac:dyDescent="0.25">
      <c r="A2620" t="s">
        <v>6</v>
      </c>
      <c r="B2620">
        <v>2034</v>
      </c>
      <c r="C2620" t="s">
        <v>204</v>
      </c>
      <c r="D2620">
        <v>3.3691313000000001E-2</v>
      </c>
      <c r="E2620" t="s">
        <v>8</v>
      </c>
      <c r="F2620" t="s">
        <v>205</v>
      </c>
    </row>
    <row r="2621" spans="1:6" x14ac:dyDescent="0.25">
      <c r="A2621" t="s">
        <v>6</v>
      </c>
      <c r="B2621">
        <v>2034</v>
      </c>
      <c r="C2621" t="s">
        <v>206</v>
      </c>
      <c r="D2621">
        <v>0.26889754100000002</v>
      </c>
      <c r="E2621" t="s">
        <v>8</v>
      </c>
      <c r="F2621" t="s">
        <v>207</v>
      </c>
    </row>
    <row r="2622" spans="1:6" x14ac:dyDescent="0.25">
      <c r="A2622" t="s">
        <v>6</v>
      </c>
      <c r="B2622">
        <v>2034</v>
      </c>
      <c r="C2622" t="s">
        <v>208</v>
      </c>
      <c r="D2622">
        <v>7.1746822200000002</v>
      </c>
      <c r="E2622" t="s">
        <v>8</v>
      </c>
      <c r="F2622" t="s">
        <v>209</v>
      </c>
    </row>
    <row r="2623" spans="1:6" x14ac:dyDescent="0.25">
      <c r="A2623" t="s">
        <v>6</v>
      </c>
      <c r="B2623">
        <v>2034</v>
      </c>
      <c r="C2623" t="s">
        <v>210</v>
      </c>
      <c r="D2623">
        <v>11.129654560000001</v>
      </c>
      <c r="E2623" t="s">
        <v>8</v>
      </c>
      <c r="F2623" t="s">
        <v>211</v>
      </c>
    </row>
    <row r="2624" spans="1:6" x14ac:dyDescent="0.25">
      <c r="A2624" t="s">
        <v>6</v>
      </c>
      <c r="B2624">
        <v>2034</v>
      </c>
      <c r="C2624" t="s">
        <v>212</v>
      </c>
      <c r="D2624">
        <v>2.0588352319999998</v>
      </c>
      <c r="E2624" t="s">
        <v>8</v>
      </c>
      <c r="F2624" t="s">
        <v>213</v>
      </c>
    </row>
    <row r="2625" spans="1:6" x14ac:dyDescent="0.25">
      <c r="A2625" t="s">
        <v>6</v>
      </c>
      <c r="B2625">
        <v>2034</v>
      </c>
      <c r="C2625" t="s">
        <v>214</v>
      </c>
      <c r="D2625">
        <v>0.45684563500000003</v>
      </c>
      <c r="E2625" t="s">
        <v>8</v>
      </c>
      <c r="F2625" t="s">
        <v>215</v>
      </c>
    </row>
    <row r="2626" spans="1:6" x14ac:dyDescent="0.25">
      <c r="A2626" t="s">
        <v>6</v>
      </c>
      <c r="B2626">
        <v>2034</v>
      </c>
      <c r="C2626" t="s">
        <v>216</v>
      </c>
      <c r="D2626">
        <v>31.70058938</v>
      </c>
      <c r="E2626" t="s">
        <v>8</v>
      </c>
      <c r="F2626" t="s">
        <v>217</v>
      </c>
    </row>
    <row r="2627" spans="1:6" x14ac:dyDescent="0.25">
      <c r="A2627" t="s">
        <v>6</v>
      </c>
      <c r="B2627">
        <v>2034</v>
      </c>
      <c r="C2627" t="s">
        <v>218</v>
      </c>
      <c r="D2627">
        <v>8.82232488</v>
      </c>
      <c r="E2627" t="s">
        <v>8</v>
      </c>
      <c r="F2627" t="s">
        <v>219</v>
      </c>
    </row>
    <row r="2628" spans="1:6" x14ac:dyDescent="0.25">
      <c r="A2628" t="s">
        <v>6</v>
      </c>
      <c r="B2628">
        <v>2034</v>
      </c>
      <c r="C2628" t="s">
        <v>220</v>
      </c>
      <c r="D2628">
        <v>3.2447994250000001</v>
      </c>
      <c r="E2628" t="s">
        <v>8</v>
      </c>
      <c r="F2628" t="s">
        <v>221</v>
      </c>
    </row>
    <row r="2629" spans="1:6" x14ac:dyDescent="0.25">
      <c r="A2629" t="s">
        <v>6</v>
      </c>
      <c r="B2629">
        <v>2034</v>
      </c>
      <c r="C2629" t="s">
        <v>222</v>
      </c>
      <c r="D2629">
        <v>2.7388278499999998</v>
      </c>
      <c r="E2629" t="s">
        <v>8</v>
      </c>
      <c r="F2629" t="s">
        <v>223</v>
      </c>
    </row>
    <row r="2630" spans="1:6" x14ac:dyDescent="0.25">
      <c r="A2630" t="s">
        <v>6</v>
      </c>
      <c r="B2630">
        <v>2034</v>
      </c>
      <c r="C2630" t="s">
        <v>224</v>
      </c>
      <c r="D2630">
        <v>2.284455667</v>
      </c>
      <c r="E2630" t="s">
        <v>8</v>
      </c>
      <c r="F2630" t="s">
        <v>225</v>
      </c>
    </row>
    <row r="2631" spans="1:6" x14ac:dyDescent="0.25">
      <c r="A2631" t="s">
        <v>6</v>
      </c>
      <c r="B2631">
        <v>2034</v>
      </c>
      <c r="C2631" t="s">
        <v>226</v>
      </c>
      <c r="D2631">
        <v>3.817302594</v>
      </c>
      <c r="E2631" t="s">
        <v>8</v>
      </c>
      <c r="F2631" t="s">
        <v>227</v>
      </c>
    </row>
    <row r="2632" spans="1:6" x14ac:dyDescent="0.25">
      <c r="A2632" t="s">
        <v>6</v>
      </c>
      <c r="B2632">
        <v>2034</v>
      </c>
      <c r="C2632" t="s">
        <v>228</v>
      </c>
      <c r="D2632">
        <v>0.143694936</v>
      </c>
      <c r="E2632" t="s">
        <v>8</v>
      </c>
      <c r="F2632" t="s">
        <v>229</v>
      </c>
    </row>
    <row r="2633" spans="1:6" x14ac:dyDescent="0.25">
      <c r="A2633" t="s">
        <v>6</v>
      </c>
      <c r="B2633">
        <v>2034</v>
      </c>
      <c r="C2633" t="s">
        <v>230</v>
      </c>
      <c r="D2633">
        <v>0.70156313800000003</v>
      </c>
      <c r="E2633" t="s">
        <v>8</v>
      </c>
      <c r="F2633" t="s">
        <v>231</v>
      </c>
    </row>
    <row r="2634" spans="1:6" x14ac:dyDescent="0.25">
      <c r="A2634" t="s">
        <v>6</v>
      </c>
      <c r="B2634">
        <v>2034</v>
      </c>
      <c r="C2634" t="s">
        <v>232</v>
      </c>
      <c r="D2634">
        <v>0.213685453</v>
      </c>
      <c r="E2634" t="s">
        <v>8</v>
      </c>
      <c r="F2634" t="s">
        <v>233</v>
      </c>
    </row>
    <row r="2635" spans="1:6" x14ac:dyDescent="0.25">
      <c r="A2635" t="s">
        <v>6</v>
      </c>
      <c r="B2635">
        <v>2034</v>
      </c>
      <c r="C2635" t="s">
        <v>234</v>
      </c>
      <c r="D2635">
        <v>0</v>
      </c>
      <c r="E2635" t="s">
        <v>8</v>
      </c>
      <c r="F2635" t="s">
        <v>235</v>
      </c>
    </row>
    <row r="2636" spans="1:6" x14ac:dyDescent="0.25">
      <c r="A2636" t="s">
        <v>6</v>
      </c>
      <c r="B2636">
        <v>2034</v>
      </c>
      <c r="C2636" t="s">
        <v>236</v>
      </c>
      <c r="D2636">
        <v>1.3795605719999999</v>
      </c>
      <c r="E2636" t="s">
        <v>8</v>
      </c>
      <c r="F2636" t="s">
        <v>237</v>
      </c>
    </row>
    <row r="2637" spans="1:6" x14ac:dyDescent="0.25">
      <c r="A2637" t="s">
        <v>6</v>
      </c>
      <c r="B2637">
        <v>2034</v>
      </c>
      <c r="C2637" t="s">
        <v>238</v>
      </c>
      <c r="D2637">
        <v>0.403552566</v>
      </c>
      <c r="E2637" t="s">
        <v>8</v>
      </c>
      <c r="F2637" t="s">
        <v>239</v>
      </c>
    </row>
    <row r="2638" spans="1:6" x14ac:dyDescent="0.25">
      <c r="A2638" t="s">
        <v>6</v>
      </c>
      <c r="B2638">
        <v>2034</v>
      </c>
      <c r="C2638" t="s">
        <v>240</v>
      </c>
      <c r="D2638">
        <v>0.26995718499999999</v>
      </c>
      <c r="E2638" t="s">
        <v>8</v>
      </c>
      <c r="F2638" t="s">
        <v>241</v>
      </c>
    </row>
    <row r="2639" spans="1:6" x14ac:dyDescent="0.25">
      <c r="A2639" t="s">
        <v>6</v>
      </c>
      <c r="B2639">
        <v>2034</v>
      </c>
      <c r="C2639" t="s">
        <v>242</v>
      </c>
      <c r="D2639">
        <v>8.5295637999999993E-2</v>
      </c>
      <c r="E2639" t="s">
        <v>8</v>
      </c>
      <c r="F2639" t="s">
        <v>243</v>
      </c>
    </row>
    <row r="2640" spans="1:6" x14ac:dyDescent="0.25">
      <c r="A2640" t="s">
        <v>6</v>
      </c>
      <c r="B2640">
        <v>2034</v>
      </c>
      <c r="C2640" t="s">
        <v>244</v>
      </c>
      <c r="D2640">
        <v>3.3691313000000001E-2</v>
      </c>
      <c r="E2640" t="s">
        <v>8</v>
      </c>
      <c r="F2640" t="s">
        <v>245</v>
      </c>
    </row>
    <row r="2641" spans="1:6" x14ac:dyDescent="0.25">
      <c r="A2641" t="s">
        <v>6</v>
      </c>
      <c r="B2641">
        <v>2034</v>
      </c>
      <c r="C2641" t="s">
        <v>246</v>
      </c>
      <c r="D2641">
        <v>0.26889754100000002</v>
      </c>
      <c r="E2641" t="s">
        <v>8</v>
      </c>
      <c r="F2641" t="s">
        <v>247</v>
      </c>
    </row>
    <row r="2642" spans="1:6" x14ac:dyDescent="0.25">
      <c r="A2642" t="s">
        <v>6</v>
      </c>
      <c r="B2642">
        <v>2034</v>
      </c>
      <c r="C2642" t="s">
        <v>248</v>
      </c>
      <c r="D2642">
        <v>7.1746822200000002</v>
      </c>
      <c r="E2642" t="s">
        <v>8</v>
      </c>
      <c r="F2642" t="s">
        <v>249</v>
      </c>
    </row>
    <row r="2643" spans="1:6" x14ac:dyDescent="0.25">
      <c r="A2643" t="s">
        <v>6</v>
      </c>
      <c r="B2643">
        <v>2034</v>
      </c>
      <c r="C2643" t="s">
        <v>250</v>
      </c>
      <c r="D2643">
        <v>11.129654560000001</v>
      </c>
      <c r="E2643" t="s">
        <v>8</v>
      </c>
      <c r="F2643" t="s">
        <v>251</v>
      </c>
    </row>
    <row r="2644" spans="1:6" x14ac:dyDescent="0.25">
      <c r="A2644" t="s">
        <v>6</v>
      </c>
      <c r="B2644">
        <v>2034</v>
      </c>
      <c r="C2644" t="s">
        <v>252</v>
      </c>
      <c r="D2644">
        <v>2.0588352319999998</v>
      </c>
      <c r="E2644" t="s">
        <v>8</v>
      </c>
      <c r="F2644" t="s">
        <v>253</v>
      </c>
    </row>
    <row r="2645" spans="1:6" x14ac:dyDescent="0.25">
      <c r="A2645" t="s">
        <v>6</v>
      </c>
      <c r="B2645">
        <v>2034</v>
      </c>
      <c r="C2645" t="s">
        <v>254</v>
      </c>
      <c r="D2645">
        <v>0.45684563500000003</v>
      </c>
      <c r="E2645" t="s">
        <v>8</v>
      </c>
      <c r="F2645" t="s">
        <v>255</v>
      </c>
    </row>
    <row r="2646" spans="1:6" x14ac:dyDescent="0.25">
      <c r="A2646" t="s">
        <v>6</v>
      </c>
      <c r="B2646">
        <v>2034</v>
      </c>
      <c r="C2646" t="s">
        <v>256</v>
      </c>
      <c r="D2646">
        <v>31.70058938</v>
      </c>
      <c r="E2646" t="s">
        <v>8</v>
      </c>
      <c r="F2646" t="s">
        <v>257</v>
      </c>
    </row>
    <row r="2647" spans="1:6" x14ac:dyDescent="0.25">
      <c r="A2647" t="s">
        <v>6</v>
      </c>
      <c r="B2647">
        <v>2034</v>
      </c>
      <c r="C2647" t="s">
        <v>258</v>
      </c>
      <c r="D2647">
        <v>8.82232488</v>
      </c>
      <c r="E2647" t="s">
        <v>8</v>
      </c>
      <c r="F2647" t="s">
        <v>259</v>
      </c>
    </row>
    <row r="2648" spans="1:6" x14ac:dyDescent="0.25">
      <c r="A2648" t="s">
        <v>6</v>
      </c>
      <c r="B2648">
        <v>2034</v>
      </c>
      <c r="C2648" t="s">
        <v>260</v>
      </c>
      <c r="D2648">
        <v>3.2447994250000001</v>
      </c>
      <c r="E2648" t="s">
        <v>8</v>
      </c>
      <c r="F2648" t="s">
        <v>261</v>
      </c>
    </row>
    <row r="2649" spans="1:6" x14ac:dyDescent="0.25">
      <c r="A2649" t="s">
        <v>6</v>
      </c>
      <c r="B2649">
        <v>2034</v>
      </c>
      <c r="C2649" t="s">
        <v>262</v>
      </c>
      <c r="D2649">
        <v>2.7388278499999998</v>
      </c>
      <c r="E2649" t="s">
        <v>8</v>
      </c>
      <c r="F2649" t="s">
        <v>263</v>
      </c>
    </row>
    <row r="2650" spans="1:6" x14ac:dyDescent="0.25">
      <c r="A2650" t="s">
        <v>6</v>
      </c>
      <c r="B2650">
        <v>2034</v>
      </c>
      <c r="C2650" t="s">
        <v>264</v>
      </c>
      <c r="D2650">
        <v>2.284455667</v>
      </c>
      <c r="E2650" t="s">
        <v>8</v>
      </c>
      <c r="F2650" t="s">
        <v>265</v>
      </c>
    </row>
    <row r="2651" spans="1:6" x14ac:dyDescent="0.25">
      <c r="A2651" t="s">
        <v>6</v>
      </c>
      <c r="B2651">
        <v>2034</v>
      </c>
      <c r="C2651" t="s">
        <v>266</v>
      </c>
      <c r="D2651">
        <v>3.817302594</v>
      </c>
      <c r="E2651" t="s">
        <v>8</v>
      </c>
      <c r="F2651" t="s">
        <v>267</v>
      </c>
    </row>
    <row r="2652" spans="1:6" x14ac:dyDescent="0.25">
      <c r="A2652" t="s">
        <v>6</v>
      </c>
      <c r="B2652">
        <v>2034</v>
      </c>
      <c r="C2652" t="s">
        <v>268</v>
      </c>
      <c r="D2652">
        <v>0.143694936</v>
      </c>
      <c r="E2652" t="s">
        <v>8</v>
      </c>
      <c r="F2652" t="s">
        <v>269</v>
      </c>
    </row>
    <row r="2653" spans="1:6" x14ac:dyDescent="0.25">
      <c r="A2653" t="s">
        <v>6</v>
      </c>
      <c r="B2653">
        <v>2034</v>
      </c>
      <c r="C2653" t="s">
        <v>270</v>
      </c>
      <c r="D2653">
        <v>0.70156313800000003</v>
      </c>
      <c r="E2653" t="s">
        <v>8</v>
      </c>
      <c r="F2653" t="s">
        <v>271</v>
      </c>
    </row>
    <row r="2654" spans="1:6" x14ac:dyDescent="0.25">
      <c r="A2654" t="s">
        <v>6</v>
      </c>
      <c r="B2654">
        <v>2034</v>
      </c>
      <c r="C2654" t="s">
        <v>272</v>
      </c>
      <c r="D2654">
        <v>0.213685453</v>
      </c>
      <c r="E2654" t="s">
        <v>8</v>
      </c>
      <c r="F2654" t="s">
        <v>273</v>
      </c>
    </row>
    <row r="2655" spans="1:6" x14ac:dyDescent="0.25">
      <c r="A2655" t="s">
        <v>6</v>
      </c>
      <c r="B2655">
        <v>2034</v>
      </c>
      <c r="C2655" t="s">
        <v>274</v>
      </c>
      <c r="D2655">
        <v>0</v>
      </c>
      <c r="E2655" t="s">
        <v>8</v>
      </c>
      <c r="F2655" t="s">
        <v>275</v>
      </c>
    </row>
    <row r="2656" spans="1:6" x14ac:dyDescent="0.25">
      <c r="A2656" t="s">
        <v>6</v>
      </c>
      <c r="B2656">
        <v>2034</v>
      </c>
      <c r="C2656" t="s">
        <v>276</v>
      </c>
      <c r="D2656">
        <v>1.3795605719999999</v>
      </c>
      <c r="E2656" t="s">
        <v>8</v>
      </c>
      <c r="F2656" t="s">
        <v>277</v>
      </c>
    </row>
    <row r="2657" spans="1:6" x14ac:dyDescent="0.25">
      <c r="A2657" t="s">
        <v>6</v>
      </c>
      <c r="B2657">
        <v>2034</v>
      </c>
      <c r="C2657" t="s">
        <v>278</v>
      </c>
      <c r="D2657">
        <v>0.403552566</v>
      </c>
      <c r="E2657" t="s">
        <v>8</v>
      </c>
      <c r="F2657" t="s">
        <v>279</v>
      </c>
    </row>
    <row r="2658" spans="1:6" x14ac:dyDescent="0.25">
      <c r="A2658" t="s">
        <v>6</v>
      </c>
      <c r="B2658">
        <v>2034</v>
      </c>
      <c r="C2658" t="s">
        <v>280</v>
      </c>
      <c r="D2658">
        <v>0.26995718499999999</v>
      </c>
      <c r="E2658" t="s">
        <v>8</v>
      </c>
      <c r="F2658" t="s">
        <v>281</v>
      </c>
    </row>
    <row r="2659" spans="1:6" x14ac:dyDescent="0.25">
      <c r="A2659" t="s">
        <v>6</v>
      </c>
      <c r="B2659">
        <v>2034</v>
      </c>
      <c r="C2659" t="s">
        <v>282</v>
      </c>
      <c r="D2659">
        <v>8.5295637999999993E-2</v>
      </c>
      <c r="E2659" t="s">
        <v>8</v>
      </c>
      <c r="F2659" t="s">
        <v>283</v>
      </c>
    </row>
    <row r="2660" spans="1:6" x14ac:dyDescent="0.25">
      <c r="A2660" t="s">
        <v>6</v>
      </c>
      <c r="B2660">
        <v>2034</v>
      </c>
      <c r="C2660" t="s">
        <v>284</v>
      </c>
      <c r="D2660">
        <v>3.3691313000000001E-2</v>
      </c>
      <c r="E2660" t="s">
        <v>8</v>
      </c>
      <c r="F2660" t="s">
        <v>285</v>
      </c>
    </row>
    <row r="2661" spans="1:6" x14ac:dyDescent="0.25">
      <c r="A2661" t="s">
        <v>6</v>
      </c>
      <c r="B2661">
        <v>2034</v>
      </c>
      <c r="C2661" t="s">
        <v>286</v>
      </c>
      <c r="D2661">
        <v>0.26889754100000002</v>
      </c>
      <c r="E2661" t="s">
        <v>8</v>
      </c>
      <c r="F2661" t="s">
        <v>287</v>
      </c>
    </row>
    <row r="2662" spans="1:6" x14ac:dyDescent="0.25">
      <c r="A2662" t="s">
        <v>6</v>
      </c>
      <c r="B2662">
        <v>2035</v>
      </c>
      <c r="C2662" t="s">
        <v>7</v>
      </c>
      <c r="D2662">
        <v>7.1746822200000002</v>
      </c>
      <c r="E2662" t="s">
        <v>8</v>
      </c>
      <c r="F2662" t="s">
        <v>9</v>
      </c>
    </row>
    <row r="2663" spans="1:6" x14ac:dyDescent="0.25">
      <c r="A2663" t="s">
        <v>6</v>
      </c>
      <c r="B2663">
        <v>2035</v>
      </c>
      <c r="C2663" t="s">
        <v>10</v>
      </c>
      <c r="D2663">
        <v>11.129654560000001</v>
      </c>
      <c r="E2663" t="s">
        <v>8</v>
      </c>
      <c r="F2663" t="s">
        <v>11</v>
      </c>
    </row>
    <row r="2664" spans="1:6" x14ac:dyDescent="0.25">
      <c r="A2664" t="s">
        <v>6</v>
      </c>
      <c r="B2664">
        <v>2035</v>
      </c>
      <c r="C2664" t="s">
        <v>12</v>
      </c>
      <c r="D2664">
        <v>2.0588352319999998</v>
      </c>
      <c r="E2664" t="s">
        <v>8</v>
      </c>
      <c r="F2664" t="s">
        <v>13</v>
      </c>
    </row>
    <row r="2665" spans="1:6" x14ac:dyDescent="0.25">
      <c r="A2665" t="s">
        <v>6</v>
      </c>
      <c r="B2665">
        <v>2035</v>
      </c>
      <c r="C2665" t="s">
        <v>14</v>
      </c>
      <c r="D2665">
        <v>0.45684563500000003</v>
      </c>
      <c r="E2665" t="s">
        <v>8</v>
      </c>
      <c r="F2665" t="s">
        <v>15</v>
      </c>
    </row>
    <row r="2666" spans="1:6" x14ac:dyDescent="0.25">
      <c r="A2666" t="s">
        <v>6</v>
      </c>
      <c r="B2666">
        <v>2035</v>
      </c>
      <c r="C2666" t="s">
        <v>16</v>
      </c>
      <c r="D2666">
        <v>31.70058938</v>
      </c>
      <c r="E2666" t="s">
        <v>8</v>
      </c>
      <c r="F2666" t="s">
        <v>17</v>
      </c>
    </row>
    <row r="2667" spans="1:6" x14ac:dyDescent="0.25">
      <c r="A2667" t="s">
        <v>6</v>
      </c>
      <c r="B2667">
        <v>2035</v>
      </c>
      <c r="C2667" t="s">
        <v>18</v>
      </c>
      <c r="D2667">
        <v>8.82232488</v>
      </c>
      <c r="E2667" t="s">
        <v>8</v>
      </c>
      <c r="F2667" t="s">
        <v>19</v>
      </c>
    </row>
    <row r="2668" spans="1:6" x14ac:dyDescent="0.25">
      <c r="A2668" t="s">
        <v>6</v>
      </c>
      <c r="B2668">
        <v>2035</v>
      </c>
      <c r="C2668" t="s">
        <v>20</v>
      </c>
      <c r="D2668">
        <v>3.2447994250000001</v>
      </c>
      <c r="E2668" t="s">
        <v>8</v>
      </c>
      <c r="F2668" t="s">
        <v>21</v>
      </c>
    </row>
    <row r="2669" spans="1:6" x14ac:dyDescent="0.25">
      <c r="A2669" t="s">
        <v>6</v>
      </c>
      <c r="B2669">
        <v>2035</v>
      </c>
      <c r="C2669" t="s">
        <v>22</v>
      </c>
      <c r="D2669">
        <v>2.7388278499999998</v>
      </c>
      <c r="E2669" t="s">
        <v>8</v>
      </c>
      <c r="F2669" t="s">
        <v>23</v>
      </c>
    </row>
    <row r="2670" spans="1:6" x14ac:dyDescent="0.25">
      <c r="A2670" t="s">
        <v>6</v>
      </c>
      <c r="B2670">
        <v>2035</v>
      </c>
      <c r="C2670" t="s">
        <v>24</v>
      </c>
      <c r="D2670">
        <v>2.284455667</v>
      </c>
      <c r="E2670" t="s">
        <v>8</v>
      </c>
      <c r="F2670" t="s">
        <v>25</v>
      </c>
    </row>
    <row r="2671" spans="1:6" x14ac:dyDescent="0.25">
      <c r="A2671" t="s">
        <v>6</v>
      </c>
      <c r="B2671">
        <v>2035</v>
      </c>
      <c r="C2671" t="s">
        <v>26</v>
      </c>
      <c r="D2671">
        <v>3.817302594</v>
      </c>
      <c r="E2671" t="s">
        <v>8</v>
      </c>
      <c r="F2671" t="s">
        <v>27</v>
      </c>
    </row>
    <row r="2672" spans="1:6" x14ac:dyDescent="0.25">
      <c r="A2672" t="s">
        <v>6</v>
      </c>
      <c r="B2672">
        <v>2035</v>
      </c>
      <c r="C2672" t="s">
        <v>28</v>
      </c>
      <c r="D2672">
        <v>0.15666602399999999</v>
      </c>
      <c r="E2672" t="s">
        <v>8</v>
      </c>
      <c r="F2672" t="s">
        <v>29</v>
      </c>
    </row>
    <row r="2673" spans="1:6" x14ac:dyDescent="0.25">
      <c r="A2673" t="s">
        <v>6</v>
      </c>
      <c r="B2673">
        <v>2035</v>
      </c>
      <c r="C2673" t="s">
        <v>30</v>
      </c>
      <c r="D2673">
        <v>0.75036646399999996</v>
      </c>
      <c r="E2673" t="s">
        <v>8</v>
      </c>
      <c r="F2673" t="s">
        <v>31</v>
      </c>
    </row>
    <row r="2674" spans="1:6" x14ac:dyDescent="0.25">
      <c r="A2674" t="s">
        <v>6</v>
      </c>
      <c r="B2674">
        <v>2035</v>
      </c>
      <c r="C2674" t="s">
        <v>32</v>
      </c>
      <c r="D2674">
        <v>0.23268668000000001</v>
      </c>
      <c r="E2674" t="s">
        <v>8</v>
      </c>
      <c r="F2674" t="s">
        <v>33</v>
      </c>
    </row>
    <row r="2675" spans="1:6" x14ac:dyDescent="0.25">
      <c r="A2675" t="s">
        <v>6</v>
      </c>
      <c r="B2675">
        <v>2035</v>
      </c>
      <c r="C2675" t="s">
        <v>34</v>
      </c>
      <c r="D2675">
        <v>0</v>
      </c>
      <c r="E2675" t="s">
        <v>8</v>
      </c>
      <c r="F2675" t="s">
        <v>35</v>
      </c>
    </row>
    <row r="2676" spans="1:6" x14ac:dyDescent="0.25">
      <c r="A2676" t="s">
        <v>6</v>
      </c>
      <c r="B2676">
        <v>2035</v>
      </c>
      <c r="C2676" t="s">
        <v>36</v>
      </c>
      <c r="D2676">
        <v>1.5063476899999999</v>
      </c>
      <c r="E2676" t="s">
        <v>8</v>
      </c>
      <c r="F2676" t="s">
        <v>37</v>
      </c>
    </row>
    <row r="2677" spans="1:6" x14ac:dyDescent="0.25">
      <c r="A2677" t="s">
        <v>6</v>
      </c>
      <c r="B2677">
        <v>2035</v>
      </c>
      <c r="C2677" t="s">
        <v>38</v>
      </c>
      <c r="D2677">
        <v>0.43164644299999999</v>
      </c>
      <c r="E2677" t="s">
        <v>8</v>
      </c>
      <c r="F2677" t="s">
        <v>39</v>
      </c>
    </row>
    <row r="2678" spans="1:6" x14ac:dyDescent="0.25">
      <c r="A2678" t="s">
        <v>6</v>
      </c>
      <c r="B2678">
        <v>2035</v>
      </c>
      <c r="C2678" t="s">
        <v>40</v>
      </c>
      <c r="D2678">
        <v>0.28887189499999999</v>
      </c>
      <c r="E2678" t="s">
        <v>8</v>
      </c>
      <c r="F2678" t="s">
        <v>41</v>
      </c>
    </row>
    <row r="2679" spans="1:6" x14ac:dyDescent="0.25">
      <c r="A2679" t="s">
        <v>6</v>
      </c>
      <c r="B2679">
        <v>2035</v>
      </c>
      <c r="C2679" t="s">
        <v>42</v>
      </c>
      <c r="D2679">
        <v>9.2434580000000002E-2</v>
      </c>
      <c r="E2679" t="s">
        <v>8</v>
      </c>
      <c r="F2679" t="s">
        <v>43</v>
      </c>
    </row>
    <row r="2680" spans="1:6" x14ac:dyDescent="0.25">
      <c r="A2680" t="s">
        <v>6</v>
      </c>
      <c r="B2680">
        <v>2035</v>
      </c>
      <c r="C2680" t="s">
        <v>44</v>
      </c>
      <c r="D2680">
        <v>3.6664503000000001E-2</v>
      </c>
      <c r="E2680" t="s">
        <v>8</v>
      </c>
      <c r="F2680" t="s">
        <v>45</v>
      </c>
    </row>
    <row r="2681" spans="1:6" x14ac:dyDescent="0.25">
      <c r="A2681" t="s">
        <v>6</v>
      </c>
      <c r="B2681">
        <v>2035</v>
      </c>
      <c r="C2681" t="s">
        <v>46</v>
      </c>
      <c r="D2681">
        <v>0.28969413199999999</v>
      </c>
      <c r="E2681" t="s">
        <v>8</v>
      </c>
      <c r="F2681" t="s">
        <v>47</v>
      </c>
    </row>
    <row r="2682" spans="1:6" x14ac:dyDescent="0.25">
      <c r="A2682" t="s">
        <v>6</v>
      </c>
      <c r="B2682">
        <v>2035</v>
      </c>
      <c r="C2682" t="s">
        <v>48</v>
      </c>
      <c r="D2682">
        <v>7.1746822200000002</v>
      </c>
      <c r="E2682" t="s">
        <v>8</v>
      </c>
      <c r="F2682" t="s">
        <v>49</v>
      </c>
    </row>
    <row r="2683" spans="1:6" x14ac:dyDescent="0.25">
      <c r="A2683" t="s">
        <v>6</v>
      </c>
      <c r="B2683">
        <v>2035</v>
      </c>
      <c r="C2683" t="s">
        <v>50</v>
      </c>
      <c r="D2683">
        <v>11.129654560000001</v>
      </c>
      <c r="E2683" t="s">
        <v>8</v>
      </c>
      <c r="F2683" t="s">
        <v>51</v>
      </c>
    </row>
    <row r="2684" spans="1:6" x14ac:dyDescent="0.25">
      <c r="A2684" t="s">
        <v>6</v>
      </c>
      <c r="B2684">
        <v>2035</v>
      </c>
      <c r="C2684" t="s">
        <v>52</v>
      </c>
      <c r="D2684">
        <v>2.0588352319999998</v>
      </c>
      <c r="E2684" t="s">
        <v>8</v>
      </c>
      <c r="F2684" t="s">
        <v>53</v>
      </c>
    </row>
    <row r="2685" spans="1:6" x14ac:dyDescent="0.25">
      <c r="A2685" t="s">
        <v>6</v>
      </c>
      <c r="B2685">
        <v>2035</v>
      </c>
      <c r="C2685" t="s">
        <v>54</v>
      </c>
      <c r="D2685">
        <v>0.45684563500000003</v>
      </c>
      <c r="E2685" t="s">
        <v>8</v>
      </c>
      <c r="F2685" t="s">
        <v>55</v>
      </c>
    </row>
    <row r="2686" spans="1:6" x14ac:dyDescent="0.25">
      <c r="A2686" t="s">
        <v>6</v>
      </c>
      <c r="B2686">
        <v>2035</v>
      </c>
      <c r="C2686" t="s">
        <v>56</v>
      </c>
      <c r="D2686">
        <v>31.70058938</v>
      </c>
      <c r="E2686" t="s">
        <v>8</v>
      </c>
      <c r="F2686" t="s">
        <v>57</v>
      </c>
    </row>
    <row r="2687" spans="1:6" x14ac:dyDescent="0.25">
      <c r="A2687" t="s">
        <v>6</v>
      </c>
      <c r="B2687">
        <v>2035</v>
      </c>
      <c r="C2687" t="s">
        <v>58</v>
      </c>
      <c r="D2687">
        <v>8.82232488</v>
      </c>
      <c r="E2687" t="s">
        <v>8</v>
      </c>
      <c r="F2687" t="s">
        <v>59</v>
      </c>
    </row>
    <row r="2688" spans="1:6" x14ac:dyDescent="0.25">
      <c r="A2688" t="s">
        <v>6</v>
      </c>
      <c r="B2688">
        <v>2035</v>
      </c>
      <c r="C2688" t="s">
        <v>60</v>
      </c>
      <c r="D2688">
        <v>3.2447994250000001</v>
      </c>
      <c r="E2688" t="s">
        <v>8</v>
      </c>
      <c r="F2688" t="s">
        <v>61</v>
      </c>
    </row>
    <row r="2689" spans="1:6" x14ac:dyDescent="0.25">
      <c r="A2689" t="s">
        <v>6</v>
      </c>
      <c r="B2689">
        <v>2035</v>
      </c>
      <c r="C2689" t="s">
        <v>62</v>
      </c>
      <c r="D2689">
        <v>2.7388278499999998</v>
      </c>
      <c r="E2689" t="s">
        <v>8</v>
      </c>
      <c r="F2689" t="s">
        <v>63</v>
      </c>
    </row>
    <row r="2690" spans="1:6" x14ac:dyDescent="0.25">
      <c r="A2690" t="s">
        <v>6</v>
      </c>
      <c r="B2690">
        <v>2035</v>
      </c>
      <c r="C2690" t="s">
        <v>64</v>
      </c>
      <c r="D2690">
        <v>2.284455667</v>
      </c>
      <c r="E2690" t="s">
        <v>8</v>
      </c>
      <c r="F2690" t="s">
        <v>65</v>
      </c>
    </row>
    <row r="2691" spans="1:6" x14ac:dyDescent="0.25">
      <c r="A2691" t="s">
        <v>6</v>
      </c>
      <c r="B2691">
        <v>2035</v>
      </c>
      <c r="C2691" t="s">
        <v>66</v>
      </c>
      <c r="D2691">
        <v>3.817302594</v>
      </c>
      <c r="E2691" t="s">
        <v>8</v>
      </c>
      <c r="F2691" t="s">
        <v>67</v>
      </c>
    </row>
    <row r="2692" spans="1:6" x14ac:dyDescent="0.25">
      <c r="A2692" t="s">
        <v>6</v>
      </c>
      <c r="B2692">
        <v>2035</v>
      </c>
      <c r="C2692" t="s">
        <v>68</v>
      </c>
      <c r="D2692">
        <v>0.15666602399999999</v>
      </c>
      <c r="E2692" t="s">
        <v>8</v>
      </c>
      <c r="F2692" t="s">
        <v>69</v>
      </c>
    </row>
    <row r="2693" spans="1:6" x14ac:dyDescent="0.25">
      <c r="A2693" t="s">
        <v>6</v>
      </c>
      <c r="B2693">
        <v>2035</v>
      </c>
      <c r="C2693" t="s">
        <v>70</v>
      </c>
      <c r="D2693">
        <v>0.75036646399999996</v>
      </c>
      <c r="E2693" t="s">
        <v>8</v>
      </c>
      <c r="F2693" t="s">
        <v>71</v>
      </c>
    </row>
    <row r="2694" spans="1:6" x14ac:dyDescent="0.25">
      <c r="A2694" t="s">
        <v>6</v>
      </c>
      <c r="B2694">
        <v>2035</v>
      </c>
      <c r="C2694" t="s">
        <v>72</v>
      </c>
      <c r="D2694">
        <v>0.23268668000000001</v>
      </c>
      <c r="E2694" t="s">
        <v>8</v>
      </c>
      <c r="F2694" t="s">
        <v>73</v>
      </c>
    </row>
    <row r="2695" spans="1:6" x14ac:dyDescent="0.25">
      <c r="A2695" t="s">
        <v>6</v>
      </c>
      <c r="B2695">
        <v>2035</v>
      </c>
      <c r="C2695" t="s">
        <v>74</v>
      </c>
      <c r="D2695">
        <v>0</v>
      </c>
      <c r="E2695" t="s">
        <v>8</v>
      </c>
      <c r="F2695" t="s">
        <v>75</v>
      </c>
    </row>
    <row r="2696" spans="1:6" x14ac:dyDescent="0.25">
      <c r="A2696" t="s">
        <v>6</v>
      </c>
      <c r="B2696">
        <v>2035</v>
      </c>
      <c r="C2696" t="s">
        <v>76</v>
      </c>
      <c r="D2696">
        <v>1.5063476899999999</v>
      </c>
      <c r="E2696" t="s">
        <v>8</v>
      </c>
      <c r="F2696" t="s">
        <v>77</v>
      </c>
    </row>
    <row r="2697" spans="1:6" x14ac:dyDescent="0.25">
      <c r="A2697" t="s">
        <v>6</v>
      </c>
      <c r="B2697">
        <v>2035</v>
      </c>
      <c r="C2697" t="s">
        <v>78</v>
      </c>
      <c r="D2697">
        <v>0.43164644299999999</v>
      </c>
      <c r="E2697" t="s">
        <v>8</v>
      </c>
      <c r="F2697" t="s">
        <v>79</v>
      </c>
    </row>
    <row r="2698" spans="1:6" x14ac:dyDescent="0.25">
      <c r="A2698" t="s">
        <v>6</v>
      </c>
      <c r="B2698">
        <v>2035</v>
      </c>
      <c r="C2698" t="s">
        <v>80</v>
      </c>
      <c r="D2698">
        <v>0.28887189499999999</v>
      </c>
      <c r="E2698" t="s">
        <v>8</v>
      </c>
      <c r="F2698" t="s">
        <v>81</v>
      </c>
    </row>
    <row r="2699" spans="1:6" x14ac:dyDescent="0.25">
      <c r="A2699" t="s">
        <v>6</v>
      </c>
      <c r="B2699">
        <v>2035</v>
      </c>
      <c r="C2699" t="s">
        <v>82</v>
      </c>
      <c r="D2699">
        <v>9.2434580000000002E-2</v>
      </c>
      <c r="E2699" t="s">
        <v>8</v>
      </c>
      <c r="F2699" t="s">
        <v>83</v>
      </c>
    </row>
    <row r="2700" spans="1:6" x14ac:dyDescent="0.25">
      <c r="A2700" t="s">
        <v>6</v>
      </c>
      <c r="B2700">
        <v>2035</v>
      </c>
      <c r="C2700" t="s">
        <v>84</v>
      </c>
      <c r="D2700">
        <v>3.6664503000000001E-2</v>
      </c>
      <c r="E2700" t="s">
        <v>8</v>
      </c>
      <c r="F2700" t="s">
        <v>85</v>
      </c>
    </row>
    <row r="2701" spans="1:6" x14ac:dyDescent="0.25">
      <c r="A2701" t="s">
        <v>6</v>
      </c>
      <c r="B2701">
        <v>2035</v>
      </c>
      <c r="C2701" t="s">
        <v>86</v>
      </c>
      <c r="D2701">
        <v>0.28969413199999999</v>
      </c>
      <c r="E2701" t="s">
        <v>8</v>
      </c>
      <c r="F2701" t="s">
        <v>87</v>
      </c>
    </row>
    <row r="2702" spans="1:6" x14ac:dyDescent="0.25">
      <c r="A2702" t="s">
        <v>6</v>
      </c>
      <c r="B2702">
        <v>2035</v>
      </c>
      <c r="C2702" t="s">
        <v>88</v>
      </c>
      <c r="D2702">
        <v>7.1746822200000002</v>
      </c>
      <c r="E2702" t="s">
        <v>8</v>
      </c>
      <c r="F2702" t="s">
        <v>89</v>
      </c>
    </row>
    <row r="2703" spans="1:6" x14ac:dyDescent="0.25">
      <c r="A2703" t="s">
        <v>6</v>
      </c>
      <c r="B2703">
        <v>2035</v>
      </c>
      <c r="C2703" t="s">
        <v>90</v>
      </c>
      <c r="D2703">
        <v>11.129654560000001</v>
      </c>
      <c r="E2703" t="s">
        <v>8</v>
      </c>
      <c r="F2703" t="s">
        <v>91</v>
      </c>
    </row>
    <row r="2704" spans="1:6" x14ac:dyDescent="0.25">
      <c r="A2704" t="s">
        <v>6</v>
      </c>
      <c r="B2704">
        <v>2035</v>
      </c>
      <c r="C2704" t="s">
        <v>92</v>
      </c>
      <c r="D2704">
        <v>2.0588352319999998</v>
      </c>
      <c r="E2704" t="s">
        <v>8</v>
      </c>
      <c r="F2704" t="s">
        <v>93</v>
      </c>
    </row>
    <row r="2705" spans="1:6" x14ac:dyDescent="0.25">
      <c r="A2705" t="s">
        <v>6</v>
      </c>
      <c r="B2705">
        <v>2035</v>
      </c>
      <c r="C2705" t="s">
        <v>94</v>
      </c>
      <c r="D2705">
        <v>0.45684563500000003</v>
      </c>
      <c r="E2705" t="s">
        <v>8</v>
      </c>
      <c r="F2705" t="s">
        <v>95</v>
      </c>
    </row>
    <row r="2706" spans="1:6" x14ac:dyDescent="0.25">
      <c r="A2706" t="s">
        <v>6</v>
      </c>
      <c r="B2706">
        <v>2035</v>
      </c>
      <c r="C2706" t="s">
        <v>96</v>
      </c>
      <c r="D2706">
        <v>31.70058938</v>
      </c>
      <c r="E2706" t="s">
        <v>8</v>
      </c>
      <c r="F2706" t="s">
        <v>97</v>
      </c>
    </row>
    <row r="2707" spans="1:6" x14ac:dyDescent="0.25">
      <c r="A2707" t="s">
        <v>6</v>
      </c>
      <c r="B2707">
        <v>2035</v>
      </c>
      <c r="C2707" t="s">
        <v>98</v>
      </c>
      <c r="D2707">
        <v>8.82232488</v>
      </c>
      <c r="E2707" t="s">
        <v>8</v>
      </c>
      <c r="F2707" t="s">
        <v>99</v>
      </c>
    </row>
    <row r="2708" spans="1:6" x14ac:dyDescent="0.25">
      <c r="A2708" t="s">
        <v>6</v>
      </c>
      <c r="B2708">
        <v>2035</v>
      </c>
      <c r="C2708" t="s">
        <v>100</v>
      </c>
      <c r="D2708">
        <v>3.2447994250000001</v>
      </c>
      <c r="E2708" t="s">
        <v>8</v>
      </c>
      <c r="F2708" t="s">
        <v>101</v>
      </c>
    </row>
    <row r="2709" spans="1:6" x14ac:dyDescent="0.25">
      <c r="A2709" t="s">
        <v>6</v>
      </c>
      <c r="B2709">
        <v>2035</v>
      </c>
      <c r="C2709" t="s">
        <v>102</v>
      </c>
      <c r="D2709">
        <v>2.7388278499999998</v>
      </c>
      <c r="E2709" t="s">
        <v>8</v>
      </c>
      <c r="F2709" t="s">
        <v>103</v>
      </c>
    </row>
    <row r="2710" spans="1:6" x14ac:dyDescent="0.25">
      <c r="A2710" t="s">
        <v>6</v>
      </c>
      <c r="B2710">
        <v>2035</v>
      </c>
      <c r="C2710" t="s">
        <v>104</v>
      </c>
      <c r="D2710">
        <v>2.284455667</v>
      </c>
      <c r="E2710" t="s">
        <v>8</v>
      </c>
      <c r="F2710" t="s">
        <v>105</v>
      </c>
    </row>
    <row r="2711" spans="1:6" x14ac:dyDescent="0.25">
      <c r="A2711" t="s">
        <v>6</v>
      </c>
      <c r="B2711">
        <v>2035</v>
      </c>
      <c r="C2711" t="s">
        <v>106</v>
      </c>
      <c r="D2711">
        <v>3.817302594</v>
      </c>
      <c r="E2711" t="s">
        <v>8</v>
      </c>
      <c r="F2711" t="s">
        <v>107</v>
      </c>
    </row>
    <row r="2712" spans="1:6" x14ac:dyDescent="0.25">
      <c r="A2712" t="s">
        <v>6</v>
      </c>
      <c r="B2712">
        <v>2035</v>
      </c>
      <c r="C2712" t="s">
        <v>108</v>
      </c>
      <c r="D2712">
        <v>0.15666602399999999</v>
      </c>
      <c r="E2712" t="s">
        <v>8</v>
      </c>
      <c r="F2712" t="s">
        <v>109</v>
      </c>
    </row>
    <row r="2713" spans="1:6" x14ac:dyDescent="0.25">
      <c r="A2713" t="s">
        <v>6</v>
      </c>
      <c r="B2713">
        <v>2035</v>
      </c>
      <c r="C2713" t="s">
        <v>110</v>
      </c>
      <c r="D2713">
        <v>0.75036646399999996</v>
      </c>
      <c r="E2713" t="s">
        <v>8</v>
      </c>
      <c r="F2713" t="s">
        <v>111</v>
      </c>
    </row>
    <row r="2714" spans="1:6" x14ac:dyDescent="0.25">
      <c r="A2714" t="s">
        <v>6</v>
      </c>
      <c r="B2714">
        <v>2035</v>
      </c>
      <c r="C2714" t="s">
        <v>112</v>
      </c>
      <c r="D2714">
        <v>0.23268668000000001</v>
      </c>
      <c r="E2714" t="s">
        <v>8</v>
      </c>
      <c r="F2714" t="s">
        <v>113</v>
      </c>
    </row>
    <row r="2715" spans="1:6" x14ac:dyDescent="0.25">
      <c r="A2715" t="s">
        <v>6</v>
      </c>
      <c r="B2715">
        <v>2035</v>
      </c>
      <c r="C2715" t="s">
        <v>114</v>
      </c>
      <c r="D2715">
        <v>0</v>
      </c>
      <c r="E2715" t="s">
        <v>8</v>
      </c>
      <c r="F2715" t="s">
        <v>115</v>
      </c>
    </row>
    <row r="2716" spans="1:6" x14ac:dyDescent="0.25">
      <c r="A2716" t="s">
        <v>6</v>
      </c>
      <c r="B2716">
        <v>2035</v>
      </c>
      <c r="C2716" t="s">
        <v>116</v>
      </c>
      <c r="D2716">
        <v>1.5063476899999999</v>
      </c>
      <c r="E2716" t="s">
        <v>8</v>
      </c>
      <c r="F2716" t="s">
        <v>117</v>
      </c>
    </row>
    <row r="2717" spans="1:6" x14ac:dyDescent="0.25">
      <c r="A2717" t="s">
        <v>6</v>
      </c>
      <c r="B2717">
        <v>2035</v>
      </c>
      <c r="C2717" t="s">
        <v>118</v>
      </c>
      <c r="D2717">
        <v>0.43164644299999999</v>
      </c>
      <c r="E2717" t="s">
        <v>8</v>
      </c>
      <c r="F2717" t="s">
        <v>119</v>
      </c>
    </row>
    <row r="2718" spans="1:6" x14ac:dyDescent="0.25">
      <c r="A2718" t="s">
        <v>6</v>
      </c>
      <c r="B2718">
        <v>2035</v>
      </c>
      <c r="C2718" t="s">
        <v>120</v>
      </c>
      <c r="D2718">
        <v>0.28887189499999999</v>
      </c>
      <c r="E2718" t="s">
        <v>8</v>
      </c>
      <c r="F2718" t="s">
        <v>121</v>
      </c>
    </row>
    <row r="2719" spans="1:6" x14ac:dyDescent="0.25">
      <c r="A2719" t="s">
        <v>6</v>
      </c>
      <c r="B2719">
        <v>2035</v>
      </c>
      <c r="C2719" t="s">
        <v>122</v>
      </c>
      <c r="D2719">
        <v>9.2434580000000002E-2</v>
      </c>
      <c r="E2719" t="s">
        <v>8</v>
      </c>
      <c r="F2719" t="s">
        <v>123</v>
      </c>
    </row>
    <row r="2720" spans="1:6" x14ac:dyDescent="0.25">
      <c r="A2720" t="s">
        <v>6</v>
      </c>
      <c r="B2720">
        <v>2035</v>
      </c>
      <c r="C2720" t="s">
        <v>124</v>
      </c>
      <c r="D2720">
        <v>3.6664503000000001E-2</v>
      </c>
      <c r="E2720" t="s">
        <v>8</v>
      </c>
      <c r="F2720" t="s">
        <v>125</v>
      </c>
    </row>
    <row r="2721" spans="1:6" x14ac:dyDescent="0.25">
      <c r="A2721" t="s">
        <v>6</v>
      </c>
      <c r="B2721">
        <v>2035</v>
      </c>
      <c r="C2721" t="s">
        <v>126</v>
      </c>
      <c r="D2721">
        <v>0.28969413199999999</v>
      </c>
      <c r="E2721" t="s">
        <v>8</v>
      </c>
      <c r="F2721" t="s">
        <v>127</v>
      </c>
    </row>
    <row r="2722" spans="1:6" x14ac:dyDescent="0.25">
      <c r="A2722" t="s">
        <v>6</v>
      </c>
      <c r="B2722">
        <v>2035</v>
      </c>
      <c r="C2722" t="s">
        <v>128</v>
      </c>
      <c r="D2722">
        <v>7.1746822200000002</v>
      </c>
      <c r="E2722" t="s">
        <v>8</v>
      </c>
      <c r="F2722" t="s">
        <v>129</v>
      </c>
    </row>
    <row r="2723" spans="1:6" x14ac:dyDescent="0.25">
      <c r="A2723" t="s">
        <v>6</v>
      </c>
      <c r="B2723">
        <v>2035</v>
      </c>
      <c r="C2723" t="s">
        <v>130</v>
      </c>
      <c r="D2723">
        <v>11.129654560000001</v>
      </c>
      <c r="E2723" t="s">
        <v>8</v>
      </c>
      <c r="F2723" t="s">
        <v>131</v>
      </c>
    </row>
    <row r="2724" spans="1:6" x14ac:dyDescent="0.25">
      <c r="A2724" t="s">
        <v>6</v>
      </c>
      <c r="B2724">
        <v>2035</v>
      </c>
      <c r="C2724" t="s">
        <v>132</v>
      </c>
      <c r="D2724">
        <v>2.0588352319999998</v>
      </c>
      <c r="E2724" t="s">
        <v>8</v>
      </c>
      <c r="F2724" t="s">
        <v>133</v>
      </c>
    </row>
    <row r="2725" spans="1:6" x14ac:dyDescent="0.25">
      <c r="A2725" t="s">
        <v>6</v>
      </c>
      <c r="B2725">
        <v>2035</v>
      </c>
      <c r="C2725" t="s">
        <v>134</v>
      </c>
      <c r="D2725">
        <v>0.45684563500000003</v>
      </c>
      <c r="E2725" t="s">
        <v>8</v>
      </c>
      <c r="F2725" t="s">
        <v>135</v>
      </c>
    </row>
    <row r="2726" spans="1:6" x14ac:dyDescent="0.25">
      <c r="A2726" t="s">
        <v>6</v>
      </c>
      <c r="B2726">
        <v>2035</v>
      </c>
      <c r="C2726" t="s">
        <v>136</v>
      </c>
      <c r="D2726">
        <v>31.70058938</v>
      </c>
      <c r="E2726" t="s">
        <v>8</v>
      </c>
      <c r="F2726" t="s">
        <v>137</v>
      </c>
    </row>
    <row r="2727" spans="1:6" x14ac:dyDescent="0.25">
      <c r="A2727" t="s">
        <v>6</v>
      </c>
      <c r="B2727">
        <v>2035</v>
      </c>
      <c r="C2727" t="s">
        <v>138</v>
      </c>
      <c r="D2727">
        <v>8.82232488</v>
      </c>
      <c r="E2727" t="s">
        <v>8</v>
      </c>
      <c r="F2727" t="s">
        <v>139</v>
      </c>
    </row>
    <row r="2728" spans="1:6" x14ac:dyDescent="0.25">
      <c r="A2728" t="s">
        <v>6</v>
      </c>
      <c r="B2728">
        <v>2035</v>
      </c>
      <c r="C2728" t="s">
        <v>140</v>
      </c>
      <c r="D2728">
        <v>3.2447994250000001</v>
      </c>
      <c r="E2728" t="s">
        <v>8</v>
      </c>
      <c r="F2728" t="s">
        <v>141</v>
      </c>
    </row>
    <row r="2729" spans="1:6" x14ac:dyDescent="0.25">
      <c r="A2729" t="s">
        <v>6</v>
      </c>
      <c r="B2729">
        <v>2035</v>
      </c>
      <c r="C2729" t="s">
        <v>142</v>
      </c>
      <c r="D2729">
        <v>2.7388278499999998</v>
      </c>
      <c r="E2729" t="s">
        <v>8</v>
      </c>
      <c r="F2729" t="s">
        <v>143</v>
      </c>
    </row>
    <row r="2730" spans="1:6" x14ac:dyDescent="0.25">
      <c r="A2730" t="s">
        <v>6</v>
      </c>
      <c r="B2730">
        <v>2035</v>
      </c>
      <c r="C2730" t="s">
        <v>144</v>
      </c>
      <c r="D2730">
        <v>2.284455667</v>
      </c>
      <c r="E2730" t="s">
        <v>8</v>
      </c>
      <c r="F2730" t="s">
        <v>145</v>
      </c>
    </row>
    <row r="2731" spans="1:6" x14ac:dyDescent="0.25">
      <c r="A2731" t="s">
        <v>6</v>
      </c>
      <c r="B2731">
        <v>2035</v>
      </c>
      <c r="C2731" t="s">
        <v>146</v>
      </c>
      <c r="D2731">
        <v>3.817302594</v>
      </c>
      <c r="E2731" t="s">
        <v>8</v>
      </c>
      <c r="F2731" t="s">
        <v>147</v>
      </c>
    </row>
    <row r="2732" spans="1:6" x14ac:dyDescent="0.25">
      <c r="A2732" t="s">
        <v>6</v>
      </c>
      <c r="B2732">
        <v>2035</v>
      </c>
      <c r="C2732" t="s">
        <v>148</v>
      </c>
      <c r="D2732">
        <v>0.15666602399999999</v>
      </c>
      <c r="E2732" t="s">
        <v>8</v>
      </c>
      <c r="F2732" t="s">
        <v>149</v>
      </c>
    </row>
    <row r="2733" spans="1:6" x14ac:dyDescent="0.25">
      <c r="A2733" t="s">
        <v>6</v>
      </c>
      <c r="B2733">
        <v>2035</v>
      </c>
      <c r="C2733" t="s">
        <v>150</v>
      </c>
      <c r="D2733">
        <v>0.75036646399999996</v>
      </c>
      <c r="E2733" t="s">
        <v>8</v>
      </c>
      <c r="F2733" t="s">
        <v>151</v>
      </c>
    </row>
    <row r="2734" spans="1:6" x14ac:dyDescent="0.25">
      <c r="A2734" t="s">
        <v>6</v>
      </c>
      <c r="B2734">
        <v>2035</v>
      </c>
      <c r="C2734" t="s">
        <v>152</v>
      </c>
      <c r="D2734">
        <v>0.23268668000000001</v>
      </c>
      <c r="E2734" t="s">
        <v>8</v>
      </c>
      <c r="F2734" t="s">
        <v>153</v>
      </c>
    </row>
    <row r="2735" spans="1:6" x14ac:dyDescent="0.25">
      <c r="A2735" t="s">
        <v>6</v>
      </c>
      <c r="B2735">
        <v>2035</v>
      </c>
      <c r="C2735" t="s">
        <v>154</v>
      </c>
      <c r="D2735">
        <v>0</v>
      </c>
      <c r="E2735" t="s">
        <v>8</v>
      </c>
      <c r="F2735" t="s">
        <v>155</v>
      </c>
    </row>
    <row r="2736" spans="1:6" x14ac:dyDescent="0.25">
      <c r="A2736" t="s">
        <v>6</v>
      </c>
      <c r="B2736">
        <v>2035</v>
      </c>
      <c r="C2736" t="s">
        <v>156</v>
      </c>
      <c r="D2736">
        <v>1.5063476899999999</v>
      </c>
      <c r="E2736" t="s">
        <v>8</v>
      </c>
      <c r="F2736" t="s">
        <v>157</v>
      </c>
    </row>
    <row r="2737" spans="1:6" x14ac:dyDescent="0.25">
      <c r="A2737" t="s">
        <v>6</v>
      </c>
      <c r="B2737">
        <v>2035</v>
      </c>
      <c r="C2737" t="s">
        <v>158</v>
      </c>
      <c r="D2737">
        <v>0.43164644299999999</v>
      </c>
      <c r="E2737" t="s">
        <v>8</v>
      </c>
      <c r="F2737" t="s">
        <v>159</v>
      </c>
    </row>
    <row r="2738" spans="1:6" x14ac:dyDescent="0.25">
      <c r="A2738" t="s">
        <v>6</v>
      </c>
      <c r="B2738">
        <v>2035</v>
      </c>
      <c r="C2738" t="s">
        <v>160</v>
      </c>
      <c r="D2738">
        <v>0.28887189499999999</v>
      </c>
      <c r="E2738" t="s">
        <v>8</v>
      </c>
      <c r="F2738" t="s">
        <v>161</v>
      </c>
    </row>
    <row r="2739" spans="1:6" x14ac:dyDescent="0.25">
      <c r="A2739" t="s">
        <v>6</v>
      </c>
      <c r="B2739">
        <v>2035</v>
      </c>
      <c r="C2739" t="s">
        <v>162</v>
      </c>
      <c r="D2739">
        <v>9.2434580000000002E-2</v>
      </c>
      <c r="E2739" t="s">
        <v>8</v>
      </c>
      <c r="F2739" t="s">
        <v>163</v>
      </c>
    </row>
    <row r="2740" spans="1:6" x14ac:dyDescent="0.25">
      <c r="A2740" t="s">
        <v>6</v>
      </c>
      <c r="B2740">
        <v>2035</v>
      </c>
      <c r="C2740" t="s">
        <v>164</v>
      </c>
      <c r="D2740">
        <v>3.6664503000000001E-2</v>
      </c>
      <c r="E2740" t="s">
        <v>8</v>
      </c>
      <c r="F2740" t="s">
        <v>165</v>
      </c>
    </row>
    <row r="2741" spans="1:6" x14ac:dyDescent="0.25">
      <c r="A2741" t="s">
        <v>6</v>
      </c>
      <c r="B2741">
        <v>2035</v>
      </c>
      <c r="C2741" t="s">
        <v>166</v>
      </c>
      <c r="D2741">
        <v>0.28969413199999999</v>
      </c>
      <c r="E2741" t="s">
        <v>8</v>
      </c>
      <c r="F2741" t="s">
        <v>167</v>
      </c>
    </row>
    <row r="2742" spans="1:6" x14ac:dyDescent="0.25">
      <c r="A2742" t="s">
        <v>6</v>
      </c>
      <c r="B2742">
        <v>2035</v>
      </c>
      <c r="C2742" t="s">
        <v>168</v>
      </c>
      <c r="D2742">
        <v>7.1746822200000002</v>
      </c>
      <c r="E2742" t="s">
        <v>8</v>
      </c>
      <c r="F2742" t="s">
        <v>169</v>
      </c>
    </row>
    <row r="2743" spans="1:6" x14ac:dyDescent="0.25">
      <c r="A2743" t="s">
        <v>6</v>
      </c>
      <c r="B2743">
        <v>2035</v>
      </c>
      <c r="C2743" t="s">
        <v>170</v>
      </c>
      <c r="D2743">
        <v>11.129654560000001</v>
      </c>
      <c r="E2743" t="s">
        <v>8</v>
      </c>
      <c r="F2743" t="s">
        <v>171</v>
      </c>
    </row>
    <row r="2744" spans="1:6" x14ac:dyDescent="0.25">
      <c r="A2744" t="s">
        <v>6</v>
      </c>
      <c r="B2744">
        <v>2035</v>
      </c>
      <c r="C2744" t="s">
        <v>172</v>
      </c>
      <c r="D2744">
        <v>2.0588352319999998</v>
      </c>
      <c r="E2744" t="s">
        <v>8</v>
      </c>
      <c r="F2744" t="s">
        <v>173</v>
      </c>
    </row>
    <row r="2745" spans="1:6" x14ac:dyDescent="0.25">
      <c r="A2745" t="s">
        <v>6</v>
      </c>
      <c r="B2745">
        <v>2035</v>
      </c>
      <c r="C2745" t="s">
        <v>174</v>
      </c>
      <c r="D2745">
        <v>0.45684563500000003</v>
      </c>
      <c r="E2745" t="s">
        <v>8</v>
      </c>
      <c r="F2745" t="s">
        <v>175</v>
      </c>
    </row>
    <row r="2746" spans="1:6" x14ac:dyDescent="0.25">
      <c r="A2746" t="s">
        <v>6</v>
      </c>
      <c r="B2746">
        <v>2035</v>
      </c>
      <c r="C2746" t="s">
        <v>176</v>
      </c>
      <c r="D2746">
        <v>31.70058938</v>
      </c>
      <c r="E2746" t="s">
        <v>8</v>
      </c>
      <c r="F2746" t="s">
        <v>177</v>
      </c>
    </row>
    <row r="2747" spans="1:6" x14ac:dyDescent="0.25">
      <c r="A2747" t="s">
        <v>6</v>
      </c>
      <c r="B2747">
        <v>2035</v>
      </c>
      <c r="C2747" t="s">
        <v>178</v>
      </c>
      <c r="D2747">
        <v>8.82232488</v>
      </c>
      <c r="E2747" t="s">
        <v>8</v>
      </c>
      <c r="F2747" t="s">
        <v>179</v>
      </c>
    </row>
    <row r="2748" spans="1:6" x14ac:dyDescent="0.25">
      <c r="A2748" t="s">
        <v>6</v>
      </c>
      <c r="B2748">
        <v>2035</v>
      </c>
      <c r="C2748" t="s">
        <v>180</v>
      </c>
      <c r="D2748">
        <v>3.2447994250000001</v>
      </c>
      <c r="E2748" t="s">
        <v>8</v>
      </c>
      <c r="F2748" t="s">
        <v>181</v>
      </c>
    </row>
    <row r="2749" spans="1:6" x14ac:dyDescent="0.25">
      <c r="A2749" t="s">
        <v>6</v>
      </c>
      <c r="B2749">
        <v>2035</v>
      </c>
      <c r="C2749" t="s">
        <v>182</v>
      </c>
      <c r="D2749">
        <v>2.7388278499999998</v>
      </c>
      <c r="E2749" t="s">
        <v>8</v>
      </c>
      <c r="F2749" t="s">
        <v>183</v>
      </c>
    </row>
    <row r="2750" spans="1:6" x14ac:dyDescent="0.25">
      <c r="A2750" t="s">
        <v>6</v>
      </c>
      <c r="B2750">
        <v>2035</v>
      </c>
      <c r="C2750" t="s">
        <v>184</v>
      </c>
      <c r="D2750">
        <v>2.284455667</v>
      </c>
      <c r="E2750" t="s">
        <v>8</v>
      </c>
      <c r="F2750" t="s">
        <v>185</v>
      </c>
    </row>
    <row r="2751" spans="1:6" x14ac:dyDescent="0.25">
      <c r="A2751" t="s">
        <v>6</v>
      </c>
      <c r="B2751">
        <v>2035</v>
      </c>
      <c r="C2751" t="s">
        <v>186</v>
      </c>
      <c r="D2751">
        <v>3.817302594</v>
      </c>
      <c r="E2751" t="s">
        <v>8</v>
      </c>
      <c r="F2751" t="s">
        <v>187</v>
      </c>
    </row>
    <row r="2752" spans="1:6" x14ac:dyDescent="0.25">
      <c r="A2752" t="s">
        <v>6</v>
      </c>
      <c r="B2752">
        <v>2035</v>
      </c>
      <c r="C2752" t="s">
        <v>188</v>
      </c>
      <c r="D2752">
        <v>0.15666602399999999</v>
      </c>
      <c r="E2752" t="s">
        <v>8</v>
      </c>
      <c r="F2752" t="s">
        <v>189</v>
      </c>
    </row>
    <row r="2753" spans="1:6" x14ac:dyDescent="0.25">
      <c r="A2753" t="s">
        <v>6</v>
      </c>
      <c r="B2753">
        <v>2035</v>
      </c>
      <c r="C2753" t="s">
        <v>190</v>
      </c>
      <c r="D2753">
        <v>0.75036646399999996</v>
      </c>
      <c r="E2753" t="s">
        <v>8</v>
      </c>
      <c r="F2753" t="s">
        <v>191</v>
      </c>
    </row>
    <row r="2754" spans="1:6" x14ac:dyDescent="0.25">
      <c r="A2754" t="s">
        <v>6</v>
      </c>
      <c r="B2754">
        <v>2035</v>
      </c>
      <c r="C2754" t="s">
        <v>192</v>
      </c>
      <c r="D2754">
        <v>0.23268668000000001</v>
      </c>
      <c r="E2754" t="s">
        <v>8</v>
      </c>
      <c r="F2754" t="s">
        <v>193</v>
      </c>
    </row>
    <row r="2755" spans="1:6" x14ac:dyDescent="0.25">
      <c r="A2755" t="s">
        <v>6</v>
      </c>
      <c r="B2755">
        <v>2035</v>
      </c>
      <c r="C2755" t="s">
        <v>194</v>
      </c>
      <c r="D2755">
        <v>0</v>
      </c>
      <c r="E2755" t="s">
        <v>8</v>
      </c>
      <c r="F2755" t="s">
        <v>195</v>
      </c>
    </row>
    <row r="2756" spans="1:6" x14ac:dyDescent="0.25">
      <c r="A2756" t="s">
        <v>6</v>
      </c>
      <c r="B2756">
        <v>2035</v>
      </c>
      <c r="C2756" t="s">
        <v>196</v>
      </c>
      <c r="D2756">
        <v>1.5063476899999999</v>
      </c>
      <c r="E2756" t="s">
        <v>8</v>
      </c>
      <c r="F2756" t="s">
        <v>197</v>
      </c>
    </row>
    <row r="2757" spans="1:6" x14ac:dyDescent="0.25">
      <c r="A2757" t="s">
        <v>6</v>
      </c>
      <c r="B2757">
        <v>2035</v>
      </c>
      <c r="C2757" t="s">
        <v>198</v>
      </c>
      <c r="D2757">
        <v>0.43164644299999999</v>
      </c>
      <c r="E2757" t="s">
        <v>8</v>
      </c>
      <c r="F2757" t="s">
        <v>199</v>
      </c>
    </row>
    <row r="2758" spans="1:6" x14ac:dyDescent="0.25">
      <c r="A2758" t="s">
        <v>6</v>
      </c>
      <c r="B2758">
        <v>2035</v>
      </c>
      <c r="C2758" t="s">
        <v>200</v>
      </c>
      <c r="D2758">
        <v>0.28887189499999999</v>
      </c>
      <c r="E2758" t="s">
        <v>8</v>
      </c>
      <c r="F2758" t="s">
        <v>201</v>
      </c>
    </row>
    <row r="2759" spans="1:6" x14ac:dyDescent="0.25">
      <c r="A2759" t="s">
        <v>6</v>
      </c>
      <c r="B2759">
        <v>2035</v>
      </c>
      <c r="C2759" t="s">
        <v>202</v>
      </c>
      <c r="D2759">
        <v>9.2434580000000002E-2</v>
      </c>
      <c r="E2759" t="s">
        <v>8</v>
      </c>
      <c r="F2759" t="s">
        <v>203</v>
      </c>
    </row>
    <row r="2760" spans="1:6" x14ac:dyDescent="0.25">
      <c r="A2760" t="s">
        <v>6</v>
      </c>
      <c r="B2760">
        <v>2035</v>
      </c>
      <c r="C2760" t="s">
        <v>204</v>
      </c>
      <c r="D2760">
        <v>3.6664503000000001E-2</v>
      </c>
      <c r="E2760" t="s">
        <v>8</v>
      </c>
      <c r="F2760" t="s">
        <v>205</v>
      </c>
    </row>
    <row r="2761" spans="1:6" x14ac:dyDescent="0.25">
      <c r="A2761" t="s">
        <v>6</v>
      </c>
      <c r="B2761">
        <v>2035</v>
      </c>
      <c r="C2761" t="s">
        <v>206</v>
      </c>
      <c r="D2761">
        <v>0.28969413199999999</v>
      </c>
      <c r="E2761" t="s">
        <v>8</v>
      </c>
      <c r="F2761" t="s">
        <v>207</v>
      </c>
    </row>
    <row r="2762" spans="1:6" x14ac:dyDescent="0.25">
      <c r="A2762" t="s">
        <v>6</v>
      </c>
      <c r="B2762">
        <v>2035</v>
      </c>
      <c r="C2762" t="s">
        <v>208</v>
      </c>
      <c r="D2762">
        <v>7.1746822200000002</v>
      </c>
      <c r="E2762" t="s">
        <v>8</v>
      </c>
      <c r="F2762" t="s">
        <v>209</v>
      </c>
    </row>
    <row r="2763" spans="1:6" x14ac:dyDescent="0.25">
      <c r="A2763" t="s">
        <v>6</v>
      </c>
      <c r="B2763">
        <v>2035</v>
      </c>
      <c r="C2763" t="s">
        <v>210</v>
      </c>
      <c r="D2763">
        <v>11.129654560000001</v>
      </c>
      <c r="E2763" t="s">
        <v>8</v>
      </c>
      <c r="F2763" t="s">
        <v>211</v>
      </c>
    </row>
    <row r="2764" spans="1:6" x14ac:dyDescent="0.25">
      <c r="A2764" t="s">
        <v>6</v>
      </c>
      <c r="B2764">
        <v>2035</v>
      </c>
      <c r="C2764" t="s">
        <v>212</v>
      </c>
      <c r="D2764">
        <v>2.0588352319999998</v>
      </c>
      <c r="E2764" t="s">
        <v>8</v>
      </c>
      <c r="F2764" t="s">
        <v>213</v>
      </c>
    </row>
    <row r="2765" spans="1:6" x14ac:dyDescent="0.25">
      <c r="A2765" t="s">
        <v>6</v>
      </c>
      <c r="B2765">
        <v>2035</v>
      </c>
      <c r="C2765" t="s">
        <v>214</v>
      </c>
      <c r="D2765">
        <v>0.45684563500000003</v>
      </c>
      <c r="E2765" t="s">
        <v>8</v>
      </c>
      <c r="F2765" t="s">
        <v>215</v>
      </c>
    </row>
    <row r="2766" spans="1:6" x14ac:dyDescent="0.25">
      <c r="A2766" t="s">
        <v>6</v>
      </c>
      <c r="B2766">
        <v>2035</v>
      </c>
      <c r="C2766" t="s">
        <v>216</v>
      </c>
      <c r="D2766">
        <v>31.70058938</v>
      </c>
      <c r="E2766" t="s">
        <v>8</v>
      </c>
      <c r="F2766" t="s">
        <v>217</v>
      </c>
    </row>
    <row r="2767" spans="1:6" x14ac:dyDescent="0.25">
      <c r="A2767" t="s">
        <v>6</v>
      </c>
      <c r="B2767">
        <v>2035</v>
      </c>
      <c r="C2767" t="s">
        <v>218</v>
      </c>
      <c r="D2767">
        <v>8.82232488</v>
      </c>
      <c r="E2767" t="s">
        <v>8</v>
      </c>
      <c r="F2767" t="s">
        <v>219</v>
      </c>
    </row>
    <row r="2768" spans="1:6" x14ac:dyDescent="0.25">
      <c r="A2768" t="s">
        <v>6</v>
      </c>
      <c r="B2768">
        <v>2035</v>
      </c>
      <c r="C2768" t="s">
        <v>220</v>
      </c>
      <c r="D2768">
        <v>3.2447994250000001</v>
      </c>
      <c r="E2768" t="s">
        <v>8</v>
      </c>
      <c r="F2768" t="s">
        <v>221</v>
      </c>
    </row>
    <row r="2769" spans="1:6" x14ac:dyDescent="0.25">
      <c r="A2769" t="s">
        <v>6</v>
      </c>
      <c r="B2769">
        <v>2035</v>
      </c>
      <c r="C2769" t="s">
        <v>222</v>
      </c>
      <c r="D2769">
        <v>2.7388278499999998</v>
      </c>
      <c r="E2769" t="s">
        <v>8</v>
      </c>
      <c r="F2769" t="s">
        <v>223</v>
      </c>
    </row>
    <row r="2770" spans="1:6" x14ac:dyDescent="0.25">
      <c r="A2770" t="s">
        <v>6</v>
      </c>
      <c r="B2770">
        <v>2035</v>
      </c>
      <c r="C2770" t="s">
        <v>224</v>
      </c>
      <c r="D2770">
        <v>2.284455667</v>
      </c>
      <c r="E2770" t="s">
        <v>8</v>
      </c>
      <c r="F2770" t="s">
        <v>225</v>
      </c>
    </row>
    <row r="2771" spans="1:6" x14ac:dyDescent="0.25">
      <c r="A2771" t="s">
        <v>6</v>
      </c>
      <c r="B2771">
        <v>2035</v>
      </c>
      <c r="C2771" t="s">
        <v>226</v>
      </c>
      <c r="D2771">
        <v>3.817302594</v>
      </c>
      <c r="E2771" t="s">
        <v>8</v>
      </c>
      <c r="F2771" t="s">
        <v>227</v>
      </c>
    </row>
    <row r="2772" spans="1:6" x14ac:dyDescent="0.25">
      <c r="A2772" t="s">
        <v>6</v>
      </c>
      <c r="B2772">
        <v>2035</v>
      </c>
      <c r="C2772" t="s">
        <v>228</v>
      </c>
      <c r="D2772">
        <v>0.15666602399999999</v>
      </c>
      <c r="E2772" t="s">
        <v>8</v>
      </c>
      <c r="F2772" t="s">
        <v>229</v>
      </c>
    </row>
    <row r="2773" spans="1:6" x14ac:dyDescent="0.25">
      <c r="A2773" t="s">
        <v>6</v>
      </c>
      <c r="B2773">
        <v>2035</v>
      </c>
      <c r="C2773" t="s">
        <v>230</v>
      </c>
      <c r="D2773">
        <v>0.75036646399999996</v>
      </c>
      <c r="E2773" t="s">
        <v>8</v>
      </c>
      <c r="F2773" t="s">
        <v>231</v>
      </c>
    </row>
    <row r="2774" spans="1:6" x14ac:dyDescent="0.25">
      <c r="A2774" t="s">
        <v>6</v>
      </c>
      <c r="B2774">
        <v>2035</v>
      </c>
      <c r="C2774" t="s">
        <v>232</v>
      </c>
      <c r="D2774">
        <v>0.23268668000000001</v>
      </c>
      <c r="E2774" t="s">
        <v>8</v>
      </c>
      <c r="F2774" t="s">
        <v>233</v>
      </c>
    </row>
    <row r="2775" spans="1:6" x14ac:dyDescent="0.25">
      <c r="A2775" t="s">
        <v>6</v>
      </c>
      <c r="B2775">
        <v>2035</v>
      </c>
      <c r="C2775" t="s">
        <v>234</v>
      </c>
      <c r="D2775">
        <v>0</v>
      </c>
      <c r="E2775" t="s">
        <v>8</v>
      </c>
      <c r="F2775" t="s">
        <v>235</v>
      </c>
    </row>
    <row r="2776" spans="1:6" x14ac:dyDescent="0.25">
      <c r="A2776" t="s">
        <v>6</v>
      </c>
      <c r="B2776">
        <v>2035</v>
      </c>
      <c r="C2776" t="s">
        <v>236</v>
      </c>
      <c r="D2776">
        <v>1.5063476899999999</v>
      </c>
      <c r="E2776" t="s">
        <v>8</v>
      </c>
      <c r="F2776" t="s">
        <v>237</v>
      </c>
    </row>
    <row r="2777" spans="1:6" x14ac:dyDescent="0.25">
      <c r="A2777" t="s">
        <v>6</v>
      </c>
      <c r="B2777">
        <v>2035</v>
      </c>
      <c r="C2777" t="s">
        <v>238</v>
      </c>
      <c r="D2777">
        <v>0.43164644299999999</v>
      </c>
      <c r="E2777" t="s">
        <v>8</v>
      </c>
      <c r="F2777" t="s">
        <v>239</v>
      </c>
    </row>
    <row r="2778" spans="1:6" x14ac:dyDescent="0.25">
      <c r="A2778" t="s">
        <v>6</v>
      </c>
      <c r="B2778">
        <v>2035</v>
      </c>
      <c r="C2778" t="s">
        <v>240</v>
      </c>
      <c r="D2778">
        <v>0.28887189499999999</v>
      </c>
      <c r="E2778" t="s">
        <v>8</v>
      </c>
      <c r="F2778" t="s">
        <v>241</v>
      </c>
    </row>
    <row r="2779" spans="1:6" x14ac:dyDescent="0.25">
      <c r="A2779" t="s">
        <v>6</v>
      </c>
      <c r="B2779">
        <v>2035</v>
      </c>
      <c r="C2779" t="s">
        <v>242</v>
      </c>
      <c r="D2779">
        <v>9.2434580000000002E-2</v>
      </c>
      <c r="E2779" t="s">
        <v>8</v>
      </c>
      <c r="F2779" t="s">
        <v>243</v>
      </c>
    </row>
    <row r="2780" spans="1:6" x14ac:dyDescent="0.25">
      <c r="A2780" t="s">
        <v>6</v>
      </c>
      <c r="B2780">
        <v>2035</v>
      </c>
      <c r="C2780" t="s">
        <v>244</v>
      </c>
      <c r="D2780">
        <v>3.6664503000000001E-2</v>
      </c>
      <c r="E2780" t="s">
        <v>8</v>
      </c>
      <c r="F2780" t="s">
        <v>245</v>
      </c>
    </row>
    <row r="2781" spans="1:6" x14ac:dyDescent="0.25">
      <c r="A2781" t="s">
        <v>6</v>
      </c>
      <c r="B2781">
        <v>2035</v>
      </c>
      <c r="C2781" t="s">
        <v>246</v>
      </c>
      <c r="D2781">
        <v>0.28969413199999999</v>
      </c>
      <c r="E2781" t="s">
        <v>8</v>
      </c>
      <c r="F2781" t="s">
        <v>247</v>
      </c>
    </row>
    <row r="2782" spans="1:6" x14ac:dyDescent="0.25">
      <c r="A2782" t="s">
        <v>6</v>
      </c>
      <c r="B2782">
        <v>2035</v>
      </c>
      <c r="C2782" t="s">
        <v>248</v>
      </c>
      <c r="D2782">
        <v>7.1746822200000002</v>
      </c>
      <c r="E2782" t="s">
        <v>8</v>
      </c>
      <c r="F2782" t="s">
        <v>249</v>
      </c>
    </row>
    <row r="2783" spans="1:6" x14ac:dyDescent="0.25">
      <c r="A2783" t="s">
        <v>6</v>
      </c>
      <c r="B2783">
        <v>2035</v>
      </c>
      <c r="C2783" t="s">
        <v>250</v>
      </c>
      <c r="D2783">
        <v>11.129654560000001</v>
      </c>
      <c r="E2783" t="s">
        <v>8</v>
      </c>
      <c r="F2783" t="s">
        <v>251</v>
      </c>
    </row>
    <row r="2784" spans="1:6" x14ac:dyDescent="0.25">
      <c r="A2784" t="s">
        <v>6</v>
      </c>
      <c r="B2784">
        <v>2035</v>
      </c>
      <c r="C2784" t="s">
        <v>252</v>
      </c>
      <c r="D2784">
        <v>2.0588352319999998</v>
      </c>
      <c r="E2784" t="s">
        <v>8</v>
      </c>
      <c r="F2784" t="s">
        <v>253</v>
      </c>
    </row>
    <row r="2785" spans="1:6" x14ac:dyDescent="0.25">
      <c r="A2785" t="s">
        <v>6</v>
      </c>
      <c r="B2785">
        <v>2035</v>
      </c>
      <c r="C2785" t="s">
        <v>254</v>
      </c>
      <c r="D2785">
        <v>0.45684563500000003</v>
      </c>
      <c r="E2785" t="s">
        <v>8</v>
      </c>
      <c r="F2785" t="s">
        <v>255</v>
      </c>
    </row>
    <row r="2786" spans="1:6" x14ac:dyDescent="0.25">
      <c r="A2786" t="s">
        <v>6</v>
      </c>
      <c r="B2786">
        <v>2035</v>
      </c>
      <c r="C2786" t="s">
        <v>256</v>
      </c>
      <c r="D2786">
        <v>31.70058938</v>
      </c>
      <c r="E2786" t="s">
        <v>8</v>
      </c>
      <c r="F2786" t="s">
        <v>257</v>
      </c>
    </row>
    <row r="2787" spans="1:6" x14ac:dyDescent="0.25">
      <c r="A2787" t="s">
        <v>6</v>
      </c>
      <c r="B2787">
        <v>2035</v>
      </c>
      <c r="C2787" t="s">
        <v>258</v>
      </c>
      <c r="D2787">
        <v>8.82232488</v>
      </c>
      <c r="E2787" t="s">
        <v>8</v>
      </c>
      <c r="F2787" t="s">
        <v>259</v>
      </c>
    </row>
    <row r="2788" spans="1:6" x14ac:dyDescent="0.25">
      <c r="A2788" t="s">
        <v>6</v>
      </c>
      <c r="B2788">
        <v>2035</v>
      </c>
      <c r="C2788" t="s">
        <v>260</v>
      </c>
      <c r="D2788">
        <v>3.2447994250000001</v>
      </c>
      <c r="E2788" t="s">
        <v>8</v>
      </c>
      <c r="F2788" t="s">
        <v>261</v>
      </c>
    </row>
    <row r="2789" spans="1:6" x14ac:dyDescent="0.25">
      <c r="A2789" t="s">
        <v>6</v>
      </c>
      <c r="B2789">
        <v>2035</v>
      </c>
      <c r="C2789" t="s">
        <v>262</v>
      </c>
      <c r="D2789">
        <v>2.7388278499999998</v>
      </c>
      <c r="E2789" t="s">
        <v>8</v>
      </c>
      <c r="F2789" t="s">
        <v>263</v>
      </c>
    </row>
    <row r="2790" spans="1:6" x14ac:dyDescent="0.25">
      <c r="A2790" t="s">
        <v>6</v>
      </c>
      <c r="B2790">
        <v>2035</v>
      </c>
      <c r="C2790" t="s">
        <v>264</v>
      </c>
      <c r="D2790">
        <v>2.284455667</v>
      </c>
      <c r="E2790" t="s">
        <v>8</v>
      </c>
      <c r="F2790" t="s">
        <v>265</v>
      </c>
    </row>
    <row r="2791" spans="1:6" x14ac:dyDescent="0.25">
      <c r="A2791" t="s">
        <v>6</v>
      </c>
      <c r="B2791">
        <v>2035</v>
      </c>
      <c r="C2791" t="s">
        <v>266</v>
      </c>
      <c r="D2791">
        <v>3.817302594</v>
      </c>
      <c r="E2791" t="s">
        <v>8</v>
      </c>
      <c r="F2791" t="s">
        <v>267</v>
      </c>
    </row>
    <row r="2792" spans="1:6" x14ac:dyDescent="0.25">
      <c r="A2792" t="s">
        <v>6</v>
      </c>
      <c r="B2792">
        <v>2035</v>
      </c>
      <c r="C2792" t="s">
        <v>268</v>
      </c>
      <c r="D2792">
        <v>0.15666602399999999</v>
      </c>
      <c r="E2792" t="s">
        <v>8</v>
      </c>
      <c r="F2792" t="s">
        <v>269</v>
      </c>
    </row>
    <row r="2793" spans="1:6" x14ac:dyDescent="0.25">
      <c r="A2793" t="s">
        <v>6</v>
      </c>
      <c r="B2793">
        <v>2035</v>
      </c>
      <c r="C2793" t="s">
        <v>270</v>
      </c>
      <c r="D2793">
        <v>0.75036646399999996</v>
      </c>
      <c r="E2793" t="s">
        <v>8</v>
      </c>
      <c r="F2793" t="s">
        <v>271</v>
      </c>
    </row>
    <row r="2794" spans="1:6" x14ac:dyDescent="0.25">
      <c r="A2794" t="s">
        <v>6</v>
      </c>
      <c r="B2794">
        <v>2035</v>
      </c>
      <c r="C2794" t="s">
        <v>272</v>
      </c>
      <c r="D2794">
        <v>0.23268668000000001</v>
      </c>
      <c r="E2794" t="s">
        <v>8</v>
      </c>
      <c r="F2794" t="s">
        <v>273</v>
      </c>
    </row>
    <row r="2795" spans="1:6" x14ac:dyDescent="0.25">
      <c r="A2795" t="s">
        <v>6</v>
      </c>
      <c r="B2795">
        <v>2035</v>
      </c>
      <c r="C2795" t="s">
        <v>274</v>
      </c>
      <c r="D2795">
        <v>0</v>
      </c>
      <c r="E2795" t="s">
        <v>8</v>
      </c>
      <c r="F2795" t="s">
        <v>275</v>
      </c>
    </row>
    <row r="2796" spans="1:6" x14ac:dyDescent="0.25">
      <c r="A2796" t="s">
        <v>6</v>
      </c>
      <c r="B2796">
        <v>2035</v>
      </c>
      <c r="C2796" t="s">
        <v>276</v>
      </c>
      <c r="D2796">
        <v>1.5063476899999999</v>
      </c>
      <c r="E2796" t="s">
        <v>8</v>
      </c>
      <c r="F2796" t="s">
        <v>277</v>
      </c>
    </row>
    <row r="2797" spans="1:6" x14ac:dyDescent="0.25">
      <c r="A2797" t="s">
        <v>6</v>
      </c>
      <c r="B2797">
        <v>2035</v>
      </c>
      <c r="C2797" t="s">
        <v>278</v>
      </c>
      <c r="D2797">
        <v>0.43164644299999999</v>
      </c>
      <c r="E2797" t="s">
        <v>8</v>
      </c>
      <c r="F2797" t="s">
        <v>279</v>
      </c>
    </row>
    <row r="2798" spans="1:6" x14ac:dyDescent="0.25">
      <c r="A2798" t="s">
        <v>6</v>
      </c>
      <c r="B2798">
        <v>2035</v>
      </c>
      <c r="C2798" t="s">
        <v>280</v>
      </c>
      <c r="D2798">
        <v>0.28887189499999999</v>
      </c>
      <c r="E2798" t="s">
        <v>8</v>
      </c>
      <c r="F2798" t="s">
        <v>281</v>
      </c>
    </row>
    <row r="2799" spans="1:6" x14ac:dyDescent="0.25">
      <c r="A2799" t="s">
        <v>6</v>
      </c>
      <c r="B2799">
        <v>2035</v>
      </c>
      <c r="C2799" t="s">
        <v>282</v>
      </c>
      <c r="D2799">
        <v>9.2434580000000002E-2</v>
      </c>
      <c r="E2799" t="s">
        <v>8</v>
      </c>
      <c r="F2799" t="s">
        <v>283</v>
      </c>
    </row>
    <row r="2800" spans="1:6" x14ac:dyDescent="0.25">
      <c r="A2800" t="s">
        <v>6</v>
      </c>
      <c r="B2800">
        <v>2035</v>
      </c>
      <c r="C2800" t="s">
        <v>284</v>
      </c>
      <c r="D2800">
        <v>3.6664503000000001E-2</v>
      </c>
      <c r="E2800" t="s">
        <v>8</v>
      </c>
      <c r="F2800" t="s">
        <v>285</v>
      </c>
    </row>
    <row r="2801" spans="1:6" x14ac:dyDescent="0.25">
      <c r="A2801" t="s">
        <v>6</v>
      </c>
      <c r="B2801">
        <v>2035</v>
      </c>
      <c r="C2801" t="s">
        <v>286</v>
      </c>
      <c r="D2801">
        <v>0.28969413199999999</v>
      </c>
      <c r="E2801" t="s">
        <v>8</v>
      </c>
      <c r="F2801" t="s">
        <v>287</v>
      </c>
    </row>
    <row r="2802" spans="1:6" x14ac:dyDescent="0.25">
      <c r="A2802" t="s">
        <v>6</v>
      </c>
      <c r="B2802">
        <v>2036</v>
      </c>
      <c r="C2802" t="s">
        <v>7</v>
      </c>
      <c r="D2802">
        <v>7.1746822200000002</v>
      </c>
      <c r="E2802" t="s">
        <v>8</v>
      </c>
      <c r="F2802" t="s">
        <v>9</v>
      </c>
    </row>
    <row r="2803" spans="1:6" x14ac:dyDescent="0.25">
      <c r="A2803" t="s">
        <v>6</v>
      </c>
      <c r="B2803">
        <v>2036</v>
      </c>
      <c r="C2803" t="s">
        <v>10</v>
      </c>
      <c r="D2803">
        <v>11.129654560000001</v>
      </c>
      <c r="E2803" t="s">
        <v>8</v>
      </c>
      <c r="F2803" t="s">
        <v>11</v>
      </c>
    </row>
    <row r="2804" spans="1:6" x14ac:dyDescent="0.25">
      <c r="A2804" t="s">
        <v>6</v>
      </c>
      <c r="B2804">
        <v>2036</v>
      </c>
      <c r="C2804" t="s">
        <v>12</v>
      </c>
      <c r="D2804">
        <v>2.0588352319999998</v>
      </c>
      <c r="E2804" t="s">
        <v>8</v>
      </c>
      <c r="F2804" t="s">
        <v>13</v>
      </c>
    </row>
    <row r="2805" spans="1:6" x14ac:dyDescent="0.25">
      <c r="A2805" t="s">
        <v>6</v>
      </c>
      <c r="B2805">
        <v>2036</v>
      </c>
      <c r="C2805" t="s">
        <v>14</v>
      </c>
      <c r="D2805">
        <v>0.45684563500000003</v>
      </c>
      <c r="E2805" t="s">
        <v>8</v>
      </c>
      <c r="F2805" t="s">
        <v>15</v>
      </c>
    </row>
    <row r="2806" spans="1:6" x14ac:dyDescent="0.25">
      <c r="A2806" t="s">
        <v>6</v>
      </c>
      <c r="B2806">
        <v>2036</v>
      </c>
      <c r="C2806" t="s">
        <v>16</v>
      </c>
      <c r="D2806">
        <v>31.70058938</v>
      </c>
      <c r="E2806" t="s">
        <v>8</v>
      </c>
      <c r="F2806" t="s">
        <v>17</v>
      </c>
    </row>
    <row r="2807" spans="1:6" x14ac:dyDescent="0.25">
      <c r="A2807" t="s">
        <v>6</v>
      </c>
      <c r="B2807">
        <v>2036</v>
      </c>
      <c r="C2807" t="s">
        <v>18</v>
      </c>
      <c r="D2807">
        <v>8.82232488</v>
      </c>
      <c r="E2807" t="s">
        <v>8</v>
      </c>
      <c r="F2807" t="s">
        <v>19</v>
      </c>
    </row>
    <row r="2808" spans="1:6" x14ac:dyDescent="0.25">
      <c r="A2808" t="s">
        <v>6</v>
      </c>
      <c r="B2808">
        <v>2036</v>
      </c>
      <c r="C2808" t="s">
        <v>20</v>
      </c>
      <c r="D2808">
        <v>3.2447994250000001</v>
      </c>
      <c r="E2808" t="s">
        <v>8</v>
      </c>
      <c r="F2808" t="s">
        <v>21</v>
      </c>
    </row>
    <row r="2809" spans="1:6" x14ac:dyDescent="0.25">
      <c r="A2809" t="s">
        <v>6</v>
      </c>
      <c r="B2809">
        <v>2036</v>
      </c>
      <c r="C2809" t="s">
        <v>22</v>
      </c>
      <c r="D2809">
        <v>2.7388278499999998</v>
      </c>
      <c r="E2809" t="s">
        <v>8</v>
      </c>
      <c r="F2809" t="s">
        <v>23</v>
      </c>
    </row>
    <row r="2810" spans="1:6" x14ac:dyDescent="0.25">
      <c r="A2810" t="s">
        <v>6</v>
      </c>
      <c r="B2810">
        <v>2036</v>
      </c>
      <c r="C2810" t="s">
        <v>24</v>
      </c>
      <c r="D2810">
        <v>2.284455667</v>
      </c>
      <c r="E2810" t="s">
        <v>8</v>
      </c>
      <c r="F2810" t="s">
        <v>25</v>
      </c>
    </row>
    <row r="2811" spans="1:6" x14ac:dyDescent="0.25">
      <c r="A2811" t="s">
        <v>6</v>
      </c>
      <c r="B2811">
        <v>2036</v>
      </c>
      <c r="C2811" t="s">
        <v>26</v>
      </c>
      <c r="D2811">
        <v>3.817302594</v>
      </c>
      <c r="E2811" t="s">
        <v>8</v>
      </c>
      <c r="F2811" t="s">
        <v>27</v>
      </c>
    </row>
    <row r="2812" spans="1:6" x14ac:dyDescent="0.25">
      <c r="A2812" t="s">
        <v>6</v>
      </c>
      <c r="B2812">
        <v>2036</v>
      </c>
      <c r="C2812" t="s">
        <v>28</v>
      </c>
      <c r="D2812">
        <v>0.16963710200000001</v>
      </c>
      <c r="E2812" t="s">
        <v>8</v>
      </c>
      <c r="F2812" t="s">
        <v>29</v>
      </c>
    </row>
    <row r="2813" spans="1:6" x14ac:dyDescent="0.25">
      <c r="A2813" t="s">
        <v>6</v>
      </c>
      <c r="B2813">
        <v>2036</v>
      </c>
      <c r="C2813" t="s">
        <v>30</v>
      </c>
      <c r="D2813">
        <v>0.79916978999999999</v>
      </c>
      <c r="E2813" t="s">
        <v>8</v>
      </c>
      <c r="F2813" t="s">
        <v>31</v>
      </c>
    </row>
    <row r="2814" spans="1:6" x14ac:dyDescent="0.25">
      <c r="A2814" t="s">
        <v>6</v>
      </c>
      <c r="B2814">
        <v>2036</v>
      </c>
      <c r="C2814" t="s">
        <v>32</v>
      </c>
      <c r="D2814">
        <v>0.25168791899999998</v>
      </c>
      <c r="E2814" t="s">
        <v>8</v>
      </c>
      <c r="F2814" t="s">
        <v>33</v>
      </c>
    </row>
    <row r="2815" spans="1:6" x14ac:dyDescent="0.25">
      <c r="A2815" t="s">
        <v>6</v>
      </c>
      <c r="B2815">
        <v>2036</v>
      </c>
      <c r="C2815" t="s">
        <v>34</v>
      </c>
      <c r="D2815">
        <v>0</v>
      </c>
      <c r="E2815" t="s">
        <v>8</v>
      </c>
      <c r="F2815" t="s">
        <v>35</v>
      </c>
    </row>
    <row r="2816" spans="1:6" x14ac:dyDescent="0.25">
      <c r="A2816" t="s">
        <v>6</v>
      </c>
      <c r="B2816">
        <v>2036</v>
      </c>
      <c r="C2816" t="s">
        <v>36</v>
      </c>
      <c r="D2816">
        <v>1.633134807</v>
      </c>
      <c r="E2816" t="s">
        <v>8</v>
      </c>
      <c r="F2816" t="s">
        <v>37</v>
      </c>
    </row>
    <row r="2817" spans="1:6" x14ac:dyDescent="0.25">
      <c r="A2817" t="s">
        <v>6</v>
      </c>
      <c r="B2817">
        <v>2036</v>
      </c>
      <c r="C2817" t="s">
        <v>38</v>
      </c>
      <c r="D2817">
        <v>0.45974031900000001</v>
      </c>
      <c r="E2817" t="s">
        <v>8</v>
      </c>
      <c r="F2817" t="s">
        <v>39</v>
      </c>
    </row>
    <row r="2818" spans="1:6" x14ac:dyDescent="0.25">
      <c r="A2818" t="s">
        <v>6</v>
      </c>
      <c r="B2818">
        <v>2036</v>
      </c>
      <c r="C2818" t="s">
        <v>40</v>
      </c>
      <c r="D2818">
        <v>0.30778659899999999</v>
      </c>
      <c r="E2818" t="s">
        <v>8</v>
      </c>
      <c r="F2818" t="s">
        <v>41</v>
      </c>
    </row>
    <row r="2819" spans="1:6" x14ac:dyDescent="0.25">
      <c r="A2819" t="s">
        <v>6</v>
      </c>
      <c r="B2819">
        <v>2036</v>
      </c>
      <c r="C2819" t="s">
        <v>42</v>
      </c>
      <c r="D2819">
        <v>9.9573516000000001E-2</v>
      </c>
      <c r="E2819" t="s">
        <v>8</v>
      </c>
      <c r="F2819" t="s">
        <v>43</v>
      </c>
    </row>
    <row r="2820" spans="1:6" x14ac:dyDescent="0.25">
      <c r="A2820" t="s">
        <v>6</v>
      </c>
      <c r="B2820">
        <v>2036</v>
      </c>
      <c r="C2820" t="s">
        <v>44</v>
      </c>
      <c r="D2820">
        <v>3.9637683E-2</v>
      </c>
      <c r="E2820" t="s">
        <v>8</v>
      </c>
      <c r="F2820" t="s">
        <v>45</v>
      </c>
    </row>
    <row r="2821" spans="1:6" x14ac:dyDescent="0.25">
      <c r="A2821" t="s">
        <v>6</v>
      </c>
      <c r="B2821">
        <v>2036</v>
      </c>
      <c r="C2821" t="s">
        <v>46</v>
      </c>
      <c r="D2821">
        <v>0.31049073399999999</v>
      </c>
      <c r="E2821" t="s">
        <v>8</v>
      </c>
      <c r="F2821" t="s">
        <v>47</v>
      </c>
    </row>
    <row r="2822" spans="1:6" x14ac:dyDescent="0.25">
      <c r="A2822" t="s">
        <v>6</v>
      </c>
      <c r="B2822">
        <v>2036</v>
      </c>
      <c r="C2822" t="s">
        <v>48</v>
      </c>
      <c r="D2822">
        <v>7.1746822200000002</v>
      </c>
      <c r="E2822" t="s">
        <v>8</v>
      </c>
      <c r="F2822" t="s">
        <v>49</v>
      </c>
    </row>
    <row r="2823" spans="1:6" x14ac:dyDescent="0.25">
      <c r="A2823" t="s">
        <v>6</v>
      </c>
      <c r="B2823">
        <v>2036</v>
      </c>
      <c r="C2823" t="s">
        <v>50</v>
      </c>
      <c r="D2823">
        <v>11.129654560000001</v>
      </c>
      <c r="E2823" t="s">
        <v>8</v>
      </c>
      <c r="F2823" t="s">
        <v>51</v>
      </c>
    </row>
    <row r="2824" spans="1:6" x14ac:dyDescent="0.25">
      <c r="A2824" t="s">
        <v>6</v>
      </c>
      <c r="B2824">
        <v>2036</v>
      </c>
      <c r="C2824" t="s">
        <v>52</v>
      </c>
      <c r="D2824">
        <v>2.0588352319999998</v>
      </c>
      <c r="E2824" t="s">
        <v>8</v>
      </c>
      <c r="F2824" t="s">
        <v>53</v>
      </c>
    </row>
    <row r="2825" spans="1:6" x14ac:dyDescent="0.25">
      <c r="A2825" t="s">
        <v>6</v>
      </c>
      <c r="B2825">
        <v>2036</v>
      </c>
      <c r="C2825" t="s">
        <v>54</v>
      </c>
      <c r="D2825">
        <v>0.45684563500000003</v>
      </c>
      <c r="E2825" t="s">
        <v>8</v>
      </c>
      <c r="F2825" t="s">
        <v>55</v>
      </c>
    </row>
    <row r="2826" spans="1:6" x14ac:dyDescent="0.25">
      <c r="A2826" t="s">
        <v>6</v>
      </c>
      <c r="B2826">
        <v>2036</v>
      </c>
      <c r="C2826" t="s">
        <v>56</v>
      </c>
      <c r="D2826">
        <v>31.70058938</v>
      </c>
      <c r="E2826" t="s">
        <v>8</v>
      </c>
      <c r="F2826" t="s">
        <v>57</v>
      </c>
    </row>
    <row r="2827" spans="1:6" x14ac:dyDescent="0.25">
      <c r="A2827" t="s">
        <v>6</v>
      </c>
      <c r="B2827">
        <v>2036</v>
      </c>
      <c r="C2827" t="s">
        <v>58</v>
      </c>
      <c r="D2827">
        <v>8.82232488</v>
      </c>
      <c r="E2827" t="s">
        <v>8</v>
      </c>
      <c r="F2827" t="s">
        <v>59</v>
      </c>
    </row>
    <row r="2828" spans="1:6" x14ac:dyDescent="0.25">
      <c r="A2828" t="s">
        <v>6</v>
      </c>
      <c r="B2828">
        <v>2036</v>
      </c>
      <c r="C2828" t="s">
        <v>60</v>
      </c>
      <c r="D2828">
        <v>3.2447994250000001</v>
      </c>
      <c r="E2828" t="s">
        <v>8</v>
      </c>
      <c r="F2828" t="s">
        <v>61</v>
      </c>
    </row>
    <row r="2829" spans="1:6" x14ac:dyDescent="0.25">
      <c r="A2829" t="s">
        <v>6</v>
      </c>
      <c r="B2829">
        <v>2036</v>
      </c>
      <c r="C2829" t="s">
        <v>62</v>
      </c>
      <c r="D2829">
        <v>2.7388278499999998</v>
      </c>
      <c r="E2829" t="s">
        <v>8</v>
      </c>
      <c r="F2829" t="s">
        <v>63</v>
      </c>
    </row>
    <row r="2830" spans="1:6" x14ac:dyDescent="0.25">
      <c r="A2830" t="s">
        <v>6</v>
      </c>
      <c r="B2830">
        <v>2036</v>
      </c>
      <c r="C2830" t="s">
        <v>64</v>
      </c>
      <c r="D2830">
        <v>2.284455667</v>
      </c>
      <c r="E2830" t="s">
        <v>8</v>
      </c>
      <c r="F2830" t="s">
        <v>65</v>
      </c>
    </row>
    <row r="2831" spans="1:6" x14ac:dyDescent="0.25">
      <c r="A2831" t="s">
        <v>6</v>
      </c>
      <c r="B2831">
        <v>2036</v>
      </c>
      <c r="C2831" t="s">
        <v>66</v>
      </c>
      <c r="D2831">
        <v>3.817302594</v>
      </c>
      <c r="E2831" t="s">
        <v>8</v>
      </c>
      <c r="F2831" t="s">
        <v>67</v>
      </c>
    </row>
    <row r="2832" spans="1:6" x14ac:dyDescent="0.25">
      <c r="A2832" t="s">
        <v>6</v>
      </c>
      <c r="B2832">
        <v>2036</v>
      </c>
      <c r="C2832" t="s">
        <v>68</v>
      </c>
      <c r="D2832">
        <v>0.16963710200000001</v>
      </c>
      <c r="E2832" t="s">
        <v>8</v>
      </c>
      <c r="F2832" t="s">
        <v>69</v>
      </c>
    </row>
    <row r="2833" spans="1:6" x14ac:dyDescent="0.25">
      <c r="A2833" t="s">
        <v>6</v>
      </c>
      <c r="B2833">
        <v>2036</v>
      </c>
      <c r="C2833" t="s">
        <v>70</v>
      </c>
      <c r="D2833">
        <v>0.79916978999999999</v>
      </c>
      <c r="E2833" t="s">
        <v>8</v>
      </c>
      <c r="F2833" t="s">
        <v>71</v>
      </c>
    </row>
    <row r="2834" spans="1:6" x14ac:dyDescent="0.25">
      <c r="A2834" t="s">
        <v>6</v>
      </c>
      <c r="B2834">
        <v>2036</v>
      </c>
      <c r="C2834" t="s">
        <v>72</v>
      </c>
      <c r="D2834">
        <v>0.25168791899999998</v>
      </c>
      <c r="E2834" t="s">
        <v>8</v>
      </c>
      <c r="F2834" t="s">
        <v>73</v>
      </c>
    </row>
    <row r="2835" spans="1:6" x14ac:dyDescent="0.25">
      <c r="A2835" t="s">
        <v>6</v>
      </c>
      <c r="B2835">
        <v>2036</v>
      </c>
      <c r="C2835" t="s">
        <v>74</v>
      </c>
      <c r="D2835">
        <v>0</v>
      </c>
      <c r="E2835" t="s">
        <v>8</v>
      </c>
      <c r="F2835" t="s">
        <v>75</v>
      </c>
    </row>
    <row r="2836" spans="1:6" x14ac:dyDescent="0.25">
      <c r="A2836" t="s">
        <v>6</v>
      </c>
      <c r="B2836">
        <v>2036</v>
      </c>
      <c r="C2836" t="s">
        <v>76</v>
      </c>
      <c r="D2836">
        <v>1.633134807</v>
      </c>
      <c r="E2836" t="s">
        <v>8</v>
      </c>
      <c r="F2836" t="s">
        <v>77</v>
      </c>
    </row>
    <row r="2837" spans="1:6" x14ac:dyDescent="0.25">
      <c r="A2837" t="s">
        <v>6</v>
      </c>
      <c r="B2837">
        <v>2036</v>
      </c>
      <c r="C2837" t="s">
        <v>78</v>
      </c>
      <c r="D2837">
        <v>0.45974031900000001</v>
      </c>
      <c r="E2837" t="s">
        <v>8</v>
      </c>
      <c r="F2837" t="s">
        <v>79</v>
      </c>
    </row>
    <row r="2838" spans="1:6" x14ac:dyDescent="0.25">
      <c r="A2838" t="s">
        <v>6</v>
      </c>
      <c r="B2838">
        <v>2036</v>
      </c>
      <c r="C2838" t="s">
        <v>80</v>
      </c>
      <c r="D2838">
        <v>0.30778659899999999</v>
      </c>
      <c r="E2838" t="s">
        <v>8</v>
      </c>
      <c r="F2838" t="s">
        <v>81</v>
      </c>
    </row>
    <row r="2839" spans="1:6" x14ac:dyDescent="0.25">
      <c r="A2839" t="s">
        <v>6</v>
      </c>
      <c r="B2839">
        <v>2036</v>
      </c>
      <c r="C2839" t="s">
        <v>82</v>
      </c>
      <c r="D2839">
        <v>9.9573516000000001E-2</v>
      </c>
      <c r="E2839" t="s">
        <v>8</v>
      </c>
      <c r="F2839" t="s">
        <v>83</v>
      </c>
    </row>
    <row r="2840" spans="1:6" x14ac:dyDescent="0.25">
      <c r="A2840" t="s">
        <v>6</v>
      </c>
      <c r="B2840">
        <v>2036</v>
      </c>
      <c r="C2840" t="s">
        <v>84</v>
      </c>
      <c r="D2840">
        <v>3.9637683E-2</v>
      </c>
      <c r="E2840" t="s">
        <v>8</v>
      </c>
      <c r="F2840" t="s">
        <v>85</v>
      </c>
    </row>
    <row r="2841" spans="1:6" x14ac:dyDescent="0.25">
      <c r="A2841" t="s">
        <v>6</v>
      </c>
      <c r="B2841">
        <v>2036</v>
      </c>
      <c r="C2841" t="s">
        <v>86</v>
      </c>
      <c r="D2841">
        <v>0.31049073399999999</v>
      </c>
      <c r="E2841" t="s">
        <v>8</v>
      </c>
      <c r="F2841" t="s">
        <v>87</v>
      </c>
    </row>
    <row r="2842" spans="1:6" x14ac:dyDescent="0.25">
      <c r="A2842" t="s">
        <v>6</v>
      </c>
      <c r="B2842">
        <v>2036</v>
      </c>
      <c r="C2842" t="s">
        <v>88</v>
      </c>
      <c r="D2842">
        <v>7.1746822200000002</v>
      </c>
      <c r="E2842" t="s">
        <v>8</v>
      </c>
      <c r="F2842" t="s">
        <v>89</v>
      </c>
    </row>
    <row r="2843" spans="1:6" x14ac:dyDescent="0.25">
      <c r="A2843" t="s">
        <v>6</v>
      </c>
      <c r="B2843">
        <v>2036</v>
      </c>
      <c r="C2843" t="s">
        <v>90</v>
      </c>
      <c r="D2843">
        <v>11.129654560000001</v>
      </c>
      <c r="E2843" t="s">
        <v>8</v>
      </c>
      <c r="F2843" t="s">
        <v>91</v>
      </c>
    </row>
    <row r="2844" spans="1:6" x14ac:dyDescent="0.25">
      <c r="A2844" t="s">
        <v>6</v>
      </c>
      <c r="B2844">
        <v>2036</v>
      </c>
      <c r="C2844" t="s">
        <v>92</v>
      </c>
      <c r="D2844">
        <v>2.0588352319999998</v>
      </c>
      <c r="E2844" t="s">
        <v>8</v>
      </c>
      <c r="F2844" t="s">
        <v>93</v>
      </c>
    </row>
    <row r="2845" spans="1:6" x14ac:dyDescent="0.25">
      <c r="A2845" t="s">
        <v>6</v>
      </c>
      <c r="B2845">
        <v>2036</v>
      </c>
      <c r="C2845" t="s">
        <v>94</v>
      </c>
      <c r="D2845">
        <v>0.45684563500000003</v>
      </c>
      <c r="E2845" t="s">
        <v>8</v>
      </c>
      <c r="F2845" t="s">
        <v>95</v>
      </c>
    </row>
    <row r="2846" spans="1:6" x14ac:dyDescent="0.25">
      <c r="A2846" t="s">
        <v>6</v>
      </c>
      <c r="B2846">
        <v>2036</v>
      </c>
      <c r="C2846" t="s">
        <v>96</v>
      </c>
      <c r="D2846">
        <v>31.70058938</v>
      </c>
      <c r="E2846" t="s">
        <v>8</v>
      </c>
      <c r="F2846" t="s">
        <v>97</v>
      </c>
    </row>
    <row r="2847" spans="1:6" x14ac:dyDescent="0.25">
      <c r="A2847" t="s">
        <v>6</v>
      </c>
      <c r="B2847">
        <v>2036</v>
      </c>
      <c r="C2847" t="s">
        <v>98</v>
      </c>
      <c r="D2847">
        <v>8.82232488</v>
      </c>
      <c r="E2847" t="s">
        <v>8</v>
      </c>
      <c r="F2847" t="s">
        <v>99</v>
      </c>
    </row>
    <row r="2848" spans="1:6" x14ac:dyDescent="0.25">
      <c r="A2848" t="s">
        <v>6</v>
      </c>
      <c r="B2848">
        <v>2036</v>
      </c>
      <c r="C2848" t="s">
        <v>100</v>
      </c>
      <c r="D2848">
        <v>3.2447994250000001</v>
      </c>
      <c r="E2848" t="s">
        <v>8</v>
      </c>
      <c r="F2848" t="s">
        <v>101</v>
      </c>
    </row>
    <row r="2849" spans="1:6" x14ac:dyDescent="0.25">
      <c r="A2849" t="s">
        <v>6</v>
      </c>
      <c r="B2849">
        <v>2036</v>
      </c>
      <c r="C2849" t="s">
        <v>102</v>
      </c>
      <c r="D2849">
        <v>2.7388278499999998</v>
      </c>
      <c r="E2849" t="s">
        <v>8</v>
      </c>
      <c r="F2849" t="s">
        <v>103</v>
      </c>
    </row>
    <row r="2850" spans="1:6" x14ac:dyDescent="0.25">
      <c r="A2850" t="s">
        <v>6</v>
      </c>
      <c r="B2850">
        <v>2036</v>
      </c>
      <c r="C2850" t="s">
        <v>104</v>
      </c>
      <c r="D2850">
        <v>2.284455667</v>
      </c>
      <c r="E2850" t="s">
        <v>8</v>
      </c>
      <c r="F2850" t="s">
        <v>105</v>
      </c>
    </row>
    <row r="2851" spans="1:6" x14ac:dyDescent="0.25">
      <c r="A2851" t="s">
        <v>6</v>
      </c>
      <c r="B2851">
        <v>2036</v>
      </c>
      <c r="C2851" t="s">
        <v>106</v>
      </c>
      <c r="D2851">
        <v>3.817302594</v>
      </c>
      <c r="E2851" t="s">
        <v>8</v>
      </c>
      <c r="F2851" t="s">
        <v>107</v>
      </c>
    </row>
    <row r="2852" spans="1:6" x14ac:dyDescent="0.25">
      <c r="A2852" t="s">
        <v>6</v>
      </c>
      <c r="B2852">
        <v>2036</v>
      </c>
      <c r="C2852" t="s">
        <v>108</v>
      </c>
      <c r="D2852">
        <v>0.16963710200000001</v>
      </c>
      <c r="E2852" t="s">
        <v>8</v>
      </c>
      <c r="F2852" t="s">
        <v>109</v>
      </c>
    </row>
    <row r="2853" spans="1:6" x14ac:dyDescent="0.25">
      <c r="A2853" t="s">
        <v>6</v>
      </c>
      <c r="B2853">
        <v>2036</v>
      </c>
      <c r="C2853" t="s">
        <v>110</v>
      </c>
      <c r="D2853">
        <v>0.79916978999999999</v>
      </c>
      <c r="E2853" t="s">
        <v>8</v>
      </c>
      <c r="F2853" t="s">
        <v>111</v>
      </c>
    </row>
    <row r="2854" spans="1:6" x14ac:dyDescent="0.25">
      <c r="A2854" t="s">
        <v>6</v>
      </c>
      <c r="B2854">
        <v>2036</v>
      </c>
      <c r="C2854" t="s">
        <v>112</v>
      </c>
      <c r="D2854">
        <v>0.25168791899999998</v>
      </c>
      <c r="E2854" t="s">
        <v>8</v>
      </c>
      <c r="F2854" t="s">
        <v>113</v>
      </c>
    </row>
    <row r="2855" spans="1:6" x14ac:dyDescent="0.25">
      <c r="A2855" t="s">
        <v>6</v>
      </c>
      <c r="B2855">
        <v>2036</v>
      </c>
      <c r="C2855" t="s">
        <v>114</v>
      </c>
      <c r="D2855">
        <v>0</v>
      </c>
      <c r="E2855" t="s">
        <v>8</v>
      </c>
      <c r="F2855" t="s">
        <v>115</v>
      </c>
    </row>
    <row r="2856" spans="1:6" x14ac:dyDescent="0.25">
      <c r="A2856" t="s">
        <v>6</v>
      </c>
      <c r="B2856">
        <v>2036</v>
      </c>
      <c r="C2856" t="s">
        <v>116</v>
      </c>
      <c r="D2856">
        <v>1.633134807</v>
      </c>
      <c r="E2856" t="s">
        <v>8</v>
      </c>
      <c r="F2856" t="s">
        <v>117</v>
      </c>
    </row>
    <row r="2857" spans="1:6" x14ac:dyDescent="0.25">
      <c r="A2857" t="s">
        <v>6</v>
      </c>
      <c r="B2857">
        <v>2036</v>
      </c>
      <c r="C2857" t="s">
        <v>118</v>
      </c>
      <c r="D2857">
        <v>0.45974031900000001</v>
      </c>
      <c r="E2857" t="s">
        <v>8</v>
      </c>
      <c r="F2857" t="s">
        <v>119</v>
      </c>
    </row>
    <row r="2858" spans="1:6" x14ac:dyDescent="0.25">
      <c r="A2858" t="s">
        <v>6</v>
      </c>
      <c r="B2858">
        <v>2036</v>
      </c>
      <c r="C2858" t="s">
        <v>120</v>
      </c>
      <c r="D2858">
        <v>0.30778659899999999</v>
      </c>
      <c r="E2858" t="s">
        <v>8</v>
      </c>
      <c r="F2858" t="s">
        <v>121</v>
      </c>
    </row>
    <row r="2859" spans="1:6" x14ac:dyDescent="0.25">
      <c r="A2859" t="s">
        <v>6</v>
      </c>
      <c r="B2859">
        <v>2036</v>
      </c>
      <c r="C2859" t="s">
        <v>122</v>
      </c>
      <c r="D2859">
        <v>9.9573516000000001E-2</v>
      </c>
      <c r="E2859" t="s">
        <v>8</v>
      </c>
      <c r="F2859" t="s">
        <v>123</v>
      </c>
    </row>
    <row r="2860" spans="1:6" x14ac:dyDescent="0.25">
      <c r="A2860" t="s">
        <v>6</v>
      </c>
      <c r="B2860">
        <v>2036</v>
      </c>
      <c r="C2860" t="s">
        <v>124</v>
      </c>
      <c r="D2860">
        <v>3.9637683E-2</v>
      </c>
      <c r="E2860" t="s">
        <v>8</v>
      </c>
      <c r="F2860" t="s">
        <v>125</v>
      </c>
    </row>
    <row r="2861" spans="1:6" x14ac:dyDescent="0.25">
      <c r="A2861" t="s">
        <v>6</v>
      </c>
      <c r="B2861">
        <v>2036</v>
      </c>
      <c r="C2861" t="s">
        <v>126</v>
      </c>
      <c r="D2861">
        <v>0.31049073399999999</v>
      </c>
      <c r="E2861" t="s">
        <v>8</v>
      </c>
      <c r="F2861" t="s">
        <v>127</v>
      </c>
    </row>
    <row r="2862" spans="1:6" x14ac:dyDescent="0.25">
      <c r="A2862" t="s">
        <v>6</v>
      </c>
      <c r="B2862">
        <v>2036</v>
      </c>
      <c r="C2862" t="s">
        <v>128</v>
      </c>
      <c r="D2862">
        <v>7.1746822200000002</v>
      </c>
      <c r="E2862" t="s">
        <v>8</v>
      </c>
      <c r="F2862" t="s">
        <v>129</v>
      </c>
    </row>
    <row r="2863" spans="1:6" x14ac:dyDescent="0.25">
      <c r="A2863" t="s">
        <v>6</v>
      </c>
      <c r="B2863">
        <v>2036</v>
      </c>
      <c r="C2863" t="s">
        <v>130</v>
      </c>
      <c r="D2863">
        <v>11.129654560000001</v>
      </c>
      <c r="E2863" t="s">
        <v>8</v>
      </c>
      <c r="F2863" t="s">
        <v>131</v>
      </c>
    </row>
    <row r="2864" spans="1:6" x14ac:dyDescent="0.25">
      <c r="A2864" t="s">
        <v>6</v>
      </c>
      <c r="B2864">
        <v>2036</v>
      </c>
      <c r="C2864" t="s">
        <v>132</v>
      </c>
      <c r="D2864">
        <v>2.0588352319999998</v>
      </c>
      <c r="E2864" t="s">
        <v>8</v>
      </c>
      <c r="F2864" t="s">
        <v>133</v>
      </c>
    </row>
    <row r="2865" spans="1:6" x14ac:dyDescent="0.25">
      <c r="A2865" t="s">
        <v>6</v>
      </c>
      <c r="B2865">
        <v>2036</v>
      </c>
      <c r="C2865" t="s">
        <v>134</v>
      </c>
      <c r="D2865">
        <v>0.45684563500000003</v>
      </c>
      <c r="E2865" t="s">
        <v>8</v>
      </c>
      <c r="F2865" t="s">
        <v>135</v>
      </c>
    </row>
    <row r="2866" spans="1:6" x14ac:dyDescent="0.25">
      <c r="A2866" t="s">
        <v>6</v>
      </c>
      <c r="B2866">
        <v>2036</v>
      </c>
      <c r="C2866" t="s">
        <v>136</v>
      </c>
      <c r="D2866">
        <v>31.70058938</v>
      </c>
      <c r="E2866" t="s">
        <v>8</v>
      </c>
      <c r="F2866" t="s">
        <v>137</v>
      </c>
    </row>
    <row r="2867" spans="1:6" x14ac:dyDescent="0.25">
      <c r="A2867" t="s">
        <v>6</v>
      </c>
      <c r="B2867">
        <v>2036</v>
      </c>
      <c r="C2867" t="s">
        <v>138</v>
      </c>
      <c r="D2867">
        <v>8.82232488</v>
      </c>
      <c r="E2867" t="s">
        <v>8</v>
      </c>
      <c r="F2867" t="s">
        <v>139</v>
      </c>
    </row>
    <row r="2868" spans="1:6" x14ac:dyDescent="0.25">
      <c r="A2868" t="s">
        <v>6</v>
      </c>
      <c r="B2868">
        <v>2036</v>
      </c>
      <c r="C2868" t="s">
        <v>140</v>
      </c>
      <c r="D2868">
        <v>3.2447994250000001</v>
      </c>
      <c r="E2868" t="s">
        <v>8</v>
      </c>
      <c r="F2868" t="s">
        <v>141</v>
      </c>
    </row>
    <row r="2869" spans="1:6" x14ac:dyDescent="0.25">
      <c r="A2869" t="s">
        <v>6</v>
      </c>
      <c r="B2869">
        <v>2036</v>
      </c>
      <c r="C2869" t="s">
        <v>142</v>
      </c>
      <c r="D2869">
        <v>2.7388278499999998</v>
      </c>
      <c r="E2869" t="s">
        <v>8</v>
      </c>
      <c r="F2869" t="s">
        <v>143</v>
      </c>
    </row>
    <row r="2870" spans="1:6" x14ac:dyDescent="0.25">
      <c r="A2870" t="s">
        <v>6</v>
      </c>
      <c r="B2870">
        <v>2036</v>
      </c>
      <c r="C2870" t="s">
        <v>144</v>
      </c>
      <c r="D2870">
        <v>2.284455667</v>
      </c>
      <c r="E2870" t="s">
        <v>8</v>
      </c>
      <c r="F2870" t="s">
        <v>145</v>
      </c>
    </row>
    <row r="2871" spans="1:6" x14ac:dyDescent="0.25">
      <c r="A2871" t="s">
        <v>6</v>
      </c>
      <c r="B2871">
        <v>2036</v>
      </c>
      <c r="C2871" t="s">
        <v>146</v>
      </c>
      <c r="D2871">
        <v>3.817302594</v>
      </c>
      <c r="E2871" t="s">
        <v>8</v>
      </c>
      <c r="F2871" t="s">
        <v>147</v>
      </c>
    </row>
    <row r="2872" spans="1:6" x14ac:dyDescent="0.25">
      <c r="A2872" t="s">
        <v>6</v>
      </c>
      <c r="B2872">
        <v>2036</v>
      </c>
      <c r="C2872" t="s">
        <v>148</v>
      </c>
      <c r="D2872">
        <v>0.16963710200000001</v>
      </c>
      <c r="E2872" t="s">
        <v>8</v>
      </c>
      <c r="F2872" t="s">
        <v>149</v>
      </c>
    </row>
    <row r="2873" spans="1:6" x14ac:dyDescent="0.25">
      <c r="A2873" t="s">
        <v>6</v>
      </c>
      <c r="B2873">
        <v>2036</v>
      </c>
      <c r="C2873" t="s">
        <v>150</v>
      </c>
      <c r="D2873">
        <v>0.79916978999999999</v>
      </c>
      <c r="E2873" t="s">
        <v>8</v>
      </c>
      <c r="F2873" t="s">
        <v>151</v>
      </c>
    </row>
    <row r="2874" spans="1:6" x14ac:dyDescent="0.25">
      <c r="A2874" t="s">
        <v>6</v>
      </c>
      <c r="B2874">
        <v>2036</v>
      </c>
      <c r="C2874" t="s">
        <v>152</v>
      </c>
      <c r="D2874">
        <v>0.25168791899999998</v>
      </c>
      <c r="E2874" t="s">
        <v>8</v>
      </c>
      <c r="F2874" t="s">
        <v>153</v>
      </c>
    </row>
    <row r="2875" spans="1:6" x14ac:dyDescent="0.25">
      <c r="A2875" t="s">
        <v>6</v>
      </c>
      <c r="B2875">
        <v>2036</v>
      </c>
      <c r="C2875" t="s">
        <v>154</v>
      </c>
      <c r="D2875">
        <v>0</v>
      </c>
      <c r="E2875" t="s">
        <v>8</v>
      </c>
      <c r="F2875" t="s">
        <v>155</v>
      </c>
    </row>
    <row r="2876" spans="1:6" x14ac:dyDescent="0.25">
      <c r="A2876" t="s">
        <v>6</v>
      </c>
      <c r="B2876">
        <v>2036</v>
      </c>
      <c r="C2876" t="s">
        <v>156</v>
      </c>
      <c r="D2876">
        <v>1.633134807</v>
      </c>
      <c r="E2876" t="s">
        <v>8</v>
      </c>
      <c r="F2876" t="s">
        <v>157</v>
      </c>
    </row>
    <row r="2877" spans="1:6" x14ac:dyDescent="0.25">
      <c r="A2877" t="s">
        <v>6</v>
      </c>
      <c r="B2877">
        <v>2036</v>
      </c>
      <c r="C2877" t="s">
        <v>158</v>
      </c>
      <c r="D2877">
        <v>0.45974031900000001</v>
      </c>
      <c r="E2877" t="s">
        <v>8</v>
      </c>
      <c r="F2877" t="s">
        <v>159</v>
      </c>
    </row>
    <row r="2878" spans="1:6" x14ac:dyDescent="0.25">
      <c r="A2878" t="s">
        <v>6</v>
      </c>
      <c r="B2878">
        <v>2036</v>
      </c>
      <c r="C2878" t="s">
        <v>160</v>
      </c>
      <c r="D2878">
        <v>0.30778659899999999</v>
      </c>
      <c r="E2878" t="s">
        <v>8</v>
      </c>
      <c r="F2878" t="s">
        <v>161</v>
      </c>
    </row>
    <row r="2879" spans="1:6" x14ac:dyDescent="0.25">
      <c r="A2879" t="s">
        <v>6</v>
      </c>
      <c r="B2879">
        <v>2036</v>
      </c>
      <c r="C2879" t="s">
        <v>162</v>
      </c>
      <c r="D2879">
        <v>9.9573516000000001E-2</v>
      </c>
      <c r="E2879" t="s">
        <v>8</v>
      </c>
      <c r="F2879" t="s">
        <v>163</v>
      </c>
    </row>
    <row r="2880" spans="1:6" x14ac:dyDescent="0.25">
      <c r="A2880" t="s">
        <v>6</v>
      </c>
      <c r="B2880">
        <v>2036</v>
      </c>
      <c r="C2880" t="s">
        <v>164</v>
      </c>
      <c r="D2880">
        <v>3.9637683E-2</v>
      </c>
      <c r="E2880" t="s">
        <v>8</v>
      </c>
      <c r="F2880" t="s">
        <v>165</v>
      </c>
    </row>
    <row r="2881" spans="1:6" x14ac:dyDescent="0.25">
      <c r="A2881" t="s">
        <v>6</v>
      </c>
      <c r="B2881">
        <v>2036</v>
      </c>
      <c r="C2881" t="s">
        <v>166</v>
      </c>
      <c r="D2881">
        <v>0.31049073399999999</v>
      </c>
      <c r="E2881" t="s">
        <v>8</v>
      </c>
      <c r="F2881" t="s">
        <v>167</v>
      </c>
    </row>
    <row r="2882" spans="1:6" x14ac:dyDescent="0.25">
      <c r="A2882" t="s">
        <v>6</v>
      </c>
      <c r="B2882">
        <v>2036</v>
      </c>
      <c r="C2882" t="s">
        <v>168</v>
      </c>
      <c r="D2882">
        <v>7.1746822200000002</v>
      </c>
      <c r="E2882" t="s">
        <v>8</v>
      </c>
      <c r="F2882" t="s">
        <v>169</v>
      </c>
    </row>
    <row r="2883" spans="1:6" x14ac:dyDescent="0.25">
      <c r="A2883" t="s">
        <v>6</v>
      </c>
      <c r="B2883">
        <v>2036</v>
      </c>
      <c r="C2883" t="s">
        <v>170</v>
      </c>
      <c r="D2883">
        <v>11.129654560000001</v>
      </c>
      <c r="E2883" t="s">
        <v>8</v>
      </c>
      <c r="F2883" t="s">
        <v>171</v>
      </c>
    </row>
    <row r="2884" spans="1:6" x14ac:dyDescent="0.25">
      <c r="A2884" t="s">
        <v>6</v>
      </c>
      <c r="B2884">
        <v>2036</v>
      </c>
      <c r="C2884" t="s">
        <v>172</v>
      </c>
      <c r="D2884">
        <v>2.0588352319999998</v>
      </c>
      <c r="E2884" t="s">
        <v>8</v>
      </c>
      <c r="F2884" t="s">
        <v>173</v>
      </c>
    </row>
    <row r="2885" spans="1:6" x14ac:dyDescent="0.25">
      <c r="A2885" t="s">
        <v>6</v>
      </c>
      <c r="B2885">
        <v>2036</v>
      </c>
      <c r="C2885" t="s">
        <v>174</v>
      </c>
      <c r="D2885">
        <v>0.45684563500000003</v>
      </c>
      <c r="E2885" t="s">
        <v>8</v>
      </c>
      <c r="F2885" t="s">
        <v>175</v>
      </c>
    </row>
    <row r="2886" spans="1:6" x14ac:dyDescent="0.25">
      <c r="A2886" t="s">
        <v>6</v>
      </c>
      <c r="B2886">
        <v>2036</v>
      </c>
      <c r="C2886" t="s">
        <v>176</v>
      </c>
      <c r="D2886">
        <v>31.70058938</v>
      </c>
      <c r="E2886" t="s">
        <v>8</v>
      </c>
      <c r="F2886" t="s">
        <v>177</v>
      </c>
    </row>
    <row r="2887" spans="1:6" x14ac:dyDescent="0.25">
      <c r="A2887" t="s">
        <v>6</v>
      </c>
      <c r="B2887">
        <v>2036</v>
      </c>
      <c r="C2887" t="s">
        <v>178</v>
      </c>
      <c r="D2887">
        <v>8.82232488</v>
      </c>
      <c r="E2887" t="s">
        <v>8</v>
      </c>
      <c r="F2887" t="s">
        <v>179</v>
      </c>
    </row>
    <row r="2888" spans="1:6" x14ac:dyDescent="0.25">
      <c r="A2888" t="s">
        <v>6</v>
      </c>
      <c r="B2888">
        <v>2036</v>
      </c>
      <c r="C2888" t="s">
        <v>180</v>
      </c>
      <c r="D2888">
        <v>3.2447994250000001</v>
      </c>
      <c r="E2888" t="s">
        <v>8</v>
      </c>
      <c r="F2888" t="s">
        <v>181</v>
      </c>
    </row>
    <row r="2889" spans="1:6" x14ac:dyDescent="0.25">
      <c r="A2889" t="s">
        <v>6</v>
      </c>
      <c r="B2889">
        <v>2036</v>
      </c>
      <c r="C2889" t="s">
        <v>182</v>
      </c>
      <c r="D2889">
        <v>2.7388278499999998</v>
      </c>
      <c r="E2889" t="s">
        <v>8</v>
      </c>
      <c r="F2889" t="s">
        <v>183</v>
      </c>
    </row>
    <row r="2890" spans="1:6" x14ac:dyDescent="0.25">
      <c r="A2890" t="s">
        <v>6</v>
      </c>
      <c r="B2890">
        <v>2036</v>
      </c>
      <c r="C2890" t="s">
        <v>184</v>
      </c>
      <c r="D2890">
        <v>2.284455667</v>
      </c>
      <c r="E2890" t="s">
        <v>8</v>
      </c>
      <c r="F2890" t="s">
        <v>185</v>
      </c>
    </row>
    <row r="2891" spans="1:6" x14ac:dyDescent="0.25">
      <c r="A2891" t="s">
        <v>6</v>
      </c>
      <c r="B2891">
        <v>2036</v>
      </c>
      <c r="C2891" t="s">
        <v>186</v>
      </c>
      <c r="D2891">
        <v>3.817302594</v>
      </c>
      <c r="E2891" t="s">
        <v>8</v>
      </c>
      <c r="F2891" t="s">
        <v>187</v>
      </c>
    </row>
    <row r="2892" spans="1:6" x14ac:dyDescent="0.25">
      <c r="A2892" t="s">
        <v>6</v>
      </c>
      <c r="B2892">
        <v>2036</v>
      </c>
      <c r="C2892" t="s">
        <v>188</v>
      </c>
      <c r="D2892">
        <v>0.16963710200000001</v>
      </c>
      <c r="E2892" t="s">
        <v>8</v>
      </c>
      <c r="F2892" t="s">
        <v>189</v>
      </c>
    </row>
    <row r="2893" spans="1:6" x14ac:dyDescent="0.25">
      <c r="A2893" t="s">
        <v>6</v>
      </c>
      <c r="B2893">
        <v>2036</v>
      </c>
      <c r="C2893" t="s">
        <v>190</v>
      </c>
      <c r="D2893">
        <v>0.79916978999999999</v>
      </c>
      <c r="E2893" t="s">
        <v>8</v>
      </c>
      <c r="F2893" t="s">
        <v>191</v>
      </c>
    </row>
    <row r="2894" spans="1:6" x14ac:dyDescent="0.25">
      <c r="A2894" t="s">
        <v>6</v>
      </c>
      <c r="B2894">
        <v>2036</v>
      </c>
      <c r="C2894" t="s">
        <v>192</v>
      </c>
      <c r="D2894">
        <v>0.25168791899999998</v>
      </c>
      <c r="E2894" t="s">
        <v>8</v>
      </c>
      <c r="F2894" t="s">
        <v>193</v>
      </c>
    </row>
    <row r="2895" spans="1:6" x14ac:dyDescent="0.25">
      <c r="A2895" t="s">
        <v>6</v>
      </c>
      <c r="B2895">
        <v>2036</v>
      </c>
      <c r="C2895" t="s">
        <v>194</v>
      </c>
      <c r="D2895">
        <v>0</v>
      </c>
      <c r="E2895" t="s">
        <v>8</v>
      </c>
      <c r="F2895" t="s">
        <v>195</v>
      </c>
    </row>
    <row r="2896" spans="1:6" x14ac:dyDescent="0.25">
      <c r="A2896" t="s">
        <v>6</v>
      </c>
      <c r="B2896">
        <v>2036</v>
      </c>
      <c r="C2896" t="s">
        <v>196</v>
      </c>
      <c r="D2896">
        <v>1.633134807</v>
      </c>
      <c r="E2896" t="s">
        <v>8</v>
      </c>
      <c r="F2896" t="s">
        <v>197</v>
      </c>
    </row>
    <row r="2897" spans="1:6" x14ac:dyDescent="0.25">
      <c r="A2897" t="s">
        <v>6</v>
      </c>
      <c r="B2897">
        <v>2036</v>
      </c>
      <c r="C2897" t="s">
        <v>198</v>
      </c>
      <c r="D2897">
        <v>0.45974031900000001</v>
      </c>
      <c r="E2897" t="s">
        <v>8</v>
      </c>
      <c r="F2897" t="s">
        <v>199</v>
      </c>
    </row>
    <row r="2898" spans="1:6" x14ac:dyDescent="0.25">
      <c r="A2898" t="s">
        <v>6</v>
      </c>
      <c r="B2898">
        <v>2036</v>
      </c>
      <c r="C2898" t="s">
        <v>200</v>
      </c>
      <c r="D2898">
        <v>0.30778659899999999</v>
      </c>
      <c r="E2898" t="s">
        <v>8</v>
      </c>
      <c r="F2898" t="s">
        <v>201</v>
      </c>
    </row>
    <row r="2899" spans="1:6" x14ac:dyDescent="0.25">
      <c r="A2899" t="s">
        <v>6</v>
      </c>
      <c r="B2899">
        <v>2036</v>
      </c>
      <c r="C2899" t="s">
        <v>202</v>
      </c>
      <c r="D2899">
        <v>9.9573516000000001E-2</v>
      </c>
      <c r="E2899" t="s">
        <v>8</v>
      </c>
      <c r="F2899" t="s">
        <v>203</v>
      </c>
    </row>
    <row r="2900" spans="1:6" x14ac:dyDescent="0.25">
      <c r="A2900" t="s">
        <v>6</v>
      </c>
      <c r="B2900">
        <v>2036</v>
      </c>
      <c r="C2900" t="s">
        <v>204</v>
      </c>
      <c r="D2900">
        <v>3.9637683E-2</v>
      </c>
      <c r="E2900" t="s">
        <v>8</v>
      </c>
      <c r="F2900" t="s">
        <v>205</v>
      </c>
    </row>
    <row r="2901" spans="1:6" x14ac:dyDescent="0.25">
      <c r="A2901" t="s">
        <v>6</v>
      </c>
      <c r="B2901">
        <v>2036</v>
      </c>
      <c r="C2901" t="s">
        <v>206</v>
      </c>
      <c r="D2901">
        <v>0.31049073399999999</v>
      </c>
      <c r="E2901" t="s">
        <v>8</v>
      </c>
      <c r="F2901" t="s">
        <v>207</v>
      </c>
    </row>
    <row r="2902" spans="1:6" x14ac:dyDescent="0.25">
      <c r="A2902" t="s">
        <v>6</v>
      </c>
      <c r="B2902">
        <v>2036</v>
      </c>
      <c r="C2902" t="s">
        <v>208</v>
      </c>
      <c r="D2902">
        <v>7.1746822200000002</v>
      </c>
      <c r="E2902" t="s">
        <v>8</v>
      </c>
      <c r="F2902" t="s">
        <v>209</v>
      </c>
    </row>
    <row r="2903" spans="1:6" x14ac:dyDescent="0.25">
      <c r="A2903" t="s">
        <v>6</v>
      </c>
      <c r="B2903">
        <v>2036</v>
      </c>
      <c r="C2903" t="s">
        <v>210</v>
      </c>
      <c r="D2903">
        <v>11.129654560000001</v>
      </c>
      <c r="E2903" t="s">
        <v>8</v>
      </c>
      <c r="F2903" t="s">
        <v>211</v>
      </c>
    </row>
    <row r="2904" spans="1:6" x14ac:dyDescent="0.25">
      <c r="A2904" t="s">
        <v>6</v>
      </c>
      <c r="B2904">
        <v>2036</v>
      </c>
      <c r="C2904" t="s">
        <v>212</v>
      </c>
      <c r="D2904">
        <v>2.0588352319999998</v>
      </c>
      <c r="E2904" t="s">
        <v>8</v>
      </c>
      <c r="F2904" t="s">
        <v>213</v>
      </c>
    </row>
    <row r="2905" spans="1:6" x14ac:dyDescent="0.25">
      <c r="A2905" t="s">
        <v>6</v>
      </c>
      <c r="B2905">
        <v>2036</v>
      </c>
      <c r="C2905" t="s">
        <v>214</v>
      </c>
      <c r="D2905">
        <v>0.45684563500000003</v>
      </c>
      <c r="E2905" t="s">
        <v>8</v>
      </c>
      <c r="F2905" t="s">
        <v>215</v>
      </c>
    </row>
    <row r="2906" spans="1:6" x14ac:dyDescent="0.25">
      <c r="A2906" t="s">
        <v>6</v>
      </c>
      <c r="B2906">
        <v>2036</v>
      </c>
      <c r="C2906" t="s">
        <v>216</v>
      </c>
      <c r="D2906">
        <v>31.70058938</v>
      </c>
      <c r="E2906" t="s">
        <v>8</v>
      </c>
      <c r="F2906" t="s">
        <v>217</v>
      </c>
    </row>
    <row r="2907" spans="1:6" x14ac:dyDescent="0.25">
      <c r="A2907" t="s">
        <v>6</v>
      </c>
      <c r="B2907">
        <v>2036</v>
      </c>
      <c r="C2907" t="s">
        <v>218</v>
      </c>
      <c r="D2907">
        <v>8.82232488</v>
      </c>
      <c r="E2907" t="s">
        <v>8</v>
      </c>
      <c r="F2907" t="s">
        <v>219</v>
      </c>
    </row>
    <row r="2908" spans="1:6" x14ac:dyDescent="0.25">
      <c r="A2908" t="s">
        <v>6</v>
      </c>
      <c r="B2908">
        <v>2036</v>
      </c>
      <c r="C2908" t="s">
        <v>220</v>
      </c>
      <c r="D2908">
        <v>3.2447994250000001</v>
      </c>
      <c r="E2908" t="s">
        <v>8</v>
      </c>
      <c r="F2908" t="s">
        <v>221</v>
      </c>
    </row>
    <row r="2909" spans="1:6" x14ac:dyDescent="0.25">
      <c r="A2909" t="s">
        <v>6</v>
      </c>
      <c r="B2909">
        <v>2036</v>
      </c>
      <c r="C2909" t="s">
        <v>222</v>
      </c>
      <c r="D2909">
        <v>2.7388278499999998</v>
      </c>
      <c r="E2909" t="s">
        <v>8</v>
      </c>
      <c r="F2909" t="s">
        <v>223</v>
      </c>
    </row>
    <row r="2910" spans="1:6" x14ac:dyDescent="0.25">
      <c r="A2910" t="s">
        <v>6</v>
      </c>
      <c r="B2910">
        <v>2036</v>
      </c>
      <c r="C2910" t="s">
        <v>224</v>
      </c>
      <c r="D2910">
        <v>2.284455667</v>
      </c>
      <c r="E2910" t="s">
        <v>8</v>
      </c>
      <c r="F2910" t="s">
        <v>225</v>
      </c>
    </row>
    <row r="2911" spans="1:6" x14ac:dyDescent="0.25">
      <c r="A2911" t="s">
        <v>6</v>
      </c>
      <c r="B2911">
        <v>2036</v>
      </c>
      <c r="C2911" t="s">
        <v>226</v>
      </c>
      <c r="D2911">
        <v>3.817302594</v>
      </c>
      <c r="E2911" t="s">
        <v>8</v>
      </c>
      <c r="F2911" t="s">
        <v>227</v>
      </c>
    </row>
    <row r="2912" spans="1:6" x14ac:dyDescent="0.25">
      <c r="A2912" t="s">
        <v>6</v>
      </c>
      <c r="B2912">
        <v>2036</v>
      </c>
      <c r="C2912" t="s">
        <v>228</v>
      </c>
      <c r="D2912">
        <v>0.16963710200000001</v>
      </c>
      <c r="E2912" t="s">
        <v>8</v>
      </c>
      <c r="F2912" t="s">
        <v>229</v>
      </c>
    </row>
    <row r="2913" spans="1:6" x14ac:dyDescent="0.25">
      <c r="A2913" t="s">
        <v>6</v>
      </c>
      <c r="B2913">
        <v>2036</v>
      </c>
      <c r="C2913" t="s">
        <v>230</v>
      </c>
      <c r="D2913">
        <v>0.79916978999999999</v>
      </c>
      <c r="E2913" t="s">
        <v>8</v>
      </c>
      <c r="F2913" t="s">
        <v>231</v>
      </c>
    </row>
    <row r="2914" spans="1:6" x14ac:dyDescent="0.25">
      <c r="A2914" t="s">
        <v>6</v>
      </c>
      <c r="B2914">
        <v>2036</v>
      </c>
      <c r="C2914" t="s">
        <v>232</v>
      </c>
      <c r="D2914">
        <v>0.25168791899999998</v>
      </c>
      <c r="E2914" t="s">
        <v>8</v>
      </c>
      <c r="F2914" t="s">
        <v>233</v>
      </c>
    </row>
    <row r="2915" spans="1:6" x14ac:dyDescent="0.25">
      <c r="A2915" t="s">
        <v>6</v>
      </c>
      <c r="B2915">
        <v>2036</v>
      </c>
      <c r="C2915" t="s">
        <v>234</v>
      </c>
      <c r="D2915">
        <v>0</v>
      </c>
      <c r="E2915" t="s">
        <v>8</v>
      </c>
      <c r="F2915" t="s">
        <v>235</v>
      </c>
    </row>
    <row r="2916" spans="1:6" x14ac:dyDescent="0.25">
      <c r="A2916" t="s">
        <v>6</v>
      </c>
      <c r="B2916">
        <v>2036</v>
      </c>
      <c r="C2916" t="s">
        <v>236</v>
      </c>
      <c r="D2916">
        <v>1.633134807</v>
      </c>
      <c r="E2916" t="s">
        <v>8</v>
      </c>
      <c r="F2916" t="s">
        <v>237</v>
      </c>
    </row>
    <row r="2917" spans="1:6" x14ac:dyDescent="0.25">
      <c r="A2917" t="s">
        <v>6</v>
      </c>
      <c r="B2917">
        <v>2036</v>
      </c>
      <c r="C2917" t="s">
        <v>238</v>
      </c>
      <c r="D2917">
        <v>0.45974031900000001</v>
      </c>
      <c r="E2917" t="s">
        <v>8</v>
      </c>
      <c r="F2917" t="s">
        <v>239</v>
      </c>
    </row>
    <row r="2918" spans="1:6" x14ac:dyDescent="0.25">
      <c r="A2918" t="s">
        <v>6</v>
      </c>
      <c r="B2918">
        <v>2036</v>
      </c>
      <c r="C2918" t="s">
        <v>240</v>
      </c>
      <c r="D2918">
        <v>0.30778659899999999</v>
      </c>
      <c r="E2918" t="s">
        <v>8</v>
      </c>
      <c r="F2918" t="s">
        <v>241</v>
      </c>
    </row>
    <row r="2919" spans="1:6" x14ac:dyDescent="0.25">
      <c r="A2919" t="s">
        <v>6</v>
      </c>
      <c r="B2919">
        <v>2036</v>
      </c>
      <c r="C2919" t="s">
        <v>242</v>
      </c>
      <c r="D2919">
        <v>9.9573516000000001E-2</v>
      </c>
      <c r="E2919" t="s">
        <v>8</v>
      </c>
      <c r="F2919" t="s">
        <v>243</v>
      </c>
    </row>
    <row r="2920" spans="1:6" x14ac:dyDescent="0.25">
      <c r="A2920" t="s">
        <v>6</v>
      </c>
      <c r="B2920">
        <v>2036</v>
      </c>
      <c r="C2920" t="s">
        <v>244</v>
      </c>
      <c r="D2920">
        <v>3.9637683E-2</v>
      </c>
      <c r="E2920" t="s">
        <v>8</v>
      </c>
      <c r="F2920" t="s">
        <v>245</v>
      </c>
    </row>
    <row r="2921" spans="1:6" x14ac:dyDescent="0.25">
      <c r="A2921" t="s">
        <v>6</v>
      </c>
      <c r="B2921">
        <v>2036</v>
      </c>
      <c r="C2921" t="s">
        <v>246</v>
      </c>
      <c r="D2921">
        <v>0.31049073399999999</v>
      </c>
      <c r="E2921" t="s">
        <v>8</v>
      </c>
      <c r="F2921" t="s">
        <v>247</v>
      </c>
    </row>
    <row r="2922" spans="1:6" x14ac:dyDescent="0.25">
      <c r="A2922" t="s">
        <v>6</v>
      </c>
      <c r="B2922">
        <v>2036</v>
      </c>
      <c r="C2922" t="s">
        <v>248</v>
      </c>
      <c r="D2922">
        <v>7.1746822200000002</v>
      </c>
      <c r="E2922" t="s">
        <v>8</v>
      </c>
      <c r="F2922" t="s">
        <v>249</v>
      </c>
    </row>
    <row r="2923" spans="1:6" x14ac:dyDescent="0.25">
      <c r="A2923" t="s">
        <v>6</v>
      </c>
      <c r="B2923">
        <v>2036</v>
      </c>
      <c r="C2923" t="s">
        <v>250</v>
      </c>
      <c r="D2923">
        <v>11.129654560000001</v>
      </c>
      <c r="E2923" t="s">
        <v>8</v>
      </c>
      <c r="F2923" t="s">
        <v>251</v>
      </c>
    </row>
    <row r="2924" spans="1:6" x14ac:dyDescent="0.25">
      <c r="A2924" t="s">
        <v>6</v>
      </c>
      <c r="B2924">
        <v>2036</v>
      </c>
      <c r="C2924" t="s">
        <v>252</v>
      </c>
      <c r="D2924">
        <v>2.0588352319999998</v>
      </c>
      <c r="E2924" t="s">
        <v>8</v>
      </c>
      <c r="F2924" t="s">
        <v>253</v>
      </c>
    </row>
    <row r="2925" spans="1:6" x14ac:dyDescent="0.25">
      <c r="A2925" t="s">
        <v>6</v>
      </c>
      <c r="B2925">
        <v>2036</v>
      </c>
      <c r="C2925" t="s">
        <v>254</v>
      </c>
      <c r="D2925">
        <v>0.45684563500000003</v>
      </c>
      <c r="E2925" t="s">
        <v>8</v>
      </c>
      <c r="F2925" t="s">
        <v>255</v>
      </c>
    </row>
    <row r="2926" spans="1:6" x14ac:dyDescent="0.25">
      <c r="A2926" t="s">
        <v>6</v>
      </c>
      <c r="B2926">
        <v>2036</v>
      </c>
      <c r="C2926" t="s">
        <v>256</v>
      </c>
      <c r="D2926">
        <v>31.70058938</v>
      </c>
      <c r="E2926" t="s">
        <v>8</v>
      </c>
      <c r="F2926" t="s">
        <v>257</v>
      </c>
    </row>
    <row r="2927" spans="1:6" x14ac:dyDescent="0.25">
      <c r="A2927" t="s">
        <v>6</v>
      </c>
      <c r="B2927">
        <v>2036</v>
      </c>
      <c r="C2927" t="s">
        <v>258</v>
      </c>
      <c r="D2927">
        <v>8.82232488</v>
      </c>
      <c r="E2927" t="s">
        <v>8</v>
      </c>
      <c r="F2927" t="s">
        <v>259</v>
      </c>
    </row>
    <row r="2928" spans="1:6" x14ac:dyDescent="0.25">
      <c r="A2928" t="s">
        <v>6</v>
      </c>
      <c r="B2928">
        <v>2036</v>
      </c>
      <c r="C2928" t="s">
        <v>260</v>
      </c>
      <c r="D2928">
        <v>3.2447994250000001</v>
      </c>
      <c r="E2928" t="s">
        <v>8</v>
      </c>
      <c r="F2928" t="s">
        <v>261</v>
      </c>
    </row>
    <row r="2929" spans="1:6" x14ac:dyDescent="0.25">
      <c r="A2929" t="s">
        <v>6</v>
      </c>
      <c r="B2929">
        <v>2036</v>
      </c>
      <c r="C2929" t="s">
        <v>262</v>
      </c>
      <c r="D2929">
        <v>2.7388278499999998</v>
      </c>
      <c r="E2929" t="s">
        <v>8</v>
      </c>
      <c r="F2929" t="s">
        <v>263</v>
      </c>
    </row>
    <row r="2930" spans="1:6" x14ac:dyDescent="0.25">
      <c r="A2930" t="s">
        <v>6</v>
      </c>
      <c r="B2930">
        <v>2036</v>
      </c>
      <c r="C2930" t="s">
        <v>264</v>
      </c>
      <c r="D2930">
        <v>2.284455667</v>
      </c>
      <c r="E2930" t="s">
        <v>8</v>
      </c>
      <c r="F2930" t="s">
        <v>265</v>
      </c>
    </row>
    <row r="2931" spans="1:6" x14ac:dyDescent="0.25">
      <c r="A2931" t="s">
        <v>6</v>
      </c>
      <c r="B2931">
        <v>2036</v>
      </c>
      <c r="C2931" t="s">
        <v>266</v>
      </c>
      <c r="D2931">
        <v>3.817302594</v>
      </c>
      <c r="E2931" t="s">
        <v>8</v>
      </c>
      <c r="F2931" t="s">
        <v>267</v>
      </c>
    </row>
    <row r="2932" spans="1:6" x14ac:dyDescent="0.25">
      <c r="A2932" t="s">
        <v>6</v>
      </c>
      <c r="B2932">
        <v>2036</v>
      </c>
      <c r="C2932" t="s">
        <v>268</v>
      </c>
      <c r="D2932">
        <v>0.16963710200000001</v>
      </c>
      <c r="E2932" t="s">
        <v>8</v>
      </c>
      <c r="F2932" t="s">
        <v>269</v>
      </c>
    </row>
    <row r="2933" spans="1:6" x14ac:dyDescent="0.25">
      <c r="A2933" t="s">
        <v>6</v>
      </c>
      <c r="B2933">
        <v>2036</v>
      </c>
      <c r="C2933" t="s">
        <v>270</v>
      </c>
      <c r="D2933">
        <v>0.79916978999999999</v>
      </c>
      <c r="E2933" t="s">
        <v>8</v>
      </c>
      <c r="F2933" t="s">
        <v>271</v>
      </c>
    </row>
    <row r="2934" spans="1:6" x14ac:dyDescent="0.25">
      <c r="A2934" t="s">
        <v>6</v>
      </c>
      <c r="B2934">
        <v>2036</v>
      </c>
      <c r="C2934" t="s">
        <v>272</v>
      </c>
      <c r="D2934">
        <v>0.25168791899999998</v>
      </c>
      <c r="E2934" t="s">
        <v>8</v>
      </c>
      <c r="F2934" t="s">
        <v>273</v>
      </c>
    </row>
    <row r="2935" spans="1:6" x14ac:dyDescent="0.25">
      <c r="A2935" t="s">
        <v>6</v>
      </c>
      <c r="B2935">
        <v>2036</v>
      </c>
      <c r="C2935" t="s">
        <v>274</v>
      </c>
      <c r="D2935">
        <v>0</v>
      </c>
      <c r="E2935" t="s">
        <v>8</v>
      </c>
      <c r="F2935" t="s">
        <v>275</v>
      </c>
    </row>
    <row r="2936" spans="1:6" x14ac:dyDescent="0.25">
      <c r="A2936" t="s">
        <v>6</v>
      </c>
      <c r="B2936">
        <v>2036</v>
      </c>
      <c r="C2936" t="s">
        <v>276</v>
      </c>
      <c r="D2936">
        <v>1.633134807</v>
      </c>
      <c r="E2936" t="s">
        <v>8</v>
      </c>
      <c r="F2936" t="s">
        <v>277</v>
      </c>
    </row>
    <row r="2937" spans="1:6" x14ac:dyDescent="0.25">
      <c r="A2937" t="s">
        <v>6</v>
      </c>
      <c r="B2937">
        <v>2036</v>
      </c>
      <c r="C2937" t="s">
        <v>278</v>
      </c>
      <c r="D2937">
        <v>0.45974031900000001</v>
      </c>
      <c r="E2937" t="s">
        <v>8</v>
      </c>
      <c r="F2937" t="s">
        <v>279</v>
      </c>
    </row>
    <row r="2938" spans="1:6" x14ac:dyDescent="0.25">
      <c r="A2938" t="s">
        <v>6</v>
      </c>
      <c r="B2938">
        <v>2036</v>
      </c>
      <c r="C2938" t="s">
        <v>280</v>
      </c>
      <c r="D2938">
        <v>0.30778659899999999</v>
      </c>
      <c r="E2938" t="s">
        <v>8</v>
      </c>
      <c r="F2938" t="s">
        <v>281</v>
      </c>
    </row>
    <row r="2939" spans="1:6" x14ac:dyDescent="0.25">
      <c r="A2939" t="s">
        <v>6</v>
      </c>
      <c r="B2939">
        <v>2036</v>
      </c>
      <c r="C2939" t="s">
        <v>282</v>
      </c>
      <c r="D2939">
        <v>9.9573516000000001E-2</v>
      </c>
      <c r="E2939" t="s">
        <v>8</v>
      </c>
      <c r="F2939" t="s">
        <v>283</v>
      </c>
    </row>
    <row r="2940" spans="1:6" x14ac:dyDescent="0.25">
      <c r="A2940" t="s">
        <v>6</v>
      </c>
      <c r="B2940">
        <v>2036</v>
      </c>
      <c r="C2940" t="s">
        <v>284</v>
      </c>
      <c r="D2940">
        <v>3.9637683E-2</v>
      </c>
      <c r="E2940" t="s">
        <v>8</v>
      </c>
      <c r="F2940" t="s">
        <v>285</v>
      </c>
    </row>
    <row r="2941" spans="1:6" x14ac:dyDescent="0.25">
      <c r="A2941" t="s">
        <v>6</v>
      </c>
      <c r="B2941">
        <v>2036</v>
      </c>
      <c r="C2941" t="s">
        <v>286</v>
      </c>
      <c r="D2941">
        <v>0.31049073399999999</v>
      </c>
      <c r="E2941" t="s">
        <v>8</v>
      </c>
      <c r="F2941" t="s">
        <v>287</v>
      </c>
    </row>
    <row r="2942" spans="1:6" x14ac:dyDescent="0.25">
      <c r="A2942" t="s">
        <v>6</v>
      </c>
      <c r="B2942">
        <v>2037</v>
      </c>
      <c r="C2942" t="s">
        <v>7</v>
      </c>
      <c r="D2942">
        <v>7.1746822200000002</v>
      </c>
      <c r="E2942" t="s">
        <v>8</v>
      </c>
      <c r="F2942" t="s">
        <v>9</v>
      </c>
    </row>
    <row r="2943" spans="1:6" x14ac:dyDescent="0.25">
      <c r="A2943" t="s">
        <v>6</v>
      </c>
      <c r="B2943">
        <v>2037</v>
      </c>
      <c r="C2943" t="s">
        <v>10</v>
      </c>
      <c r="D2943">
        <v>11.129654560000001</v>
      </c>
      <c r="E2943" t="s">
        <v>8</v>
      </c>
      <c r="F2943" t="s">
        <v>11</v>
      </c>
    </row>
    <row r="2944" spans="1:6" x14ac:dyDescent="0.25">
      <c r="A2944" t="s">
        <v>6</v>
      </c>
      <c r="B2944">
        <v>2037</v>
      </c>
      <c r="C2944" t="s">
        <v>12</v>
      </c>
      <c r="D2944">
        <v>2.0588352319999998</v>
      </c>
      <c r="E2944" t="s">
        <v>8</v>
      </c>
      <c r="F2944" t="s">
        <v>13</v>
      </c>
    </row>
    <row r="2945" spans="1:6" x14ac:dyDescent="0.25">
      <c r="A2945" t="s">
        <v>6</v>
      </c>
      <c r="B2945">
        <v>2037</v>
      </c>
      <c r="C2945" t="s">
        <v>14</v>
      </c>
      <c r="D2945">
        <v>0.45684563500000003</v>
      </c>
      <c r="E2945" t="s">
        <v>8</v>
      </c>
      <c r="F2945" t="s">
        <v>15</v>
      </c>
    </row>
    <row r="2946" spans="1:6" x14ac:dyDescent="0.25">
      <c r="A2946" t="s">
        <v>6</v>
      </c>
      <c r="B2946">
        <v>2037</v>
      </c>
      <c r="C2946" t="s">
        <v>16</v>
      </c>
      <c r="D2946">
        <v>31.70058938</v>
      </c>
      <c r="E2946" t="s">
        <v>8</v>
      </c>
      <c r="F2946" t="s">
        <v>17</v>
      </c>
    </row>
    <row r="2947" spans="1:6" x14ac:dyDescent="0.25">
      <c r="A2947" t="s">
        <v>6</v>
      </c>
      <c r="B2947">
        <v>2037</v>
      </c>
      <c r="C2947" t="s">
        <v>18</v>
      </c>
      <c r="D2947">
        <v>8.82232488</v>
      </c>
      <c r="E2947" t="s">
        <v>8</v>
      </c>
      <c r="F2947" t="s">
        <v>19</v>
      </c>
    </row>
    <row r="2948" spans="1:6" x14ac:dyDescent="0.25">
      <c r="A2948" t="s">
        <v>6</v>
      </c>
      <c r="B2948">
        <v>2037</v>
      </c>
      <c r="C2948" t="s">
        <v>20</v>
      </c>
      <c r="D2948">
        <v>3.2447994250000001</v>
      </c>
      <c r="E2948" t="s">
        <v>8</v>
      </c>
      <c r="F2948" t="s">
        <v>21</v>
      </c>
    </row>
    <row r="2949" spans="1:6" x14ac:dyDescent="0.25">
      <c r="A2949" t="s">
        <v>6</v>
      </c>
      <c r="B2949">
        <v>2037</v>
      </c>
      <c r="C2949" t="s">
        <v>22</v>
      </c>
      <c r="D2949">
        <v>2.7388278499999998</v>
      </c>
      <c r="E2949" t="s">
        <v>8</v>
      </c>
      <c r="F2949" t="s">
        <v>23</v>
      </c>
    </row>
    <row r="2950" spans="1:6" x14ac:dyDescent="0.25">
      <c r="A2950" t="s">
        <v>6</v>
      </c>
      <c r="B2950">
        <v>2037</v>
      </c>
      <c r="C2950" t="s">
        <v>24</v>
      </c>
      <c r="D2950">
        <v>2.284455667</v>
      </c>
      <c r="E2950" t="s">
        <v>8</v>
      </c>
      <c r="F2950" t="s">
        <v>25</v>
      </c>
    </row>
    <row r="2951" spans="1:6" x14ac:dyDescent="0.25">
      <c r="A2951" t="s">
        <v>6</v>
      </c>
      <c r="B2951">
        <v>2037</v>
      </c>
      <c r="C2951" t="s">
        <v>26</v>
      </c>
      <c r="D2951">
        <v>3.817302594</v>
      </c>
      <c r="E2951" t="s">
        <v>8</v>
      </c>
      <c r="F2951" t="s">
        <v>27</v>
      </c>
    </row>
    <row r="2952" spans="1:6" x14ac:dyDescent="0.25">
      <c r="A2952" t="s">
        <v>6</v>
      </c>
      <c r="B2952">
        <v>2037</v>
      </c>
      <c r="C2952" t="s">
        <v>28</v>
      </c>
      <c r="D2952">
        <v>0.182608191</v>
      </c>
      <c r="E2952" t="s">
        <v>8</v>
      </c>
      <c r="F2952" t="s">
        <v>29</v>
      </c>
    </row>
    <row r="2953" spans="1:6" x14ac:dyDescent="0.25">
      <c r="A2953" t="s">
        <v>6</v>
      </c>
      <c r="B2953">
        <v>2037</v>
      </c>
      <c r="C2953" t="s">
        <v>30</v>
      </c>
      <c r="D2953">
        <v>0.847973117</v>
      </c>
      <c r="E2953" t="s">
        <v>8</v>
      </c>
      <c r="F2953" t="s">
        <v>31</v>
      </c>
    </row>
    <row r="2954" spans="1:6" x14ac:dyDescent="0.25">
      <c r="A2954" t="s">
        <v>6</v>
      </c>
      <c r="B2954">
        <v>2037</v>
      </c>
      <c r="C2954" t="s">
        <v>32</v>
      </c>
      <c r="D2954">
        <v>0.27068915799999999</v>
      </c>
      <c r="E2954" t="s">
        <v>8</v>
      </c>
      <c r="F2954" t="s">
        <v>33</v>
      </c>
    </row>
    <row r="2955" spans="1:6" x14ac:dyDescent="0.25">
      <c r="A2955" t="s">
        <v>6</v>
      </c>
      <c r="B2955">
        <v>2037</v>
      </c>
      <c r="C2955" t="s">
        <v>34</v>
      </c>
      <c r="D2955">
        <v>0</v>
      </c>
      <c r="E2955" t="s">
        <v>8</v>
      </c>
      <c r="F2955" t="s">
        <v>35</v>
      </c>
    </row>
    <row r="2956" spans="1:6" x14ac:dyDescent="0.25">
      <c r="A2956" t="s">
        <v>6</v>
      </c>
      <c r="B2956">
        <v>2037</v>
      </c>
      <c r="C2956" t="s">
        <v>36</v>
      </c>
      <c r="D2956">
        <v>1.7599219349999999</v>
      </c>
      <c r="E2956" t="s">
        <v>8</v>
      </c>
      <c r="F2956" t="s">
        <v>37</v>
      </c>
    </row>
    <row r="2957" spans="1:6" x14ac:dyDescent="0.25">
      <c r="A2957" t="s">
        <v>6</v>
      </c>
      <c r="B2957">
        <v>2037</v>
      </c>
      <c r="C2957" t="s">
        <v>38</v>
      </c>
      <c r="D2957">
        <v>0.48783418899999997</v>
      </c>
      <c r="E2957" t="s">
        <v>8</v>
      </c>
      <c r="F2957" t="s">
        <v>39</v>
      </c>
    </row>
    <row r="2958" spans="1:6" x14ac:dyDescent="0.25">
      <c r="A2958" t="s">
        <v>6</v>
      </c>
      <c r="B2958">
        <v>2037</v>
      </c>
      <c r="C2958" t="s">
        <v>40</v>
      </c>
      <c r="D2958">
        <v>0.326701309</v>
      </c>
      <c r="E2958" t="s">
        <v>8</v>
      </c>
      <c r="F2958" t="s">
        <v>41</v>
      </c>
    </row>
    <row r="2959" spans="1:6" x14ac:dyDescent="0.25">
      <c r="A2959" t="s">
        <v>6</v>
      </c>
      <c r="B2959">
        <v>2037</v>
      </c>
      <c r="C2959" t="s">
        <v>42</v>
      </c>
      <c r="D2959">
        <v>0.106712452</v>
      </c>
      <c r="E2959" t="s">
        <v>8</v>
      </c>
      <c r="F2959" t="s">
        <v>43</v>
      </c>
    </row>
    <row r="2960" spans="1:6" x14ac:dyDescent="0.25">
      <c r="A2960" t="s">
        <v>6</v>
      </c>
      <c r="B2960">
        <v>2037</v>
      </c>
      <c r="C2960" t="s">
        <v>44</v>
      </c>
      <c r="D2960">
        <v>4.2610862999999999E-2</v>
      </c>
      <c r="E2960" t="s">
        <v>8</v>
      </c>
      <c r="F2960" t="s">
        <v>45</v>
      </c>
    </row>
    <row r="2961" spans="1:6" x14ac:dyDescent="0.25">
      <c r="A2961" t="s">
        <v>6</v>
      </c>
      <c r="B2961">
        <v>2037</v>
      </c>
      <c r="C2961" t="s">
        <v>46</v>
      </c>
      <c r="D2961">
        <v>0.33128732500000002</v>
      </c>
      <c r="E2961" t="s">
        <v>8</v>
      </c>
      <c r="F2961" t="s">
        <v>47</v>
      </c>
    </row>
    <row r="2962" spans="1:6" x14ac:dyDescent="0.25">
      <c r="A2962" t="s">
        <v>6</v>
      </c>
      <c r="B2962">
        <v>2037</v>
      </c>
      <c r="C2962" t="s">
        <v>48</v>
      </c>
      <c r="D2962">
        <v>7.1746822200000002</v>
      </c>
      <c r="E2962" t="s">
        <v>8</v>
      </c>
      <c r="F2962" t="s">
        <v>49</v>
      </c>
    </row>
    <row r="2963" spans="1:6" x14ac:dyDescent="0.25">
      <c r="A2963" t="s">
        <v>6</v>
      </c>
      <c r="B2963">
        <v>2037</v>
      </c>
      <c r="C2963" t="s">
        <v>50</v>
      </c>
      <c r="D2963">
        <v>11.129654560000001</v>
      </c>
      <c r="E2963" t="s">
        <v>8</v>
      </c>
      <c r="F2963" t="s">
        <v>51</v>
      </c>
    </row>
    <row r="2964" spans="1:6" x14ac:dyDescent="0.25">
      <c r="A2964" t="s">
        <v>6</v>
      </c>
      <c r="B2964">
        <v>2037</v>
      </c>
      <c r="C2964" t="s">
        <v>52</v>
      </c>
      <c r="D2964">
        <v>2.0588352319999998</v>
      </c>
      <c r="E2964" t="s">
        <v>8</v>
      </c>
      <c r="F2964" t="s">
        <v>53</v>
      </c>
    </row>
    <row r="2965" spans="1:6" x14ac:dyDescent="0.25">
      <c r="A2965" t="s">
        <v>6</v>
      </c>
      <c r="B2965">
        <v>2037</v>
      </c>
      <c r="C2965" t="s">
        <v>54</v>
      </c>
      <c r="D2965">
        <v>0.45684563500000003</v>
      </c>
      <c r="E2965" t="s">
        <v>8</v>
      </c>
      <c r="F2965" t="s">
        <v>55</v>
      </c>
    </row>
    <row r="2966" spans="1:6" x14ac:dyDescent="0.25">
      <c r="A2966" t="s">
        <v>6</v>
      </c>
      <c r="B2966">
        <v>2037</v>
      </c>
      <c r="C2966" t="s">
        <v>56</v>
      </c>
      <c r="D2966">
        <v>31.70058938</v>
      </c>
      <c r="E2966" t="s">
        <v>8</v>
      </c>
      <c r="F2966" t="s">
        <v>57</v>
      </c>
    </row>
    <row r="2967" spans="1:6" x14ac:dyDescent="0.25">
      <c r="A2967" t="s">
        <v>6</v>
      </c>
      <c r="B2967">
        <v>2037</v>
      </c>
      <c r="C2967" t="s">
        <v>58</v>
      </c>
      <c r="D2967">
        <v>8.82232488</v>
      </c>
      <c r="E2967" t="s">
        <v>8</v>
      </c>
      <c r="F2967" t="s">
        <v>59</v>
      </c>
    </row>
    <row r="2968" spans="1:6" x14ac:dyDescent="0.25">
      <c r="A2968" t="s">
        <v>6</v>
      </c>
      <c r="B2968">
        <v>2037</v>
      </c>
      <c r="C2968" t="s">
        <v>60</v>
      </c>
      <c r="D2968">
        <v>3.2447994250000001</v>
      </c>
      <c r="E2968" t="s">
        <v>8</v>
      </c>
      <c r="F2968" t="s">
        <v>61</v>
      </c>
    </row>
    <row r="2969" spans="1:6" x14ac:dyDescent="0.25">
      <c r="A2969" t="s">
        <v>6</v>
      </c>
      <c r="B2969">
        <v>2037</v>
      </c>
      <c r="C2969" t="s">
        <v>62</v>
      </c>
      <c r="D2969">
        <v>2.7388278499999998</v>
      </c>
      <c r="E2969" t="s">
        <v>8</v>
      </c>
      <c r="F2969" t="s">
        <v>63</v>
      </c>
    </row>
    <row r="2970" spans="1:6" x14ac:dyDescent="0.25">
      <c r="A2970" t="s">
        <v>6</v>
      </c>
      <c r="B2970">
        <v>2037</v>
      </c>
      <c r="C2970" t="s">
        <v>64</v>
      </c>
      <c r="D2970">
        <v>2.284455667</v>
      </c>
      <c r="E2970" t="s">
        <v>8</v>
      </c>
      <c r="F2970" t="s">
        <v>65</v>
      </c>
    </row>
    <row r="2971" spans="1:6" x14ac:dyDescent="0.25">
      <c r="A2971" t="s">
        <v>6</v>
      </c>
      <c r="B2971">
        <v>2037</v>
      </c>
      <c r="C2971" t="s">
        <v>66</v>
      </c>
      <c r="D2971">
        <v>3.817302594</v>
      </c>
      <c r="E2971" t="s">
        <v>8</v>
      </c>
      <c r="F2971" t="s">
        <v>67</v>
      </c>
    </row>
    <row r="2972" spans="1:6" x14ac:dyDescent="0.25">
      <c r="A2972" t="s">
        <v>6</v>
      </c>
      <c r="B2972">
        <v>2037</v>
      </c>
      <c r="C2972" t="s">
        <v>68</v>
      </c>
      <c r="D2972">
        <v>0.182608191</v>
      </c>
      <c r="E2972" t="s">
        <v>8</v>
      </c>
      <c r="F2972" t="s">
        <v>69</v>
      </c>
    </row>
    <row r="2973" spans="1:6" x14ac:dyDescent="0.25">
      <c r="A2973" t="s">
        <v>6</v>
      </c>
      <c r="B2973">
        <v>2037</v>
      </c>
      <c r="C2973" t="s">
        <v>70</v>
      </c>
      <c r="D2973">
        <v>0.847973117</v>
      </c>
      <c r="E2973" t="s">
        <v>8</v>
      </c>
      <c r="F2973" t="s">
        <v>71</v>
      </c>
    </row>
    <row r="2974" spans="1:6" x14ac:dyDescent="0.25">
      <c r="A2974" t="s">
        <v>6</v>
      </c>
      <c r="B2974">
        <v>2037</v>
      </c>
      <c r="C2974" t="s">
        <v>72</v>
      </c>
      <c r="D2974">
        <v>0.27068915799999999</v>
      </c>
      <c r="E2974" t="s">
        <v>8</v>
      </c>
      <c r="F2974" t="s">
        <v>73</v>
      </c>
    </row>
    <row r="2975" spans="1:6" x14ac:dyDescent="0.25">
      <c r="A2975" t="s">
        <v>6</v>
      </c>
      <c r="B2975">
        <v>2037</v>
      </c>
      <c r="C2975" t="s">
        <v>74</v>
      </c>
      <c r="D2975">
        <v>0</v>
      </c>
      <c r="E2975" t="s">
        <v>8</v>
      </c>
      <c r="F2975" t="s">
        <v>75</v>
      </c>
    </row>
    <row r="2976" spans="1:6" x14ac:dyDescent="0.25">
      <c r="A2976" t="s">
        <v>6</v>
      </c>
      <c r="B2976">
        <v>2037</v>
      </c>
      <c r="C2976" t="s">
        <v>76</v>
      </c>
      <c r="D2976">
        <v>1.7599219349999999</v>
      </c>
      <c r="E2976" t="s">
        <v>8</v>
      </c>
      <c r="F2976" t="s">
        <v>77</v>
      </c>
    </row>
    <row r="2977" spans="1:6" x14ac:dyDescent="0.25">
      <c r="A2977" t="s">
        <v>6</v>
      </c>
      <c r="B2977">
        <v>2037</v>
      </c>
      <c r="C2977" t="s">
        <v>78</v>
      </c>
      <c r="D2977">
        <v>0.48783418899999997</v>
      </c>
      <c r="E2977" t="s">
        <v>8</v>
      </c>
      <c r="F2977" t="s">
        <v>79</v>
      </c>
    </row>
    <row r="2978" spans="1:6" x14ac:dyDescent="0.25">
      <c r="A2978" t="s">
        <v>6</v>
      </c>
      <c r="B2978">
        <v>2037</v>
      </c>
      <c r="C2978" t="s">
        <v>80</v>
      </c>
      <c r="D2978">
        <v>0.326701309</v>
      </c>
      <c r="E2978" t="s">
        <v>8</v>
      </c>
      <c r="F2978" t="s">
        <v>81</v>
      </c>
    </row>
    <row r="2979" spans="1:6" x14ac:dyDescent="0.25">
      <c r="A2979" t="s">
        <v>6</v>
      </c>
      <c r="B2979">
        <v>2037</v>
      </c>
      <c r="C2979" t="s">
        <v>82</v>
      </c>
      <c r="D2979">
        <v>0.106712452</v>
      </c>
      <c r="E2979" t="s">
        <v>8</v>
      </c>
      <c r="F2979" t="s">
        <v>83</v>
      </c>
    </row>
    <row r="2980" spans="1:6" x14ac:dyDescent="0.25">
      <c r="A2980" t="s">
        <v>6</v>
      </c>
      <c r="B2980">
        <v>2037</v>
      </c>
      <c r="C2980" t="s">
        <v>84</v>
      </c>
      <c r="D2980">
        <v>4.2610862999999999E-2</v>
      </c>
      <c r="E2980" t="s">
        <v>8</v>
      </c>
      <c r="F2980" t="s">
        <v>85</v>
      </c>
    </row>
    <row r="2981" spans="1:6" x14ac:dyDescent="0.25">
      <c r="A2981" t="s">
        <v>6</v>
      </c>
      <c r="B2981">
        <v>2037</v>
      </c>
      <c r="C2981" t="s">
        <v>86</v>
      </c>
      <c r="D2981">
        <v>0.33128732500000002</v>
      </c>
      <c r="E2981" t="s">
        <v>8</v>
      </c>
      <c r="F2981" t="s">
        <v>87</v>
      </c>
    </row>
    <row r="2982" spans="1:6" x14ac:dyDescent="0.25">
      <c r="A2982" t="s">
        <v>6</v>
      </c>
      <c r="B2982">
        <v>2037</v>
      </c>
      <c r="C2982" t="s">
        <v>88</v>
      </c>
      <c r="D2982">
        <v>7.1746822200000002</v>
      </c>
      <c r="E2982" t="s">
        <v>8</v>
      </c>
      <c r="F2982" t="s">
        <v>89</v>
      </c>
    </row>
    <row r="2983" spans="1:6" x14ac:dyDescent="0.25">
      <c r="A2983" t="s">
        <v>6</v>
      </c>
      <c r="B2983">
        <v>2037</v>
      </c>
      <c r="C2983" t="s">
        <v>90</v>
      </c>
      <c r="D2983">
        <v>11.129654560000001</v>
      </c>
      <c r="E2983" t="s">
        <v>8</v>
      </c>
      <c r="F2983" t="s">
        <v>91</v>
      </c>
    </row>
    <row r="2984" spans="1:6" x14ac:dyDescent="0.25">
      <c r="A2984" t="s">
        <v>6</v>
      </c>
      <c r="B2984">
        <v>2037</v>
      </c>
      <c r="C2984" t="s">
        <v>92</v>
      </c>
      <c r="D2984">
        <v>2.0588352319999998</v>
      </c>
      <c r="E2984" t="s">
        <v>8</v>
      </c>
      <c r="F2984" t="s">
        <v>93</v>
      </c>
    </row>
    <row r="2985" spans="1:6" x14ac:dyDescent="0.25">
      <c r="A2985" t="s">
        <v>6</v>
      </c>
      <c r="B2985">
        <v>2037</v>
      </c>
      <c r="C2985" t="s">
        <v>94</v>
      </c>
      <c r="D2985">
        <v>0.45684563500000003</v>
      </c>
      <c r="E2985" t="s">
        <v>8</v>
      </c>
      <c r="F2985" t="s">
        <v>95</v>
      </c>
    </row>
    <row r="2986" spans="1:6" x14ac:dyDescent="0.25">
      <c r="A2986" t="s">
        <v>6</v>
      </c>
      <c r="B2986">
        <v>2037</v>
      </c>
      <c r="C2986" t="s">
        <v>96</v>
      </c>
      <c r="D2986">
        <v>31.70058938</v>
      </c>
      <c r="E2986" t="s">
        <v>8</v>
      </c>
      <c r="F2986" t="s">
        <v>97</v>
      </c>
    </row>
    <row r="2987" spans="1:6" x14ac:dyDescent="0.25">
      <c r="A2987" t="s">
        <v>6</v>
      </c>
      <c r="B2987">
        <v>2037</v>
      </c>
      <c r="C2987" t="s">
        <v>98</v>
      </c>
      <c r="D2987">
        <v>8.82232488</v>
      </c>
      <c r="E2987" t="s">
        <v>8</v>
      </c>
      <c r="F2987" t="s">
        <v>99</v>
      </c>
    </row>
    <row r="2988" spans="1:6" x14ac:dyDescent="0.25">
      <c r="A2988" t="s">
        <v>6</v>
      </c>
      <c r="B2988">
        <v>2037</v>
      </c>
      <c r="C2988" t="s">
        <v>100</v>
      </c>
      <c r="D2988">
        <v>3.2447994250000001</v>
      </c>
      <c r="E2988" t="s">
        <v>8</v>
      </c>
      <c r="F2988" t="s">
        <v>101</v>
      </c>
    </row>
    <row r="2989" spans="1:6" x14ac:dyDescent="0.25">
      <c r="A2989" t="s">
        <v>6</v>
      </c>
      <c r="B2989">
        <v>2037</v>
      </c>
      <c r="C2989" t="s">
        <v>102</v>
      </c>
      <c r="D2989">
        <v>2.7388278499999998</v>
      </c>
      <c r="E2989" t="s">
        <v>8</v>
      </c>
      <c r="F2989" t="s">
        <v>103</v>
      </c>
    </row>
    <row r="2990" spans="1:6" x14ac:dyDescent="0.25">
      <c r="A2990" t="s">
        <v>6</v>
      </c>
      <c r="B2990">
        <v>2037</v>
      </c>
      <c r="C2990" t="s">
        <v>104</v>
      </c>
      <c r="D2990">
        <v>2.284455667</v>
      </c>
      <c r="E2990" t="s">
        <v>8</v>
      </c>
      <c r="F2990" t="s">
        <v>105</v>
      </c>
    </row>
    <row r="2991" spans="1:6" x14ac:dyDescent="0.25">
      <c r="A2991" t="s">
        <v>6</v>
      </c>
      <c r="B2991">
        <v>2037</v>
      </c>
      <c r="C2991" t="s">
        <v>106</v>
      </c>
      <c r="D2991">
        <v>3.817302594</v>
      </c>
      <c r="E2991" t="s">
        <v>8</v>
      </c>
      <c r="F2991" t="s">
        <v>107</v>
      </c>
    </row>
    <row r="2992" spans="1:6" x14ac:dyDescent="0.25">
      <c r="A2992" t="s">
        <v>6</v>
      </c>
      <c r="B2992">
        <v>2037</v>
      </c>
      <c r="C2992" t="s">
        <v>108</v>
      </c>
      <c r="D2992">
        <v>0.182608191</v>
      </c>
      <c r="E2992" t="s">
        <v>8</v>
      </c>
      <c r="F2992" t="s">
        <v>109</v>
      </c>
    </row>
    <row r="2993" spans="1:6" x14ac:dyDescent="0.25">
      <c r="A2993" t="s">
        <v>6</v>
      </c>
      <c r="B2993">
        <v>2037</v>
      </c>
      <c r="C2993" t="s">
        <v>110</v>
      </c>
      <c r="D2993">
        <v>0.847973117</v>
      </c>
      <c r="E2993" t="s">
        <v>8</v>
      </c>
      <c r="F2993" t="s">
        <v>111</v>
      </c>
    </row>
    <row r="2994" spans="1:6" x14ac:dyDescent="0.25">
      <c r="A2994" t="s">
        <v>6</v>
      </c>
      <c r="B2994">
        <v>2037</v>
      </c>
      <c r="C2994" t="s">
        <v>112</v>
      </c>
      <c r="D2994">
        <v>0.27068915799999999</v>
      </c>
      <c r="E2994" t="s">
        <v>8</v>
      </c>
      <c r="F2994" t="s">
        <v>113</v>
      </c>
    </row>
    <row r="2995" spans="1:6" x14ac:dyDescent="0.25">
      <c r="A2995" t="s">
        <v>6</v>
      </c>
      <c r="B2995">
        <v>2037</v>
      </c>
      <c r="C2995" t="s">
        <v>114</v>
      </c>
      <c r="D2995">
        <v>0</v>
      </c>
      <c r="E2995" t="s">
        <v>8</v>
      </c>
      <c r="F2995" t="s">
        <v>115</v>
      </c>
    </row>
    <row r="2996" spans="1:6" x14ac:dyDescent="0.25">
      <c r="A2996" t="s">
        <v>6</v>
      </c>
      <c r="B2996">
        <v>2037</v>
      </c>
      <c r="C2996" t="s">
        <v>116</v>
      </c>
      <c r="D2996">
        <v>1.7599219349999999</v>
      </c>
      <c r="E2996" t="s">
        <v>8</v>
      </c>
      <c r="F2996" t="s">
        <v>117</v>
      </c>
    </row>
    <row r="2997" spans="1:6" x14ac:dyDescent="0.25">
      <c r="A2997" t="s">
        <v>6</v>
      </c>
      <c r="B2997">
        <v>2037</v>
      </c>
      <c r="C2997" t="s">
        <v>118</v>
      </c>
      <c r="D2997">
        <v>0.48783418899999997</v>
      </c>
      <c r="E2997" t="s">
        <v>8</v>
      </c>
      <c r="F2997" t="s">
        <v>119</v>
      </c>
    </row>
    <row r="2998" spans="1:6" x14ac:dyDescent="0.25">
      <c r="A2998" t="s">
        <v>6</v>
      </c>
      <c r="B2998">
        <v>2037</v>
      </c>
      <c r="C2998" t="s">
        <v>120</v>
      </c>
      <c r="D2998">
        <v>0.326701309</v>
      </c>
      <c r="E2998" t="s">
        <v>8</v>
      </c>
      <c r="F2998" t="s">
        <v>121</v>
      </c>
    </row>
    <row r="2999" spans="1:6" x14ac:dyDescent="0.25">
      <c r="A2999" t="s">
        <v>6</v>
      </c>
      <c r="B2999">
        <v>2037</v>
      </c>
      <c r="C2999" t="s">
        <v>122</v>
      </c>
      <c r="D2999">
        <v>0.106712452</v>
      </c>
      <c r="E2999" t="s">
        <v>8</v>
      </c>
      <c r="F2999" t="s">
        <v>123</v>
      </c>
    </row>
    <row r="3000" spans="1:6" x14ac:dyDescent="0.25">
      <c r="A3000" t="s">
        <v>6</v>
      </c>
      <c r="B3000">
        <v>2037</v>
      </c>
      <c r="C3000" t="s">
        <v>124</v>
      </c>
      <c r="D3000">
        <v>4.2610862999999999E-2</v>
      </c>
      <c r="E3000" t="s">
        <v>8</v>
      </c>
      <c r="F3000" t="s">
        <v>125</v>
      </c>
    </row>
    <row r="3001" spans="1:6" x14ac:dyDescent="0.25">
      <c r="A3001" t="s">
        <v>6</v>
      </c>
      <c r="B3001">
        <v>2037</v>
      </c>
      <c r="C3001" t="s">
        <v>126</v>
      </c>
      <c r="D3001">
        <v>0.33128732500000002</v>
      </c>
      <c r="E3001" t="s">
        <v>8</v>
      </c>
      <c r="F3001" t="s">
        <v>127</v>
      </c>
    </row>
    <row r="3002" spans="1:6" x14ac:dyDescent="0.25">
      <c r="A3002" t="s">
        <v>6</v>
      </c>
      <c r="B3002">
        <v>2037</v>
      </c>
      <c r="C3002" t="s">
        <v>128</v>
      </c>
      <c r="D3002">
        <v>7.1746822200000002</v>
      </c>
      <c r="E3002" t="s">
        <v>8</v>
      </c>
      <c r="F3002" t="s">
        <v>129</v>
      </c>
    </row>
    <row r="3003" spans="1:6" x14ac:dyDescent="0.25">
      <c r="A3003" t="s">
        <v>6</v>
      </c>
      <c r="B3003">
        <v>2037</v>
      </c>
      <c r="C3003" t="s">
        <v>130</v>
      </c>
      <c r="D3003">
        <v>11.129654560000001</v>
      </c>
      <c r="E3003" t="s">
        <v>8</v>
      </c>
      <c r="F3003" t="s">
        <v>131</v>
      </c>
    </row>
    <row r="3004" spans="1:6" x14ac:dyDescent="0.25">
      <c r="A3004" t="s">
        <v>6</v>
      </c>
      <c r="B3004">
        <v>2037</v>
      </c>
      <c r="C3004" t="s">
        <v>132</v>
      </c>
      <c r="D3004">
        <v>2.0588352319999998</v>
      </c>
      <c r="E3004" t="s">
        <v>8</v>
      </c>
      <c r="F3004" t="s">
        <v>133</v>
      </c>
    </row>
    <row r="3005" spans="1:6" x14ac:dyDescent="0.25">
      <c r="A3005" t="s">
        <v>6</v>
      </c>
      <c r="B3005">
        <v>2037</v>
      </c>
      <c r="C3005" t="s">
        <v>134</v>
      </c>
      <c r="D3005">
        <v>0.45684563500000003</v>
      </c>
      <c r="E3005" t="s">
        <v>8</v>
      </c>
      <c r="F3005" t="s">
        <v>135</v>
      </c>
    </row>
    <row r="3006" spans="1:6" x14ac:dyDescent="0.25">
      <c r="A3006" t="s">
        <v>6</v>
      </c>
      <c r="B3006">
        <v>2037</v>
      </c>
      <c r="C3006" t="s">
        <v>136</v>
      </c>
      <c r="D3006">
        <v>31.70058938</v>
      </c>
      <c r="E3006" t="s">
        <v>8</v>
      </c>
      <c r="F3006" t="s">
        <v>137</v>
      </c>
    </row>
    <row r="3007" spans="1:6" x14ac:dyDescent="0.25">
      <c r="A3007" t="s">
        <v>6</v>
      </c>
      <c r="B3007">
        <v>2037</v>
      </c>
      <c r="C3007" t="s">
        <v>138</v>
      </c>
      <c r="D3007">
        <v>8.82232488</v>
      </c>
      <c r="E3007" t="s">
        <v>8</v>
      </c>
      <c r="F3007" t="s">
        <v>139</v>
      </c>
    </row>
    <row r="3008" spans="1:6" x14ac:dyDescent="0.25">
      <c r="A3008" t="s">
        <v>6</v>
      </c>
      <c r="B3008">
        <v>2037</v>
      </c>
      <c r="C3008" t="s">
        <v>140</v>
      </c>
      <c r="D3008">
        <v>3.2447994250000001</v>
      </c>
      <c r="E3008" t="s">
        <v>8</v>
      </c>
      <c r="F3008" t="s">
        <v>141</v>
      </c>
    </row>
    <row r="3009" spans="1:6" x14ac:dyDescent="0.25">
      <c r="A3009" t="s">
        <v>6</v>
      </c>
      <c r="B3009">
        <v>2037</v>
      </c>
      <c r="C3009" t="s">
        <v>142</v>
      </c>
      <c r="D3009">
        <v>2.7388278499999998</v>
      </c>
      <c r="E3009" t="s">
        <v>8</v>
      </c>
      <c r="F3009" t="s">
        <v>143</v>
      </c>
    </row>
    <row r="3010" spans="1:6" x14ac:dyDescent="0.25">
      <c r="A3010" t="s">
        <v>6</v>
      </c>
      <c r="B3010">
        <v>2037</v>
      </c>
      <c r="C3010" t="s">
        <v>144</v>
      </c>
      <c r="D3010">
        <v>2.284455667</v>
      </c>
      <c r="E3010" t="s">
        <v>8</v>
      </c>
      <c r="F3010" t="s">
        <v>145</v>
      </c>
    </row>
    <row r="3011" spans="1:6" x14ac:dyDescent="0.25">
      <c r="A3011" t="s">
        <v>6</v>
      </c>
      <c r="B3011">
        <v>2037</v>
      </c>
      <c r="C3011" t="s">
        <v>146</v>
      </c>
      <c r="D3011">
        <v>3.817302594</v>
      </c>
      <c r="E3011" t="s">
        <v>8</v>
      </c>
      <c r="F3011" t="s">
        <v>147</v>
      </c>
    </row>
    <row r="3012" spans="1:6" x14ac:dyDescent="0.25">
      <c r="A3012" t="s">
        <v>6</v>
      </c>
      <c r="B3012">
        <v>2037</v>
      </c>
      <c r="C3012" t="s">
        <v>148</v>
      </c>
      <c r="D3012">
        <v>0.182608191</v>
      </c>
      <c r="E3012" t="s">
        <v>8</v>
      </c>
      <c r="F3012" t="s">
        <v>149</v>
      </c>
    </row>
    <row r="3013" spans="1:6" x14ac:dyDescent="0.25">
      <c r="A3013" t="s">
        <v>6</v>
      </c>
      <c r="B3013">
        <v>2037</v>
      </c>
      <c r="C3013" t="s">
        <v>150</v>
      </c>
      <c r="D3013">
        <v>0.847973117</v>
      </c>
      <c r="E3013" t="s">
        <v>8</v>
      </c>
      <c r="F3013" t="s">
        <v>151</v>
      </c>
    </row>
    <row r="3014" spans="1:6" x14ac:dyDescent="0.25">
      <c r="A3014" t="s">
        <v>6</v>
      </c>
      <c r="B3014">
        <v>2037</v>
      </c>
      <c r="C3014" t="s">
        <v>152</v>
      </c>
      <c r="D3014">
        <v>0.27068915799999999</v>
      </c>
      <c r="E3014" t="s">
        <v>8</v>
      </c>
      <c r="F3014" t="s">
        <v>153</v>
      </c>
    </row>
    <row r="3015" spans="1:6" x14ac:dyDescent="0.25">
      <c r="A3015" t="s">
        <v>6</v>
      </c>
      <c r="B3015">
        <v>2037</v>
      </c>
      <c r="C3015" t="s">
        <v>154</v>
      </c>
      <c r="D3015">
        <v>0</v>
      </c>
      <c r="E3015" t="s">
        <v>8</v>
      </c>
      <c r="F3015" t="s">
        <v>155</v>
      </c>
    </row>
    <row r="3016" spans="1:6" x14ac:dyDescent="0.25">
      <c r="A3016" t="s">
        <v>6</v>
      </c>
      <c r="B3016">
        <v>2037</v>
      </c>
      <c r="C3016" t="s">
        <v>156</v>
      </c>
      <c r="D3016">
        <v>1.7599219349999999</v>
      </c>
      <c r="E3016" t="s">
        <v>8</v>
      </c>
      <c r="F3016" t="s">
        <v>157</v>
      </c>
    </row>
    <row r="3017" spans="1:6" x14ac:dyDescent="0.25">
      <c r="A3017" t="s">
        <v>6</v>
      </c>
      <c r="B3017">
        <v>2037</v>
      </c>
      <c r="C3017" t="s">
        <v>158</v>
      </c>
      <c r="D3017">
        <v>0.48783418899999997</v>
      </c>
      <c r="E3017" t="s">
        <v>8</v>
      </c>
      <c r="F3017" t="s">
        <v>159</v>
      </c>
    </row>
    <row r="3018" spans="1:6" x14ac:dyDescent="0.25">
      <c r="A3018" t="s">
        <v>6</v>
      </c>
      <c r="B3018">
        <v>2037</v>
      </c>
      <c r="C3018" t="s">
        <v>160</v>
      </c>
      <c r="D3018">
        <v>0.326701309</v>
      </c>
      <c r="E3018" t="s">
        <v>8</v>
      </c>
      <c r="F3018" t="s">
        <v>161</v>
      </c>
    </row>
    <row r="3019" spans="1:6" x14ac:dyDescent="0.25">
      <c r="A3019" t="s">
        <v>6</v>
      </c>
      <c r="B3019">
        <v>2037</v>
      </c>
      <c r="C3019" t="s">
        <v>162</v>
      </c>
      <c r="D3019">
        <v>0.106712452</v>
      </c>
      <c r="E3019" t="s">
        <v>8</v>
      </c>
      <c r="F3019" t="s">
        <v>163</v>
      </c>
    </row>
    <row r="3020" spans="1:6" x14ac:dyDescent="0.25">
      <c r="A3020" t="s">
        <v>6</v>
      </c>
      <c r="B3020">
        <v>2037</v>
      </c>
      <c r="C3020" t="s">
        <v>164</v>
      </c>
      <c r="D3020">
        <v>4.2610862999999999E-2</v>
      </c>
      <c r="E3020" t="s">
        <v>8</v>
      </c>
      <c r="F3020" t="s">
        <v>165</v>
      </c>
    </row>
    <row r="3021" spans="1:6" x14ac:dyDescent="0.25">
      <c r="A3021" t="s">
        <v>6</v>
      </c>
      <c r="B3021">
        <v>2037</v>
      </c>
      <c r="C3021" t="s">
        <v>166</v>
      </c>
      <c r="D3021">
        <v>0.33128732500000002</v>
      </c>
      <c r="E3021" t="s">
        <v>8</v>
      </c>
      <c r="F3021" t="s">
        <v>167</v>
      </c>
    </row>
    <row r="3022" spans="1:6" x14ac:dyDescent="0.25">
      <c r="A3022" t="s">
        <v>6</v>
      </c>
      <c r="B3022">
        <v>2037</v>
      </c>
      <c r="C3022" t="s">
        <v>168</v>
      </c>
      <c r="D3022">
        <v>7.1746822200000002</v>
      </c>
      <c r="E3022" t="s">
        <v>8</v>
      </c>
      <c r="F3022" t="s">
        <v>169</v>
      </c>
    </row>
    <row r="3023" spans="1:6" x14ac:dyDescent="0.25">
      <c r="A3023" t="s">
        <v>6</v>
      </c>
      <c r="B3023">
        <v>2037</v>
      </c>
      <c r="C3023" t="s">
        <v>170</v>
      </c>
      <c r="D3023">
        <v>11.129654560000001</v>
      </c>
      <c r="E3023" t="s">
        <v>8</v>
      </c>
      <c r="F3023" t="s">
        <v>171</v>
      </c>
    </row>
    <row r="3024" spans="1:6" x14ac:dyDescent="0.25">
      <c r="A3024" t="s">
        <v>6</v>
      </c>
      <c r="B3024">
        <v>2037</v>
      </c>
      <c r="C3024" t="s">
        <v>172</v>
      </c>
      <c r="D3024">
        <v>2.0588352319999998</v>
      </c>
      <c r="E3024" t="s">
        <v>8</v>
      </c>
      <c r="F3024" t="s">
        <v>173</v>
      </c>
    </row>
    <row r="3025" spans="1:6" x14ac:dyDescent="0.25">
      <c r="A3025" t="s">
        <v>6</v>
      </c>
      <c r="B3025">
        <v>2037</v>
      </c>
      <c r="C3025" t="s">
        <v>174</v>
      </c>
      <c r="D3025">
        <v>0.45684563500000003</v>
      </c>
      <c r="E3025" t="s">
        <v>8</v>
      </c>
      <c r="F3025" t="s">
        <v>175</v>
      </c>
    </row>
    <row r="3026" spans="1:6" x14ac:dyDescent="0.25">
      <c r="A3026" t="s">
        <v>6</v>
      </c>
      <c r="B3026">
        <v>2037</v>
      </c>
      <c r="C3026" t="s">
        <v>176</v>
      </c>
      <c r="D3026">
        <v>31.70058938</v>
      </c>
      <c r="E3026" t="s">
        <v>8</v>
      </c>
      <c r="F3026" t="s">
        <v>177</v>
      </c>
    </row>
    <row r="3027" spans="1:6" x14ac:dyDescent="0.25">
      <c r="A3027" t="s">
        <v>6</v>
      </c>
      <c r="B3027">
        <v>2037</v>
      </c>
      <c r="C3027" t="s">
        <v>178</v>
      </c>
      <c r="D3027">
        <v>8.82232488</v>
      </c>
      <c r="E3027" t="s">
        <v>8</v>
      </c>
      <c r="F3027" t="s">
        <v>179</v>
      </c>
    </row>
    <row r="3028" spans="1:6" x14ac:dyDescent="0.25">
      <c r="A3028" t="s">
        <v>6</v>
      </c>
      <c r="B3028">
        <v>2037</v>
      </c>
      <c r="C3028" t="s">
        <v>180</v>
      </c>
      <c r="D3028">
        <v>3.2447994250000001</v>
      </c>
      <c r="E3028" t="s">
        <v>8</v>
      </c>
      <c r="F3028" t="s">
        <v>181</v>
      </c>
    </row>
    <row r="3029" spans="1:6" x14ac:dyDescent="0.25">
      <c r="A3029" t="s">
        <v>6</v>
      </c>
      <c r="B3029">
        <v>2037</v>
      </c>
      <c r="C3029" t="s">
        <v>182</v>
      </c>
      <c r="D3029">
        <v>2.7388278499999998</v>
      </c>
      <c r="E3029" t="s">
        <v>8</v>
      </c>
      <c r="F3029" t="s">
        <v>183</v>
      </c>
    </row>
    <row r="3030" spans="1:6" x14ac:dyDescent="0.25">
      <c r="A3030" t="s">
        <v>6</v>
      </c>
      <c r="B3030">
        <v>2037</v>
      </c>
      <c r="C3030" t="s">
        <v>184</v>
      </c>
      <c r="D3030">
        <v>2.284455667</v>
      </c>
      <c r="E3030" t="s">
        <v>8</v>
      </c>
      <c r="F3030" t="s">
        <v>185</v>
      </c>
    </row>
    <row r="3031" spans="1:6" x14ac:dyDescent="0.25">
      <c r="A3031" t="s">
        <v>6</v>
      </c>
      <c r="B3031">
        <v>2037</v>
      </c>
      <c r="C3031" t="s">
        <v>186</v>
      </c>
      <c r="D3031">
        <v>3.817302594</v>
      </c>
      <c r="E3031" t="s">
        <v>8</v>
      </c>
      <c r="F3031" t="s">
        <v>187</v>
      </c>
    </row>
    <row r="3032" spans="1:6" x14ac:dyDescent="0.25">
      <c r="A3032" t="s">
        <v>6</v>
      </c>
      <c r="B3032">
        <v>2037</v>
      </c>
      <c r="C3032" t="s">
        <v>188</v>
      </c>
      <c r="D3032">
        <v>0.182608191</v>
      </c>
      <c r="E3032" t="s">
        <v>8</v>
      </c>
      <c r="F3032" t="s">
        <v>189</v>
      </c>
    </row>
    <row r="3033" spans="1:6" x14ac:dyDescent="0.25">
      <c r="A3033" t="s">
        <v>6</v>
      </c>
      <c r="B3033">
        <v>2037</v>
      </c>
      <c r="C3033" t="s">
        <v>190</v>
      </c>
      <c r="D3033">
        <v>0.847973117</v>
      </c>
      <c r="E3033" t="s">
        <v>8</v>
      </c>
      <c r="F3033" t="s">
        <v>191</v>
      </c>
    </row>
    <row r="3034" spans="1:6" x14ac:dyDescent="0.25">
      <c r="A3034" t="s">
        <v>6</v>
      </c>
      <c r="B3034">
        <v>2037</v>
      </c>
      <c r="C3034" t="s">
        <v>192</v>
      </c>
      <c r="D3034">
        <v>0.27068915799999999</v>
      </c>
      <c r="E3034" t="s">
        <v>8</v>
      </c>
      <c r="F3034" t="s">
        <v>193</v>
      </c>
    </row>
    <row r="3035" spans="1:6" x14ac:dyDescent="0.25">
      <c r="A3035" t="s">
        <v>6</v>
      </c>
      <c r="B3035">
        <v>2037</v>
      </c>
      <c r="C3035" t="s">
        <v>194</v>
      </c>
      <c r="D3035">
        <v>0</v>
      </c>
      <c r="E3035" t="s">
        <v>8</v>
      </c>
      <c r="F3035" t="s">
        <v>195</v>
      </c>
    </row>
    <row r="3036" spans="1:6" x14ac:dyDescent="0.25">
      <c r="A3036" t="s">
        <v>6</v>
      </c>
      <c r="B3036">
        <v>2037</v>
      </c>
      <c r="C3036" t="s">
        <v>196</v>
      </c>
      <c r="D3036">
        <v>1.7599219349999999</v>
      </c>
      <c r="E3036" t="s">
        <v>8</v>
      </c>
      <c r="F3036" t="s">
        <v>197</v>
      </c>
    </row>
    <row r="3037" spans="1:6" x14ac:dyDescent="0.25">
      <c r="A3037" t="s">
        <v>6</v>
      </c>
      <c r="B3037">
        <v>2037</v>
      </c>
      <c r="C3037" t="s">
        <v>198</v>
      </c>
      <c r="D3037">
        <v>0.48783418899999997</v>
      </c>
      <c r="E3037" t="s">
        <v>8</v>
      </c>
      <c r="F3037" t="s">
        <v>199</v>
      </c>
    </row>
    <row r="3038" spans="1:6" x14ac:dyDescent="0.25">
      <c r="A3038" t="s">
        <v>6</v>
      </c>
      <c r="B3038">
        <v>2037</v>
      </c>
      <c r="C3038" t="s">
        <v>200</v>
      </c>
      <c r="D3038">
        <v>0.326701309</v>
      </c>
      <c r="E3038" t="s">
        <v>8</v>
      </c>
      <c r="F3038" t="s">
        <v>201</v>
      </c>
    </row>
    <row r="3039" spans="1:6" x14ac:dyDescent="0.25">
      <c r="A3039" t="s">
        <v>6</v>
      </c>
      <c r="B3039">
        <v>2037</v>
      </c>
      <c r="C3039" t="s">
        <v>202</v>
      </c>
      <c r="D3039">
        <v>0.106712452</v>
      </c>
      <c r="E3039" t="s">
        <v>8</v>
      </c>
      <c r="F3039" t="s">
        <v>203</v>
      </c>
    </row>
    <row r="3040" spans="1:6" x14ac:dyDescent="0.25">
      <c r="A3040" t="s">
        <v>6</v>
      </c>
      <c r="B3040">
        <v>2037</v>
      </c>
      <c r="C3040" t="s">
        <v>204</v>
      </c>
      <c r="D3040">
        <v>4.2610862999999999E-2</v>
      </c>
      <c r="E3040" t="s">
        <v>8</v>
      </c>
      <c r="F3040" t="s">
        <v>205</v>
      </c>
    </row>
    <row r="3041" spans="1:6" x14ac:dyDescent="0.25">
      <c r="A3041" t="s">
        <v>6</v>
      </c>
      <c r="B3041">
        <v>2037</v>
      </c>
      <c r="C3041" t="s">
        <v>206</v>
      </c>
      <c r="D3041">
        <v>0.33128732500000002</v>
      </c>
      <c r="E3041" t="s">
        <v>8</v>
      </c>
      <c r="F3041" t="s">
        <v>207</v>
      </c>
    </row>
    <row r="3042" spans="1:6" x14ac:dyDescent="0.25">
      <c r="A3042" t="s">
        <v>6</v>
      </c>
      <c r="B3042">
        <v>2037</v>
      </c>
      <c r="C3042" t="s">
        <v>208</v>
      </c>
      <c r="D3042">
        <v>7.1746822200000002</v>
      </c>
      <c r="E3042" t="s">
        <v>8</v>
      </c>
      <c r="F3042" t="s">
        <v>209</v>
      </c>
    </row>
    <row r="3043" spans="1:6" x14ac:dyDescent="0.25">
      <c r="A3043" t="s">
        <v>6</v>
      </c>
      <c r="B3043">
        <v>2037</v>
      </c>
      <c r="C3043" t="s">
        <v>210</v>
      </c>
      <c r="D3043">
        <v>11.129654560000001</v>
      </c>
      <c r="E3043" t="s">
        <v>8</v>
      </c>
      <c r="F3043" t="s">
        <v>211</v>
      </c>
    </row>
    <row r="3044" spans="1:6" x14ac:dyDescent="0.25">
      <c r="A3044" t="s">
        <v>6</v>
      </c>
      <c r="B3044">
        <v>2037</v>
      </c>
      <c r="C3044" t="s">
        <v>212</v>
      </c>
      <c r="D3044">
        <v>2.0588352319999998</v>
      </c>
      <c r="E3044" t="s">
        <v>8</v>
      </c>
      <c r="F3044" t="s">
        <v>213</v>
      </c>
    </row>
    <row r="3045" spans="1:6" x14ac:dyDescent="0.25">
      <c r="A3045" t="s">
        <v>6</v>
      </c>
      <c r="B3045">
        <v>2037</v>
      </c>
      <c r="C3045" t="s">
        <v>214</v>
      </c>
      <c r="D3045">
        <v>0.45684563500000003</v>
      </c>
      <c r="E3045" t="s">
        <v>8</v>
      </c>
      <c r="F3045" t="s">
        <v>215</v>
      </c>
    </row>
    <row r="3046" spans="1:6" x14ac:dyDescent="0.25">
      <c r="A3046" t="s">
        <v>6</v>
      </c>
      <c r="B3046">
        <v>2037</v>
      </c>
      <c r="C3046" t="s">
        <v>216</v>
      </c>
      <c r="D3046">
        <v>31.70058938</v>
      </c>
      <c r="E3046" t="s">
        <v>8</v>
      </c>
      <c r="F3046" t="s">
        <v>217</v>
      </c>
    </row>
    <row r="3047" spans="1:6" x14ac:dyDescent="0.25">
      <c r="A3047" t="s">
        <v>6</v>
      </c>
      <c r="B3047">
        <v>2037</v>
      </c>
      <c r="C3047" t="s">
        <v>218</v>
      </c>
      <c r="D3047">
        <v>8.82232488</v>
      </c>
      <c r="E3047" t="s">
        <v>8</v>
      </c>
      <c r="F3047" t="s">
        <v>219</v>
      </c>
    </row>
    <row r="3048" spans="1:6" x14ac:dyDescent="0.25">
      <c r="A3048" t="s">
        <v>6</v>
      </c>
      <c r="B3048">
        <v>2037</v>
      </c>
      <c r="C3048" t="s">
        <v>220</v>
      </c>
      <c r="D3048">
        <v>3.2447994250000001</v>
      </c>
      <c r="E3048" t="s">
        <v>8</v>
      </c>
      <c r="F3048" t="s">
        <v>221</v>
      </c>
    </row>
    <row r="3049" spans="1:6" x14ac:dyDescent="0.25">
      <c r="A3049" t="s">
        <v>6</v>
      </c>
      <c r="B3049">
        <v>2037</v>
      </c>
      <c r="C3049" t="s">
        <v>222</v>
      </c>
      <c r="D3049">
        <v>2.7388278499999998</v>
      </c>
      <c r="E3049" t="s">
        <v>8</v>
      </c>
      <c r="F3049" t="s">
        <v>223</v>
      </c>
    </row>
    <row r="3050" spans="1:6" x14ac:dyDescent="0.25">
      <c r="A3050" t="s">
        <v>6</v>
      </c>
      <c r="B3050">
        <v>2037</v>
      </c>
      <c r="C3050" t="s">
        <v>224</v>
      </c>
      <c r="D3050">
        <v>2.284455667</v>
      </c>
      <c r="E3050" t="s">
        <v>8</v>
      </c>
      <c r="F3050" t="s">
        <v>225</v>
      </c>
    </row>
    <row r="3051" spans="1:6" x14ac:dyDescent="0.25">
      <c r="A3051" t="s">
        <v>6</v>
      </c>
      <c r="B3051">
        <v>2037</v>
      </c>
      <c r="C3051" t="s">
        <v>226</v>
      </c>
      <c r="D3051">
        <v>3.817302594</v>
      </c>
      <c r="E3051" t="s">
        <v>8</v>
      </c>
      <c r="F3051" t="s">
        <v>227</v>
      </c>
    </row>
    <row r="3052" spans="1:6" x14ac:dyDescent="0.25">
      <c r="A3052" t="s">
        <v>6</v>
      </c>
      <c r="B3052">
        <v>2037</v>
      </c>
      <c r="C3052" t="s">
        <v>228</v>
      </c>
      <c r="D3052">
        <v>0.182608191</v>
      </c>
      <c r="E3052" t="s">
        <v>8</v>
      </c>
      <c r="F3052" t="s">
        <v>229</v>
      </c>
    </row>
    <row r="3053" spans="1:6" x14ac:dyDescent="0.25">
      <c r="A3053" t="s">
        <v>6</v>
      </c>
      <c r="B3053">
        <v>2037</v>
      </c>
      <c r="C3053" t="s">
        <v>230</v>
      </c>
      <c r="D3053">
        <v>0.847973117</v>
      </c>
      <c r="E3053" t="s">
        <v>8</v>
      </c>
      <c r="F3053" t="s">
        <v>231</v>
      </c>
    </row>
    <row r="3054" spans="1:6" x14ac:dyDescent="0.25">
      <c r="A3054" t="s">
        <v>6</v>
      </c>
      <c r="B3054">
        <v>2037</v>
      </c>
      <c r="C3054" t="s">
        <v>232</v>
      </c>
      <c r="D3054">
        <v>0.27068915799999999</v>
      </c>
      <c r="E3054" t="s">
        <v>8</v>
      </c>
      <c r="F3054" t="s">
        <v>233</v>
      </c>
    </row>
    <row r="3055" spans="1:6" x14ac:dyDescent="0.25">
      <c r="A3055" t="s">
        <v>6</v>
      </c>
      <c r="B3055">
        <v>2037</v>
      </c>
      <c r="C3055" t="s">
        <v>234</v>
      </c>
      <c r="D3055">
        <v>0</v>
      </c>
      <c r="E3055" t="s">
        <v>8</v>
      </c>
      <c r="F3055" t="s">
        <v>235</v>
      </c>
    </row>
    <row r="3056" spans="1:6" x14ac:dyDescent="0.25">
      <c r="A3056" t="s">
        <v>6</v>
      </c>
      <c r="B3056">
        <v>2037</v>
      </c>
      <c r="C3056" t="s">
        <v>236</v>
      </c>
      <c r="D3056">
        <v>1.7599219349999999</v>
      </c>
      <c r="E3056" t="s">
        <v>8</v>
      </c>
      <c r="F3056" t="s">
        <v>237</v>
      </c>
    </row>
    <row r="3057" spans="1:6" x14ac:dyDescent="0.25">
      <c r="A3057" t="s">
        <v>6</v>
      </c>
      <c r="B3057">
        <v>2037</v>
      </c>
      <c r="C3057" t="s">
        <v>238</v>
      </c>
      <c r="D3057">
        <v>0.48783418899999997</v>
      </c>
      <c r="E3057" t="s">
        <v>8</v>
      </c>
      <c r="F3057" t="s">
        <v>239</v>
      </c>
    </row>
    <row r="3058" spans="1:6" x14ac:dyDescent="0.25">
      <c r="A3058" t="s">
        <v>6</v>
      </c>
      <c r="B3058">
        <v>2037</v>
      </c>
      <c r="C3058" t="s">
        <v>240</v>
      </c>
      <c r="D3058">
        <v>0.326701309</v>
      </c>
      <c r="E3058" t="s">
        <v>8</v>
      </c>
      <c r="F3058" t="s">
        <v>241</v>
      </c>
    </row>
    <row r="3059" spans="1:6" x14ac:dyDescent="0.25">
      <c r="A3059" t="s">
        <v>6</v>
      </c>
      <c r="B3059">
        <v>2037</v>
      </c>
      <c r="C3059" t="s">
        <v>242</v>
      </c>
      <c r="D3059">
        <v>0.106712452</v>
      </c>
      <c r="E3059" t="s">
        <v>8</v>
      </c>
      <c r="F3059" t="s">
        <v>243</v>
      </c>
    </row>
    <row r="3060" spans="1:6" x14ac:dyDescent="0.25">
      <c r="A3060" t="s">
        <v>6</v>
      </c>
      <c r="B3060">
        <v>2037</v>
      </c>
      <c r="C3060" t="s">
        <v>244</v>
      </c>
      <c r="D3060">
        <v>4.2610862999999999E-2</v>
      </c>
      <c r="E3060" t="s">
        <v>8</v>
      </c>
      <c r="F3060" t="s">
        <v>245</v>
      </c>
    </row>
    <row r="3061" spans="1:6" x14ac:dyDescent="0.25">
      <c r="A3061" t="s">
        <v>6</v>
      </c>
      <c r="B3061">
        <v>2037</v>
      </c>
      <c r="C3061" t="s">
        <v>246</v>
      </c>
      <c r="D3061">
        <v>0.33128732500000002</v>
      </c>
      <c r="E3061" t="s">
        <v>8</v>
      </c>
      <c r="F3061" t="s">
        <v>247</v>
      </c>
    </row>
    <row r="3062" spans="1:6" x14ac:dyDescent="0.25">
      <c r="A3062" t="s">
        <v>6</v>
      </c>
      <c r="B3062">
        <v>2037</v>
      </c>
      <c r="C3062" t="s">
        <v>248</v>
      </c>
      <c r="D3062">
        <v>7.1746822200000002</v>
      </c>
      <c r="E3062" t="s">
        <v>8</v>
      </c>
      <c r="F3062" t="s">
        <v>249</v>
      </c>
    </row>
    <row r="3063" spans="1:6" x14ac:dyDescent="0.25">
      <c r="A3063" t="s">
        <v>6</v>
      </c>
      <c r="B3063">
        <v>2037</v>
      </c>
      <c r="C3063" t="s">
        <v>250</v>
      </c>
      <c r="D3063">
        <v>11.129654560000001</v>
      </c>
      <c r="E3063" t="s">
        <v>8</v>
      </c>
      <c r="F3063" t="s">
        <v>251</v>
      </c>
    </row>
    <row r="3064" spans="1:6" x14ac:dyDescent="0.25">
      <c r="A3064" t="s">
        <v>6</v>
      </c>
      <c r="B3064">
        <v>2037</v>
      </c>
      <c r="C3064" t="s">
        <v>252</v>
      </c>
      <c r="D3064">
        <v>2.0588352319999998</v>
      </c>
      <c r="E3064" t="s">
        <v>8</v>
      </c>
      <c r="F3064" t="s">
        <v>253</v>
      </c>
    </row>
    <row r="3065" spans="1:6" x14ac:dyDescent="0.25">
      <c r="A3065" t="s">
        <v>6</v>
      </c>
      <c r="B3065">
        <v>2037</v>
      </c>
      <c r="C3065" t="s">
        <v>254</v>
      </c>
      <c r="D3065">
        <v>0.45684563500000003</v>
      </c>
      <c r="E3065" t="s">
        <v>8</v>
      </c>
      <c r="F3065" t="s">
        <v>255</v>
      </c>
    </row>
    <row r="3066" spans="1:6" x14ac:dyDescent="0.25">
      <c r="A3066" t="s">
        <v>6</v>
      </c>
      <c r="B3066">
        <v>2037</v>
      </c>
      <c r="C3066" t="s">
        <v>256</v>
      </c>
      <c r="D3066">
        <v>31.70058938</v>
      </c>
      <c r="E3066" t="s">
        <v>8</v>
      </c>
      <c r="F3066" t="s">
        <v>257</v>
      </c>
    </row>
    <row r="3067" spans="1:6" x14ac:dyDescent="0.25">
      <c r="A3067" t="s">
        <v>6</v>
      </c>
      <c r="B3067">
        <v>2037</v>
      </c>
      <c r="C3067" t="s">
        <v>258</v>
      </c>
      <c r="D3067">
        <v>8.82232488</v>
      </c>
      <c r="E3067" t="s">
        <v>8</v>
      </c>
      <c r="F3067" t="s">
        <v>259</v>
      </c>
    </row>
    <row r="3068" spans="1:6" x14ac:dyDescent="0.25">
      <c r="A3068" t="s">
        <v>6</v>
      </c>
      <c r="B3068">
        <v>2037</v>
      </c>
      <c r="C3068" t="s">
        <v>260</v>
      </c>
      <c r="D3068">
        <v>3.2447994250000001</v>
      </c>
      <c r="E3068" t="s">
        <v>8</v>
      </c>
      <c r="F3068" t="s">
        <v>261</v>
      </c>
    </row>
    <row r="3069" spans="1:6" x14ac:dyDescent="0.25">
      <c r="A3069" t="s">
        <v>6</v>
      </c>
      <c r="B3069">
        <v>2037</v>
      </c>
      <c r="C3069" t="s">
        <v>262</v>
      </c>
      <c r="D3069">
        <v>2.7388278499999998</v>
      </c>
      <c r="E3069" t="s">
        <v>8</v>
      </c>
      <c r="F3069" t="s">
        <v>263</v>
      </c>
    </row>
    <row r="3070" spans="1:6" x14ac:dyDescent="0.25">
      <c r="A3070" t="s">
        <v>6</v>
      </c>
      <c r="B3070">
        <v>2037</v>
      </c>
      <c r="C3070" t="s">
        <v>264</v>
      </c>
      <c r="D3070">
        <v>2.284455667</v>
      </c>
      <c r="E3070" t="s">
        <v>8</v>
      </c>
      <c r="F3070" t="s">
        <v>265</v>
      </c>
    </row>
    <row r="3071" spans="1:6" x14ac:dyDescent="0.25">
      <c r="A3071" t="s">
        <v>6</v>
      </c>
      <c r="B3071">
        <v>2037</v>
      </c>
      <c r="C3071" t="s">
        <v>266</v>
      </c>
      <c r="D3071">
        <v>3.817302594</v>
      </c>
      <c r="E3071" t="s">
        <v>8</v>
      </c>
      <c r="F3071" t="s">
        <v>267</v>
      </c>
    </row>
    <row r="3072" spans="1:6" x14ac:dyDescent="0.25">
      <c r="A3072" t="s">
        <v>6</v>
      </c>
      <c r="B3072">
        <v>2037</v>
      </c>
      <c r="C3072" t="s">
        <v>268</v>
      </c>
      <c r="D3072">
        <v>0.182608191</v>
      </c>
      <c r="E3072" t="s">
        <v>8</v>
      </c>
      <c r="F3072" t="s">
        <v>269</v>
      </c>
    </row>
    <row r="3073" spans="1:6" x14ac:dyDescent="0.25">
      <c r="A3073" t="s">
        <v>6</v>
      </c>
      <c r="B3073">
        <v>2037</v>
      </c>
      <c r="C3073" t="s">
        <v>270</v>
      </c>
      <c r="D3073">
        <v>0.847973117</v>
      </c>
      <c r="E3073" t="s">
        <v>8</v>
      </c>
      <c r="F3073" t="s">
        <v>271</v>
      </c>
    </row>
    <row r="3074" spans="1:6" x14ac:dyDescent="0.25">
      <c r="A3074" t="s">
        <v>6</v>
      </c>
      <c r="B3074">
        <v>2037</v>
      </c>
      <c r="C3074" t="s">
        <v>272</v>
      </c>
      <c r="D3074">
        <v>0.27068915799999999</v>
      </c>
      <c r="E3074" t="s">
        <v>8</v>
      </c>
      <c r="F3074" t="s">
        <v>273</v>
      </c>
    </row>
    <row r="3075" spans="1:6" x14ac:dyDescent="0.25">
      <c r="A3075" t="s">
        <v>6</v>
      </c>
      <c r="B3075">
        <v>2037</v>
      </c>
      <c r="C3075" t="s">
        <v>274</v>
      </c>
      <c r="D3075">
        <v>0</v>
      </c>
      <c r="E3075" t="s">
        <v>8</v>
      </c>
      <c r="F3075" t="s">
        <v>275</v>
      </c>
    </row>
    <row r="3076" spans="1:6" x14ac:dyDescent="0.25">
      <c r="A3076" t="s">
        <v>6</v>
      </c>
      <c r="B3076">
        <v>2037</v>
      </c>
      <c r="C3076" t="s">
        <v>276</v>
      </c>
      <c r="D3076">
        <v>1.7599219349999999</v>
      </c>
      <c r="E3076" t="s">
        <v>8</v>
      </c>
      <c r="F3076" t="s">
        <v>277</v>
      </c>
    </row>
    <row r="3077" spans="1:6" x14ac:dyDescent="0.25">
      <c r="A3077" t="s">
        <v>6</v>
      </c>
      <c r="B3077">
        <v>2037</v>
      </c>
      <c r="C3077" t="s">
        <v>278</v>
      </c>
      <c r="D3077">
        <v>0.48783418899999997</v>
      </c>
      <c r="E3077" t="s">
        <v>8</v>
      </c>
      <c r="F3077" t="s">
        <v>279</v>
      </c>
    </row>
    <row r="3078" spans="1:6" x14ac:dyDescent="0.25">
      <c r="A3078" t="s">
        <v>6</v>
      </c>
      <c r="B3078">
        <v>2037</v>
      </c>
      <c r="C3078" t="s">
        <v>280</v>
      </c>
      <c r="D3078">
        <v>0.326701309</v>
      </c>
      <c r="E3078" t="s">
        <v>8</v>
      </c>
      <c r="F3078" t="s">
        <v>281</v>
      </c>
    </row>
    <row r="3079" spans="1:6" x14ac:dyDescent="0.25">
      <c r="A3079" t="s">
        <v>6</v>
      </c>
      <c r="B3079">
        <v>2037</v>
      </c>
      <c r="C3079" t="s">
        <v>282</v>
      </c>
      <c r="D3079">
        <v>0.106712452</v>
      </c>
      <c r="E3079" t="s">
        <v>8</v>
      </c>
      <c r="F3079" t="s">
        <v>283</v>
      </c>
    </row>
    <row r="3080" spans="1:6" x14ac:dyDescent="0.25">
      <c r="A3080" t="s">
        <v>6</v>
      </c>
      <c r="B3080">
        <v>2037</v>
      </c>
      <c r="C3080" t="s">
        <v>284</v>
      </c>
      <c r="D3080">
        <v>4.2610862999999999E-2</v>
      </c>
      <c r="E3080" t="s">
        <v>8</v>
      </c>
      <c r="F3080" t="s">
        <v>285</v>
      </c>
    </row>
    <row r="3081" spans="1:6" x14ac:dyDescent="0.25">
      <c r="A3081" t="s">
        <v>6</v>
      </c>
      <c r="B3081">
        <v>2037</v>
      </c>
      <c r="C3081" t="s">
        <v>286</v>
      </c>
      <c r="D3081">
        <v>0.33128732500000002</v>
      </c>
      <c r="E3081" t="s">
        <v>8</v>
      </c>
      <c r="F3081" t="s">
        <v>287</v>
      </c>
    </row>
    <row r="3082" spans="1:6" x14ac:dyDescent="0.25">
      <c r="A3082" t="s">
        <v>6</v>
      </c>
      <c r="B3082">
        <v>2038</v>
      </c>
      <c r="C3082" t="s">
        <v>7</v>
      </c>
      <c r="D3082">
        <v>7.1746822200000002</v>
      </c>
      <c r="E3082" t="s">
        <v>8</v>
      </c>
      <c r="F3082" t="s">
        <v>9</v>
      </c>
    </row>
    <row r="3083" spans="1:6" x14ac:dyDescent="0.25">
      <c r="A3083" t="s">
        <v>6</v>
      </c>
      <c r="B3083">
        <v>2038</v>
      </c>
      <c r="C3083" t="s">
        <v>10</v>
      </c>
      <c r="D3083">
        <v>11.129654560000001</v>
      </c>
      <c r="E3083" t="s">
        <v>8</v>
      </c>
      <c r="F3083" t="s">
        <v>11</v>
      </c>
    </row>
    <row r="3084" spans="1:6" x14ac:dyDescent="0.25">
      <c r="A3084" t="s">
        <v>6</v>
      </c>
      <c r="B3084">
        <v>2038</v>
      </c>
      <c r="C3084" t="s">
        <v>12</v>
      </c>
      <c r="D3084">
        <v>2.0588352319999998</v>
      </c>
      <c r="E3084" t="s">
        <v>8</v>
      </c>
      <c r="F3084" t="s">
        <v>13</v>
      </c>
    </row>
    <row r="3085" spans="1:6" x14ac:dyDescent="0.25">
      <c r="A3085" t="s">
        <v>6</v>
      </c>
      <c r="B3085">
        <v>2038</v>
      </c>
      <c r="C3085" t="s">
        <v>14</v>
      </c>
      <c r="D3085">
        <v>0.45684563500000003</v>
      </c>
      <c r="E3085" t="s">
        <v>8</v>
      </c>
      <c r="F3085" t="s">
        <v>15</v>
      </c>
    </row>
    <row r="3086" spans="1:6" x14ac:dyDescent="0.25">
      <c r="A3086" t="s">
        <v>6</v>
      </c>
      <c r="B3086">
        <v>2038</v>
      </c>
      <c r="C3086" t="s">
        <v>16</v>
      </c>
      <c r="D3086">
        <v>31.70058938</v>
      </c>
      <c r="E3086" t="s">
        <v>8</v>
      </c>
      <c r="F3086" t="s">
        <v>17</v>
      </c>
    </row>
    <row r="3087" spans="1:6" x14ac:dyDescent="0.25">
      <c r="A3087" t="s">
        <v>6</v>
      </c>
      <c r="B3087">
        <v>2038</v>
      </c>
      <c r="C3087" t="s">
        <v>18</v>
      </c>
      <c r="D3087">
        <v>8.82232488</v>
      </c>
      <c r="E3087" t="s">
        <v>8</v>
      </c>
      <c r="F3087" t="s">
        <v>19</v>
      </c>
    </row>
    <row r="3088" spans="1:6" x14ac:dyDescent="0.25">
      <c r="A3088" t="s">
        <v>6</v>
      </c>
      <c r="B3088">
        <v>2038</v>
      </c>
      <c r="C3088" t="s">
        <v>20</v>
      </c>
      <c r="D3088">
        <v>3.2447994250000001</v>
      </c>
      <c r="E3088" t="s">
        <v>8</v>
      </c>
      <c r="F3088" t="s">
        <v>21</v>
      </c>
    </row>
    <row r="3089" spans="1:6" x14ac:dyDescent="0.25">
      <c r="A3089" t="s">
        <v>6</v>
      </c>
      <c r="B3089">
        <v>2038</v>
      </c>
      <c r="C3089" t="s">
        <v>22</v>
      </c>
      <c r="D3089">
        <v>2.7388278499999998</v>
      </c>
      <c r="E3089" t="s">
        <v>8</v>
      </c>
      <c r="F3089" t="s">
        <v>23</v>
      </c>
    </row>
    <row r="3090" spans="1:6" x14ac:dyDescent="0.25">
      <c r="A3090" t="s">
        <v>6</v>
      </c>
      <c r="B3090">
        <v>2038</v>
      </c>
      <c r="C3090" t="s">
        <v>24</v>
      </c>
      <c r="D3090">
        <v>2.284455667</v>
      </c>
      <c r="E3090" t="s">
        <v>8</v>
      </c>
      <c r="F3090" t="s">
        <v>25</v>
      </c>
    </row>
    <row r="3091" spans="1:6" x14ac:dyDescent="0.25">
      <c r="A3091" t="s">
        <v>6</v>
      </c>
      <c r="B3091">
        <v>2038</v>
      </c>
      <c r="C3091" t="s">
        <v>26</v>
      </c>
      <c r="D3091">
        <v>3.817302594</v>
      </c>
      <c r="E3091" t="s">
        <v>8</v>
      </c>
      <c r="F3091" t="s">
        <v>27</v>
      </c>
    </row>
    <row r="3092" spans="1:6" x14ac:dyDescent="0.25">
      <c r="A3092" t="s">
        <v>6</v>
      </c>
      <c r="B3092">
        <v>2038</v>
      </c>
      <c r="C3092" t="s">
        <v>28</v>
      </c>
      <c r="D3092">
        <v>0.19557927899999999</v>
      </c>
      <c r="E3092" t="s">
        <v>8</v>
      </c>
      <c r="F3092" t="s">
        <v>29</v>
      </c>
    </row>
    <row r="3093" spans="1:6" x14ac:dyDescent="0.25">
      <c r="A3093" t="s">
        <v>6</v>
      </c>
      <c r="B3093">
        <v>2038</v>
      </c>
      <c r="C3093" t="s">
        <v>30</v>
      </c>
      <c r="D3093">
        <v>0.89677644300000003</v>
      </c>
      <c r="E3093" t="s">
        <v>8</v>
      </c>
      <c r="F3093" t="s">
        <v>31</v>
      </c>
    </row>
    <row r="3094" spans="1:6" x14ac:dyDescent="0.25">
      <c r="A3094" t="s">
        <v>6</v>
      </c>
      <c r="B3094">
        <v>2038</v>
      </c>
      <c r="C3094" t="s">
        <v>32</v>
      </c>
      <c r="D3094">
        <v>0.28969039699999999</v>
      </c>
      <c r="E3094" t="s">
        <v>8</v>
      </c>
      <c r="F3094" t="s">
        <v>33</v>
      </c>
    </row>
    <row r="3095" spans="1:6" x14ac:dyDescent="0.25">
      <c r="A3095" t="s">
        <v>6</v>
      </c>
      <c r="B3095">
        <v>2038</v>
      </c>
      <c r="C3095" t="s">
        <v>34</v>
      </c>
      <c r="D3095">
        <v>0</v>
      </c>
      <c r="E3095" t="s">
        <v>8</v>
      </c>
      <c r="F3095" t="s">
        <v>35</v>
      </c>
    </row>
    <row r="3096" spans="1:6" x14ac:dyDescent="0.25">
      <c r="A3096" t="s">
        <v>6</v>
      </c>
      <c r="B3096">
        <v>2038</v>
      </c>
      <c r="C3096" t="s">
        <v>36</v>
      </c>
      <c r="D3096">
        <v>1.8867090419999999</v>
      </c>
      <c r="E3096" t="s">
        <v>8</v>
      </c>
      <c r="F3096" t="s">
        <v>37</v>
      </c>
    </row>
    <row r="3097" spans="1:6" x14ac:dyDescent="0.25">
      <c r="A3097" t="s">
        <v>6</v>
      </c>
      <c r="B3097">
        <v>2038</v>
      </c>
      <c r="C3097" t="s">
        <v>38</v>
      </c>
      <c r="D3097">
        <v>0.51592807200000002</v>
      </c>
      <c r="E3097" t="s">
        <v>8</v>
      </c>
      <c r="F3097" t="s">
        <v>39</v>
      </c>
    </row>
    <row r="3098" spans="1:6" x14ac:dyDescent="0.25">
      <c r="A3098" t="s">
        <v>6</v>
      </c>
      <c r="B3098">
        <v>2038</v>
      </c>
      <c r="C3098" t="s">
        <v>40</v>
      </c>
      <c r="D3098">
        <v>0.345616019</v>
      </c>
      <c r="E3098" t="s">
        <v>8</v>
      </c>
      <c r="F3098" t="s">
        <v>41</v>
      </c>
    </row>
    <row r="3099" spans="1:6" x14ac:dyDescent="0.25">
      <c r="A3099" t="s">
        <v>6</v>
      </c>
      <c r="B3099">
        <v>2038</v>
      </c>
      <c r="C3099" t="s">
        <v>42</v>
      </c>
      <c r="D3099">
        <v>0.11385139399999999</v>
      </c>
      <c r="E3099" t="s">
        <v>8</v>
      </c>
      <c r="F3099" t="s">
        <v>43</v>
      </c>
    </row>
    <row r="3100" spans="1:6" x14ac:dyDescent="0.25">
      <c r="A3100" t="s">
        <v>6</v>
      </c>
      <c r="B3100">
        <v>2038</v>
      </c>
      <c r="C3100" t="s">
        <v>44</v>
      </c>
      <c r="D3100">
        <v>4.5584052999999999E-2</v>
      </c>
      <c r="E3100" t="s">
        <v>8</v>
      </c>
      <c r="F3100" t="s">
        <v>45</v>
      </c>
    </row>
    <row r="3101" spans="1:6" x14ac:dyDescent="0.25">
      <c r="A3101" t="s">
        <v>6</v>
      </c>
      <c r="B3101">
        <v>2038</v>
      </c>
      <c r="C3101" t="s">
        <v>46</v>
      </c>
      <c r="D3101">
        <v>0.352083916</v>
      </c>
      <c r="E3101" t="s">
        <v>8</v>
      </c>
      <c r="F3101" t="s">
        <v>47</v>
      </c>
    </row>
    <row r="3102" spans="1:6" x14ac:dyDescent="0.25">
      <c r="A3102" t="s">
        <v>6</v>
      </c>
      <c r="B3102">
        <v>2038</v>
      </c>
      <c r="C3102" t="s">
        <v>48</v>
      </c>
      <c r="D3102">
        <v>7.1746822200000002</v>
      </c>
      <c r="E3102" t="s">
        <v>8</v>
      </c>
      <c r="F3102" t="s">
        <v>49</v>
      </c>
    </row>
    <row r="3103" spans="1:6" x14ac:dyDescent="0.25">
      <c r="A3103" t="s">
        <v>6</v>
      </c>
      <c r="B3103">
        <v>2038</v>
      </c>
      <c r="C3103" t="s">
        <v>50</v>
      </c>
      <c r="D3103">
        <v>11.129654560000001</v>
      </c>
      <c r="E3103" t="s">
        <v>8</v>
      </c>
      <c r="F3103" t="s">
        <v>51</v>
      </c>
    </row>
    <row r="3104" spans="1:6" x14ac:dyDescent="0.25">
      <c r="A3104" t="s">
        <v>6</v>
      </c>
      <c r="B3104">
        <v>2038</v>
      </c>
      <c r="C3104" t="s">
        <v>52</v>
      </c>
      <c r="D3104">
        <v>2.0588352319999998</v>
      </c>
      <c r="E3104" t="s">
        <v>8</v>
      </c>
      <c r="F3104" t="s">
        <v>53</v>
      </c>
    </row>
    <row r="3105" spans="1:6" x14ac:dyDescent="0.25">
      <c r="A3105" t="s">
        <v>6</v>
      </c>
      <c r="B3105">
        <v>2038</v>
      </c>
      <c r="C3105" t="s">
        <v>54</v>
      </c>
      <c r="D3105">
        <v>0.45684563500000003</v>
      </c>
      <c r="E3105" t="s">
        <v>8</v>
      </c>
      <c r="F3105" t="s">
        <v>55</v>
      </c>
    </row>
    <row r="3106" spans="1:6" x14ac:dyDescent="0.25">
      <c r="A3106" t="s">
        <v>6</v>
      </c>
      <c r="B3106">
        <v>2038</v>
      </c>
      <c r="C3106" t="s">
        <v>56</v>
      </c>
      <c r="D3106">
        <v>31.70058938</v>
      </c>
      <c r="E3106" t="s">
        <v>8</v>
      </c>
      <c r="F3106" t="s">
        <v>57</v>
      </c>
    </row>
    <row r="3107" spans="1:6" x14ac:dyDescent="0.25">
      <c r="A3107" t="s">
        <v>6</v>
      </c>
      <c r="B3107">
        <v>2038</v>
      </c>
      <c r="C3107" t="s">
        <v>58</v>
      </c>
      <c r="D3107">
        <v>8.82232488</v>
      </c>
      <c r="E3107" t="s">
        <v>8</v>
      </c>
      <c r="F3107" t="s">
        <v>59</v>
      </c>
    </row>
    <row r="3108" spans="1:6" x14ac:dyDescent="0.25">
      <c r="A3108" t="s">
        <v>6</v>
      </c>
      <c r="B3108">
        <v>2038</v>
      </c>
      <c r="C3108" t="s">
        <v>60</v>
      </c>
      <c r="D3108">
        <v>3.2447994250000001</v>
      </c>
      <c r="E3108" t="s">
        <v>8</v>
      </c>
      <c r="F3108" t="s">
        <v>61</v>
      </c>
    </row>
    <row r="3109" spans="1:6" x14ac:dyDescent="0.25">
      <c r="A3109" t="s">
        <v>6</v>
      </c>
      <c r="B3109">
        <v>2038</v>
      </c>
      <c r="C3109" t="s">
        <v>62</v>
      </c>
      <c r="D3109">
        <v>2.7388278499999998</v>
      </c>
      <c r="E3109" t="s">
        <v>8</v>
      </c>
      <c r="F3109" t="s">
        <v>63</v>
      </c>
    </row>
    <row r="3110" spans="1:6" x14ac:dyDescent="0.25">
      <c r="A3110" t="s">
        <v>6</v>
      </c>
      <c r="B3110">
        <v>2038</v>
      </c>
      <c r="C3110" t="s">
        <v>64</v>
      </c>
      <c r="D3110">
        <v>2.284455667</v>
      </c>
      <c r="E3110" t="s">
        <v>8</v>
      </c>
      <c r="F3110" t="s">
        <v>65</v>
      </c>
    </row>
    <row r="3111" spans="1:6" x14ac:dyDescent="0.25">
      <c r="A3111" t="s">
        <v>6</v>
      </c>
      <c r="B3111">
        <v>2038</v>
      </c>
      <c r="C3111" t="s">
        <v>66</v>
      </c>
      <c r="D3111">
        <v>3.817302594</v>
      </c>
      <c r="E3111" t="s">
        <v>8</v>
      </c>
      <c r="F3111" t="s">
        <v>67</v>
      </c>
    </row>
    <row r="3112" spans="1:6" x14ac:dyDescent="0.25">
      <c r="A3112" t="s">
        <v>6</v>
      </c>
      <c r="B3112">
        <v>2038</v>
      </c>
      <c r="C3112" t="s">
        <v>68</v>
      </c>
      <c r="D3112">
        <v>0.19557927899999999</v>
      </c>
      <c r="E3112" t="s">
        <v>8</v>
      </c>
      <c r="F3112" t="s">
        <v>69</v>
      </c>
    </row>
    <row r="3113" spans="1:6" x14ac:dyDescent="0.25">
      <c r="A3113" t="s">
        <v>6</v>
      </c>
      <c r="B3113">
        <v>2038</v>
      </c>
      <c r="C3113" t="s">
        <v>70</v>
      </c>
      <c r="D3113">
        <v>0.89677644300000003</v>
      </c>
      <c r="E3113" t="s">
        <v>8</v>
      </c>
      <c r="F3113" t="s">
        <v>71</v>
      </c>
    </row>
    <row r="3114" spans="1:6" x14ac:dyDescent="0.25">
      <c r="A3114" t="s">
        <v>6</v>
      </c>
      <c r="B3114">
        <v>2038</v>
      </c>
      <c r="C3114" t="s">
        <v>72</v>
      </c>
      <c r="D3114">
        <v>0.28969039699999999</v>
      </c>
      <c r="E3114" t="s">
        <v>8</v>
      </c>
      <c r="F3114" t="s">
        <v>73</v>
      </c>
    </row>
    <row r="3115" spans="1:6" x14ac:dyDescent="0.25">
      <c r="A3115" t="s">
        <v>6</v>
      </c>
      <c r="B3115">
        <v>2038</v>
      </c>
      <c r="C3115" t="s">
        <v>74</v>
      </c>
      <c r="D3115">
        <v>0</v>
      </c>
      <c r="E3115" t="s">
        <v>8</v>
      </c>
      <c r="F3115" t="s">
        <v>75</v>
      </c>
    </row>
    <row r="3116" spans="1:6" x14ac:dyDescent="0.25">
      <c r="A3116" t="s">
        <v>6</v>
      </c>
      <c r="B3116">
        <v>2038</v>
      </c>
      <c r="C3116" t="s">
        <v>76</v>
      </c>
      <c r="D3116">
        <v>1.8867090419999999</v>
      </c>
      <c r="E3116" t="s">
        <v>8</v>
      </c>
      <c r="F3116" t="s">
        <v>77</v>
      </c>
    </row>
    <row r="3117" spans="1:6" x14ac:dyDescent="0.25">
      <c r="A3117" t="s">
        <v>6</v>
      </c>
      <c r="B3117">
        <v>2038</v>
      </c>
      <c r="C3117" t="s">
        <v>78</v>
      </c>
      <c r="D3117">
        <v>0.51592807200000002</v>
      </c>
      <c r="E3117" t="s">
        <v>8</v>
      </c>
      <c r="F3117" t="s">
        <v>79</v>
      </c>
    </row>
    <row r="3118" spans="1:6" x14ac:dyDescent="0.25">
      <c r="A3118" t="s">
        <v>6</v>
      </c>
      <c r="B3118">
        <v>2038</v>
      </c>
      <c r="C3118" t="s">
        <v>80</v>
      </c>
      <c r="D3118">
        <v>0.345616019</v>
      </c>
      <c r="E3118" t="s">
        <v>8</v>
      </c>
      <c r="F3118" t="s">
        <v>81</v>
      </c>
    </row>
    <row r="3119" spans="1:6" x14ac:dyDescent="0.25">
      <c r="A3119" t="s">
        <v>6</v>
      </c>
      <c r="B3119">
        <v>2038</v>
      </c>
      <c r="C3119" t="s">
        <v>82</v>
      </c>
      <c r="D3119">
        <v>0.11385139399999999</v>
      </c>
      <c r="E3119" t="s">
        <v>8</v>
      </c>
      <c r="F3119" t="s">
        <v>83</v>
      </c>
    </row>
    <row r="3120" spans="1:6" x14ac:dyDescent="0.25">
      <c r="A3120" t="s">
        <v>6</v>
      </c>
      <c r="B3120">
        <v>2038</v>
      </c>
      <c r="C3120" t="s">
        <v>84</v>
      </c>
      <c r="D3120">
        <v>4.5584052999999999E-2</v>
      </c>
      <c r="E3120" t="s">
        <v>8</v>
      </c>
      <c r="F3120" t="s">
        <v>85</v>
      </c>
    </row>
    <row r="3121" spans="1:6" x14ac:dyDescent="0.25">
      <c r="A3121" t="s">
        <v>6</v>
      </c>
      <c r="B3121">
        <v>2038</v>
      </c>
      <c r="C3121" t="s">
        <v>86</v>
      </c>
      <c r="D3121">
        <v>0.352083916</v>
      </c>
      <c r="E3121" t="s">
        <v>8</v>
      </c>
      <c r="F3121" t="s">
        <v>87</v>
      </c>
    </row>
    <row r="3122" spans="1:6" x14ac:dyDescent="0.25">
      <c r="A3122" t="s">
        <v>6</v>
      </c>
      <c r="B3122">
        <v>2038</v>
      </c>
      <c r="C3122" t="s">
        <v>88</v>
      </c>
      <c r="D3122">
        <v>7.1746822200000002</v>
      </c>
      <c r="E3122" t="s">
        <v>8</v>
      </c>
      <c r="F3122" t="s">
        <v>89</v>
      </c>
    </row>
    <row r="3123" spans="1:6" x14ac:dyDescent="0.25">
      <c r="A3123" t="s">
        <v>6</v>
      </c>
      <c r="B3123">
        <v>2038</v>
      </c>
      <c r="C3123" t="s">
        <v>90</v>
      </c>
      <c r="D3123">
        <v>11.129654560000001</v>
      </c>
      <c r="E3123" t="s">
        <v>8</v>
      </c>
      <c r="F3123" t="s">
        <v>91</v>
      </c>
    </row>
    <row r="3124" spans="1:6" x14ac:dyDescent="0.25">
      <c r="A3124" t="s">
        <v>6</v>
      </c>
      <c r="B3124">
        <v>2038</v>
      </c>
      <c r="C3124" t="s">
        <v>92</v>
      </c>
      <c r="D3124">
        <v>2.0588352319999998</v>
      </c>
      <c r="E3124" t="s">
        <v>8</v>
      </c>
      <c r="F3124" t="s">
        <v>93</v>
      </c>
    </row>
    <row r="3125" spans="1:6" x14ac:dyDescent="0.25">
      <c r="A3125" t="s">
        <v>6</v>
      </c>
      <c r="B3125">
        <v>2038</v>
      </c>
      <c r="C3125" t="s">
        <v>94</v>
      </c>
      <c r="D3125">
        <v>0.45684563500000003</v>
      </c>
      <c r="E3125" t="s">
        <v>8</v>
      </c>
      <c r="F3125" t="s">
        <v>95</v>
      </c>
    </row>
    <row r="3126" spans="1:6" x14ac:dyDescent="0.25">
      <c r="A3126" t="s">
        <v>6</v>
      </c>
      <c r="B3126">
        <v>2038</v>
      </c>
      <c r="C3126" t="s">
        <v>96</v>
      </c>
      <c r="D3126">
        <v>31.70058938</v>
      </c>
      <c r="E3126" t="s">
        <v>8</v>
      </c>
      <c r="F3126" t="s">
        <v>97</v>
      </c>
    </row>
    <row r="3127" spans="1:6" x14ac:dyDescent="0.25">
      <c r="A3127" t="s">
        <v>6</v>
      </c>
      <c r="B3127">
        <v>2038</v>
      </c>
      <c r="C3127" t="s">
        <v>98</v>
      </c>
      <c r="D3127">
        <v>8.82232488</v>
      </c>
      <c r="E3127" t="s">
        <v>8</v>
      </c>
      <c r="F3127" t="s">
        <v>99</v>
      </c>
    </row>
    <row r="3128" spans="1:6" x14ac:dyDescent="0.25">
      <c r="A3128" t="s">
        <v>6</v>
      </c>
      <c r="B3128">
        <v>2038</v>
      </c>
      <c r="C3128" t="s">
        <v>100</v>
      </c>
      <c r="D3128">
        <v>3.2447994250000001</v>
      </c>
      <c r="E3128" t="s">
        <v>8</v>
      </c>
      <c r="F3128" t="s">
        <v>101</v>
      </c>
    </row>
    <row r="3129" spans="1:6" x14ac:dyDescent="0.25">
      <c r="A3129" t="s">
        <v>6</v>
      </c>
      <c r="B3129">
        <v>2038</v>
      </c>
      <c r="C3129" t="s">
        <v>102</v>
      </c>
      <c r="D3129">
        <v>2.7388278499999998</v>
      </c>
      <c r="E3129" t="s">
        <v>8</v>
      </c>
      <c r="F3129" t="s">
        <v>103</v>
      </c>
    </row>
    <row r="3130" spans="1:6" x14ac:dyDescent="0.25">
      <c r="A3130" t="s">
        <v>6</v>
      </c>
      <c r="B3130">
        <v>2038</v>
      </c>
      <c r="C3130" t="s">
        <v>104</v>
      </c>
      <c r="D3130">
        <v>2.284455667</v>
      </c>
      <c r="E3130" t="s">
        <v>8</v>
      </c>
      <c r="F3130" t="s">
        <v>105</v>
      </c>
    </row>
    <row r="3131" spans="1:6" x14ac:dyDescent="0.25">
      <c r="A3131" t="s">
        <v>6</v>
      </c>
      <c r="B3131">
        <v>2038</v>
      </c>
      <c r="C3131" t="s">
        <v>106</v>
      </c>
      <c r="D3131">
        <v>3.817302594</v>
      </c>
      <c r="E3131" t="s">
        <v>8</v>
      </c>
      <c r="F3131" t="s">
        <v>107</v>
      </c>
    </row>
    <row r="3132" spans="1:6" x14ac:dyDescent="0.25">
      <c r="A3132" t="s">
        <v>6</v>
      </c>
      <c r="B3132">
        <v>2038</v>
      </c>
      <c r="C3132" t="s">
        <v>108</v>
      </c>
      <c r="D3132">
        <v>0.19557927899999999</v>
      </c>
      <c r="E3132" t="s">
        <v>8</v>
      </c>
      <c r="F3132" t="s">
        <v>109</v>
      </c>
    </row>
    <row r="3133" spans="1:6" x14ac:dyDescent="0.25">
      <c r="A3133" t="s">
        <v>6</v>
      </c>
      <c r="B3133">
        <v>2038</v>
      </c>
      <c r="C3133" t="s">
        <v>110</v>
      </c>
      <c r="D3133">
        <v>0.89677644300000003</v>
      </c>
      <c r="E3133" t="s">
        <v>8</v>
      </c>
      <c r="F3133" t="s">
        <v>111</v>
      </c>
    </row>
    <row r="3134" spans="1:6" x14ac:dyDescent="0.25">
      <c r="A3134" t="s">
        <v>6</v>
      </c>
      <c r="B3134">
        <v>2038</v>
      </c>
      <c r="C3134" t="s">
        <v>112</v>
      </c>
      <c r="D3134">
        <v>0.28969039699999999</v>
      </c>
      <c r="E3134" t="s">
        <v>8</v>
      </c>
      <c r="F3134" t="s">
        <v>113</v>
      </c>
    </row>
    <row r="3135" spans="1:6" x14ac:dyDescent="0.25">
      <c r="A3135" t="s">
        <v>6</v>
      </c>
      <c r="B3135">
        <v>2038</v>
      </c>
      <c r="C3135" t="s">
        <v>114</v>
      </c>
      <c r="D3135">
        <v>0</v>
      </c>
      <c r="E3135" t="s">
        <v>8</v>
      </c>
      <c r="F3135" t="s">
        <v>115</v>
      </c>
    </row>
    <row r="3136" spans="1:6" x14ac:dyDescent="0.25">
      <c r="A3136" t="s">
        <v>6</v>
      </c>
      <c r="B3136">
        <v>2038</v>
      </c>
      <c r="C3136" t="s">
        <v>116</v>
      </c>
      <c r="D3136">
        <v>1.8867090419999999</v>
      </c>
      <c r="E3136" t="s">
        <v>8</v>
      </c>
      <c r="F3136" t="s">
        <v>117</v>
      </c>
    </row>
    <row r="3137" spans="1:6" x14ac:dyDescent="0.25">
      <c r="A3137" t="s">
        <v>6</v>
      </c>
      <c r="B3137">
        <v>2038</v>
      </c>
      <c r="C3137" t="s">
        <v>118</v>
      </c>
      <c r="D3137">
        <v>0.51592807200000002</v>
      </c>
      <c r="E3137" t="s">
        <v>8</v>
      </c>
      <c r="F3137" t="s">
        <v>119</v>
      </c>
    </row>
    <row r="3138" spans="1:6" x14ac:dyDescent="0.25">
      <c r="A3138" t="s">
        <v>6</v>
      </c>
      <c r="B3138">
        <v>2038</v>
      </c>
      <c r="C3138" t="s">
        <v>120</v>
      </c>
      <c r="D3138">
        <v>0.345616019</v>
      </c>
      <c r="E3138" t="s">
        <v>8</v>
      </c>
      <c r="F3138" t="s">
        <v>121</v>
      </c>
    </row>
    <row r="3139" spans="1:6" x14ac:dyDescent="0.25">
      <c r="A3139" t="s">
        <v>6</v>
      </c>
      <c r="B3139">
        <v>2038</v>
      </c>
      <c r="C3139" t="s">
        <v>122</v>
      </c>
      <c r="D3139">
        <v>0.11385139399999999</v>
      </c>
      <c r="E3139" t="s">
        <v>8</v>
      </c>
      <c r="F3139" t="s">
        <v>123</v>
      </c>
    </row>
    <row r="3140" spans="1:6" x14ac:dyDescent="0.25">
      <c r="A3140" t="s">
        <v>6</v>
      </c>
      <c r="B3140">
        <v>2038</v>
      </c>
      <c r="C3140" t="s">
        <v>124</v>
      </c>
      <c r="D3140">
        <v>4.5584052999999999E-2</v>
      </c>
      <c r="E3140" t="s">
        <v>8</v>
      </c>
      <c r="F3140" t="s">
        <v>125</v>
      </c>
    </row>
    <row r="3141" spans="1:6" x14ac:dyDescent="0.25">
      <c r="A3141" t="s">
        <v>6</v>
      </c>
      <c r="B3141">
        <v>2038</v>
      </c>
      <c r="C3141" t="s">
        <v>126</v>
      </c>
      <c r="D3141">
        <v>0.352083916</v>
      </c>
      <c r="E3141" t="s">
        <v>8</v>
      </c>
      <c r="F3141" t="s">
        <v>127</v>
      </c>
    </row>
    <row r="3142" spans="1:6" x14ac:dyDescent="0.25">
      <c r="A3142" t="s">
        <v>6</v>
      </c>
      <c r="B3142">
        <v>2038</v>
      </c>
      <c r="C3142" t="s">
        <v>128</v>
      </c>
      <c r="D3142">
        <v>7.1746822200000002</v>
      </c>
      <c r="E3142" t="s">
        <v>8</v>
      </c>
      <c r="F3142" t="s">
        <v>129</v>
      </c>
    </row>
    <row r="3143" spans="1:6" x14ac:dyDescent="0.25">
      <c r="A3143" t="s">
        <v>6</v>
      </c>
      <c r="B3143">
        <v>2038</v>
      </c>
      <c r="C3143" t="s">
        <v>130</v>
      </c>
      <c r="D3143">
        <v>11.129654560000001</v>
      </c>
      <c r="E3143" t="s">
        <v>8</v>
      </c>
      <c r="F3143" t="s">
        <v>131</v>
      </c>
    </row>
    <row r="3144" spans="1:6" x14ac:dyDescent="0.25">
      <c r="A3144" t="s">
        <v>6</v>
      </c>
      <c r="B3144">
        <v>2038</v>
      </c>
      <c r="C3144" t="s">
        <v>132</v>
      </c>
      <c r="D3144">
        <v>2.0588352319999998</v>
      </c>
      <c r="E3144" t="s">
        <v>8</v>
      </c>
      <c r="F3144" t="s">
        <v>133</v>
      </c>
    </row>
    <row r="3145" spans="1:6" x14ac:dyDescent="0.25">
      <c r="A3145" t="s">
        <v>6</v>
      </c>
      <c r="B3145">
        <v>2038</v>
      </c>
      <c r="C3145" t="s">
        <v>134</v>
      </c>
      <c r="D3145">
        <v>0.45684563500000003</v>
      </c>
      <c r="E3145" t="s">
        <v>8</v>
      </c>
      <c r="F3145" t="s">
        <v>135</v>
      </c>
    </row>
    <row r="3146" spans="1:6" x14ac:dyDescent="0.25">
      <c r="A3146" t="s">
        <v>6</v>
      </c>
      <c r="B3146">
        <v>2038</v>
      </c>
      <c r="C3146" t="s">
        <v>136</v>
      </c>
      <c r="D3146">
        <v>31.70058938</v>
      </c>
      <c r="E3146" t="s">
        <v>8</v>
      </c>
      <c r="F3146" t="s">
        <v>137</v>
      </c>
    </row>
    <row r="3147" spans="1:6" x14ac:dyDescent="0.25">
      <c r="A3147" t="s">
        <v>6</v>
      </c>
      <c r="B3147">
        <v>2038</v>
      </c>
      <c r="C3147" t="s">
        <v>138</v>
      </c>
      <c r="D3147">
        <v>8.82232488</v>
      </c>
      <c r="E3147" t="s">
        <v>8</v>
      </c>
      <c r="F3147" t="s">
        <v>139</v>
      </c>
    </row>
    <row r="3148" spans="1:6" x14ac:dyDescent="0.25">
      <c r="A3148" t="s">
        <v>6</v>
      </c>
      <c r="B3148">
        <v>2038</v>
      </c>
      <c r="C3148" t="s">
        <v>140</v>
      </c>
      <c r="D3148">
        <v>3.2447994250000001</v>
      </c>
      <c r="E3148" t="s">
        <v>8</v>
      </c>
      <c r="F3148" t="s">
        <v>141</v>
      </c>
    </row>
    <row r="3149" spans="1:6" x14ac:dyDescent="0.25">
      <c r="A3149" t="s">
        <v>6</v>
      </c>
      <c r="B3149">
        <v>2038</v>
      </c>
      <c r="C3149" t="s">
        <v>142</v>
      </c>
      <c r="D3149">
        <v>2.7388278499999998</v>
      </c>
      <c r="E3149" t="s">
        <v>8</v>
      </c>
      <c r="F3149" t="s">
        <v>143</v>
      </c>
    </row>
    <row r="3150" spans="1:6" x14ac:dyDescent="0.25">
      <c r="A3150" t="s">
        <v>6</v>
      </c>
      <c r="B3150">
        <v>2038</v>
      </c>
      <c r="C3150" t="s">
        <v>144</v>
      </c>
      <c r="D3150">
        <v>2.284455667</v>
      </c>
      <c r="E3150" t="s">
        <v>8</v>
      </c>
      <c r="F3150" t="s">
        <v>145</v>
      </c>
    </row>
    <row r="3151" spans="1:6" x14ac:dyDescent="0.25">
      <c r="A3151" t="s">
        <v>6</v>
      </c>
      <c r="B3151">
        <v>2038</v>
      </c>
      <c r="C3151" t="s">
        <v>146</v>
      </c>
      <c r="D3151">
        <v>3.817302594</v>
      </c>
      <c r="E3151" t="s">
        <v>8</v>
      </c>
      <c r="F3151" t="s">
        <v>147</v>
      </c>
    </row>
    <row r="3152" spans="1:6" x14ac:dyDescent="0.25">
      <c r="A3152" t="s">
        <v>6</v>
      </c>
      <c r="B3152">
        <v>2038</v>
      </c>
      <c r="C3152" t="s">
        <v>148</v>
      </c>
      <c r="D3152">
        <v>0.19557927899999999</v>
      </c>
      <c r="E3152" t="s">
        <v>8</v>
      </c>
      <c r="F3152" t="s">
        <v>149</v>
      </c>
    </row>
    <row r="3153" spans="1:6" x14ac:dyDescent="0.25">
      <c r="A3153" t="s">
        <v>6</v>
      </c>
      <c r="B3153">
        <v>2038</v>
      </c>
      <c r="C3153" t="s">
        <v>150</v>
      </c>
      <c r="D3153">
        <v>0.89677644300000003</v>
      </c>
      <c r="E3153" t="s">
        <v>8</v>
      </c>
      <c r="F3153" t="s">
        <v>151</v>
      </c>
    </row>
    <row r="3154" spans="1:6" x14ac:dyDescent="0.25">
      <c r="A3154" t="s">
        <v>6</v>
      </c>
      <c r="B3154">
        <v>2038</v>
      </c>
      <c r="C3154" t="s">
        <v>152</v>
      </c>
      <c r="D3154">
        <v>0.28969039699999999</v>
      </c>
      <c r="E3154" t="s">
        <v>8</v>
      </c>
      <c r="F3154" t="s">
        <v>153</v>
      </c>
    </row>
    <row r="3155" spans="1:6" x14ac:dyDescent="0.25">
      <c r="A3155" t="s">
        <v>6</v>
      </c>
      <c r="B3155">
        <v>2038</v>
      </c>
      <c r="C3155" t="s">
        <v>154</v>
      </c>
      <c r="D3155">
        <v>0</v>
      </c>
      <c r="E3155" t="s">
        <v>8</v>
      </c>
      <c r="F3155" t="s">
        <v>155</v>
      </c>
    </row>
    <row r="3156" spans="1:6" x14ac:dyDescent="0.25">
      <c r="A3156" t="s">
        <v>6</v>
      </c>
      <c r="B3156">
        <v>2038</v>
      </c>
      <c r="C3156" t="s">
        <v>156</v>
      </c>
      <c r="D3156">
        <v>1.8867090419999999</v>
      </c>
      <c r="E3156" t="s">
        <v>8</v>
      </c>
      <c r="F3156" t="s">
        <v>157</v>
      </c>
    </row>
    <row r="3157" spans="1:6" x14ac:dyDescent="0.25">
      <c r="A3157" t="s">
        <v>6</v>
      </c>
      <c r="B3157">
        <v>2038</v>
      </c>
      <c r="C3157" t="s">
        <v>158</v>
      </c>
      <c r="D3157">
        <v>0.51592807200000002</v>
      </c>
      <c r="E3157" t="s">
        <v>8</v>
      </c>
      <c r="F3157" t="s">
        <v>159</v>
      </c>
    </row>
    <row r="3158" spans="1:6" x14ac:dyDescent="0.25">
      <c r="A3158" t="s">
        <v>6</v>
      </c>
      <c r="B3158">
        <v>2038</v>
      </c>
      <c r="C3158" t="s">
        <v>160</v>
      </c>
      <c r="D3158">
        <v>0.345616019</v>
      </c>
      <c r="E3158" t="s">
        <v>8</v>
      </c>
      <c r="F3158" t="s">
        <v>161</v>
      </c>
    </row>
    <row r="3159" spans="1:6" x14ac:dyDescent="0.25">
      <c r="A3159" t="s">
        <v>6</v>
      </c>
      <c r="B3159">
        <v>2038</v>
      </c>
      <c r="C3159" t="s">
        <v>162</v>
      </c>
      <c r="D3159">
        <v>0.11385139399999999</v>
      </c>
      <c r="E3159" t="s">
        <v>8</v>
      </c>
      <c r="F3159" t="s">
        <v>163</v>
      </c>
    </row>
    <row r="3160" spans="1:6" x14ac:dyDescent="0.25">
      <c r="A3160" t="s">
        <v>6</v>
      </c>
      <c r="B3160">
        <v>2038</v>
      </c>
      <c r="C3160" t="s">
        <v>164</v>
      </c>
      <c r="D3160">
        <v>4.5584052999999999E-2</v>
      </c>
      <c r="E3160" t="s">
        <v>8</v>
      </c>
      <c r="F3160" t="s">
        <v>165</v>
      </c>
    </row>
    <row r="3161" spans="1:6" x14ac:dyDescent="0.25">
      <c r="A3161" t="s">
        <v>6</v>
      </c>
      <c r="B3161">
        <v>2038</v>
      </c>
      <c r="C3161" t="s">
        <v>166</v>
      </c>
      <c r="D3161">
        <v>0.352083916</v>
      </c>
      <c r="E3161" t="s">
        <v>8</v>
      </c>
      <c r="F3161" t="s">
        <v>167</v>
      </c>
    </row>
    <row r="3162" spans="1:6" x14ac:dyDescent="0.25">
      <c r="A3162" t="s">
        <v>6</v>
      </c>
      <c r="B3162">
        <v>2038</v>
      </c>
      <c r="C3162" t="s">
        <v>168</v>
      </c>
      <c r="D3162">
        <v>7.1746822200000002</v>
      </c>
      <c r="E3162" t="s">
        <v>8</v>
      </c>
      <c r="F3162" t="s">
        <v>169</v>
      </c>
    </row>
    <row r="3163" spans="1:6" x14ac:dyDescent="0.25">
      <c r="A3163" t="s">
        <v>6</v>
      </c>
      <c r="B3163">
        <v>2038</v>
      </c>
      <c r="C3163" t="s">
        <v>170</v>
      </c>
      <c r="D3163">
        <v>11.129654560000001</v>
      </c>
      <c r="E3163" t="s">
        <v>8</v>
      </c>
      <c r="F3163" t="s">
        <v>171</v>
      </c>
    </row>
    <row r="3164" spans="1:6" x14ac:dyDescent="0.25">
      <c r="A3164" t="s">
        <v>6</v>
      </c>
      <c r="B3164">
        <v>2038</v>
      </c>
      <c r="C3164" t="s">
        <v>172</v>
      </c>
      <c r="D3164">
        <v>2.0588352319999998</v>
      </c>
      <c r="E3164" t="s">
        <v>8</v>
      </c>
      <c r="F3164" t="s">
        <v>173</v>
      </c>
    </row>
    <row r="3165" spans="1:6" x14ac:dyDescent="0.25">
      <c r="A3165" t="s">
        <v>6</v>
      </c>
      <c r="B3165">
        <v>2038</v>
      </c>
      <c r="C3165" t="s">
        <v>174</v>
      </c>
      <c r="D3165">
        <v>0.45684563500000003</v>
      </c>
      <c r="E3165" t="s">
        <v>8</v>
      </c>
      <c r="F3165" t="s">
        <v>175</v>
      </c>
    </row>
    <row r="3166" spans="1:6" x14ac:dyDescent="0.25">
      <c r="A3166" t="s">
        <v>6</v>
      </c>
      <c r="B3166">
        <v>2038</v>
      </c>
      <c r="C3166" t="s">
        <v>176</v>
      </c>
      <c r="D3166">
        <v>31.70058938</v>
      </c>
      <c r="E3166" t="s">
        <v>8</v>
      </c>
      <c r="F3166" t="s">
        <v>177</v>
      </c>
    </row>
    <row r="3167" spans="1:6" x14ac:dyDescent="0.25">
      <c r="A3167" t="s">
        <v>6</v>
      </c>
      <c r="B3167">
        <v>2038</v>
      </c>
      <c r="C3167" t="s">
        <v>178</v>
      </c>
      <c r="D3167">
        <v>8.82232488</v>
      </c>
      <c r="E3167" t="s">
        <v>8</v>
      </c>
      <c r="F3167" t="s">
        <v>179</v>
      </c>
    </row>
    <row r="3168" spans="1:6" x14ac:dyDescent="0.25">
      <c r="A3168" t="s">
        <v>6</v>
      </c>
      <c r="B3168">
        <v>2038</v>
      </c>
      <c r="C3168" t="s">
        <v>180</v>
      </c>
      <c r="D3168">
        <v>3.2447994250000001</v>
      </c>
      <c r="E3168" t="s">
        <v>8</v>
      </c>
      <c r="F3168" t="s">
        <v>181</v>
      </c>
    </row>
    <row r="3169" spans="1:6" x14ac:dyDescent="0.25">
      <c r="A3169" t="s">
        <v>6</v>
      </c>
      <c r="B3169">
        <v>2038</v>
      </c>
      <c r="C3169" t="s">
        <v>182</v>
      </c>
      <c r="D3169">
        <v>2.7388278499999998</v>
      </c>
      <c r="E3169" t="s">
        <v>8</v>
      </c>
      <c r="F3169" t="s">
        <v>183</v>
      </c>
    </row>
    <row r="3170" spans="1:6" x14ac:dyDescent="0.25">
      <c r="A3170" t="s">
        <v>6</v>
      </c>
      <c r="B3170">
        <v>2038</v>
      </c>
      <c r="C3170" t="s">
        <v>184</v>
      </c>
      <c r="D3170">
        <v>2.284455667</v>
      </c>
      <c r="E3170" t="s">
        <v>8</v>
      </c>
      <c r="F3170" t="s">
        <v>185</v>
      </c>
    </row>
    <row r="3171" spans="1:6" x14ac:dyDescent="0.25">
      <c r="A3171" t="s">
        <v>6</v>
      </c>
      <c r="B3171">
        <v>2038</v>
      </c>
      <c r="C3171" t="s">
        <v>186</v>
      </c>
      <c r="D3171">
        <v>3.817302594</v>
      </c>
      <c r="E3171" t="s">
        <v>8</v>
      </c>
      <c r="F3171" t="s">
        <v>187</v>
      </c>
    </row>
    <row r="3172" spans="1:6" x14ac:dyDescent="0.25">
      <c r="A3172" t="s">
        <v>6</v>
      </c>
      <c r="B3172">
        <v>2038</v>
      </c>
      <c r="C3172" t="s">
        <v>188</v>
      </c>
      <c r="D3172">
        <v>0.19557927899999999</v>
      </c>
      <c r="E3172" t="s">
        <v>8</v>
      </c>
      <c r="F3172" t="s">
        <v>189</v>
      </c>
    </row>
    <row r="3173" spans="1:6" x14ac:dyDescent="0.25">
      <c r="A3173" t="s">
        <v>6</v>
      </c>
      <c r="B3173">
        <v>2038</v>
      </c>
      <c r="C3173" t="s">
        <v>190</v>
      </c>
      <c r="D3173">
        <v>0.89677644300000003</v>
      </c>
      <c r="E3173" t="s">
        <v>8</v>
      </c>
      <c r="F3173" t="s">
        <v>191</v>
      </c>
    </row>
    <row r="3174" spans="1:6" x14ac:dyDescent="0.25">
      <c r="A3174" t="s">
        <v>6</v>
      </c>
      <c r="B3174">
        <v>2038</v>
      </c>
      <c r="C3174" t="s">
        <v>192</v>
      </c>
      <c r="D3174">
        <v>0.28969039699999999</v>
      </c>
      <c r="E3174" t="s">
        <v>8</v>
      </c>
      <c r="F3174" t="s">
        <v>193</v>
      </c>
    </row>
    <row r="3175" spans="1:6" x14ac:dyDescent="0.25">
      <c r="A3175" t="s">
        <v>6</v>
      </c>
      <c r="B3175">
        <v>2038</v>
      </c>
      <c r="C3175" t="s">
        <v>194</v>
      </c>
      <c r="D3175">
        <v>0</v>
      </c>
      <c r="E3175" t="s">
        <v>8</v>
      </c>
      <c r="F3175" t="s">
        <v>195</v>
      </c>
    </row>
    <row r="3176" spans="1:6" x14ac:dyDescent="0.25">
      <c r="A3176" t="s">
        <v>6</v>
      </c>
      <c r="B3176">
        <v>2038</v>
      </c>
      <c r="C3176" t="s">
        <v>196</v>
      </c>
      <c r="D3176">
        <v>1.8867090419999999</v>
      </c>
      <c r="E3176" t="s">
        <v>8</v>
      </c>
      <c r="F3176" t="s">
        <v>197</v>
      </c>
    </row>
    <row r="3177" spans="1:6" x14ac:dyDescent="0.25">
      <c r="A3177" t="s">
        <v>6</v>
      </c>
      <c r="B3177">
        <v>2038</v>
      </c>
      <c r="C3177" t="s">
        <v>198</v>
      </c>
      <c r="D3177">
        <v>0.51592807200000002</v>
      </c>
      <c r="E3177" t="s">
        <v>8</v>
      </c>
      <c r="F3177" t="s">
        <v>199</v>
      </c>
    </row>
    <row r="3178" spans="1:6" x14ac:dyDescent="0.25">
      <c r="A3178" t="s">
        <v>6</v>
      </c>
      <c r="B3178">
        <v>2038</v>
      </c>
      <c r="C3178" t="s">
        <v>200</v>
      </c>
      <c r="D3178">
        <v>0.345616019</v>
      </c>
      <c r="E3178" t="s">
        <v>8</v>
      </c>
      <c r="F3178" t="s">
        <v>201</v>
      </c>
    </row>
    <row r="3179" spans="1:6" x14ac:dyDescent="0.25">
      <c r="A3179" t="s">
        <v>6</v>
      </c>
      <c r="B3179">
        <v>2038</v>
      </c>
      <c r="C3179" t="s">
        <v>202</v>
      </c>
      <c r="D3179">
        <v>0.11385139399999999</v>
      </c>
      <c r="E3179" t="s">
        <v>8</v>
      </c>
      <c r="F3179" t="s">
        <v>203</v>
      </c>
    </row>
    <row r="3180" spans="1:6" x14ac:dyDescent="0.25">
      <c r="A3180" t="s">
        <v>6</v>
      </c>
      <c r="B3180">
        <v>2038</v>
      </c>
      <c r="C3180" t="s">
        <v>204</v>
      </c>
      <c r="D3180">
        <v>4.5584052999999999E-2</v>
      </c>
      <c r="E3180" t="s">
        <v>8</v>
      </c>
      <c r="F3180" t="s">
        <v>205</v>
      </c>
    </row>
    <row r="3181" spans="1:6" x14ac:dyDescent="0.25">
      <c r="A3181" t="s">
        <v>6</v>
      </c>
      <c r="B3181">
        <v>2038</v>
      </c>
      <c r="C3181" t="s">
        <v>206</v>
      </c>
      <c r="D3181">
        <v>0.352083916</v>
      </c>
      <c r="E3181" t="s">
        <v>8</v>
      </c>
      <c r="F3181" t="s">
        <v>207</v>
      </c>
    </row>
    <row r="3182" spans="1:6" x14ac:dyDescent="0.25">
      <c r="A3182" t="s">
        <v>6</v>
      </c>
      <c r="B3182">
        <v>2038</v>
      </c>
      <c r="C3182" t="s">
        <v>208</v>
      </c>
      <c r="D3182">
        <v>7.1746822200000002</v>
      </c>
      <c r="E3182" t="s">
        <v>8</v>
      </c>
      <c r="F3182" t="s">
        <v>209</v>
      </c>
    </row>
    <row r="3183" spans="1:6" x14ac:dyDescent="0.25">
      <c r="A3183" t="s">
        <v>6</v>
      </c>
      <c r="B3183">
        <v>2038</v>
      </c>
      <c r="C3183" t="s">
        <v>210</v>
      </c>
      <c r="D3183">
        <v>11.129654560000001</v>
      </c>
      <c r="E3183" t="s">
        <v>8</v>
      </c>
      <c r="F3183" t="s">
        <v>211</v>
      </c>
    </row>
    <row r="3184" spans="1:6" x14ac:dyDescent="0.25">
      <c r="A3184" t="s">
        <v>6</v>
      </c>
      <c r="B3184">
        <v>2038</v>
      </c>
      <c r="C3184" t="s">
        <v>212</v>
      </c>
      <c r="D3184">
        <v>2.0588352319999998</v>
      </c>
      <c r="E3184" t="s">
        <v>8</v>
      </c>
      <c r="F3184" t="s">
        <v>213</v>
      </c>
    </row>
    <row r="3185" spans="1:6" x14ac:dyDescent="0.25">
      <c r="A3185" t="s">
        <v>6</v>
      </c>
      <c r="B3185">
        <v>2038</v>
      </c>
      <c r="C3185" t="s">
        <v>214</v>
      </c>
      <c r="D3185">
        <v>0.45684563500000003</v>
      </c>
      <c r="E3185" t="s">
        <v>8</v>
      </c>
      <c r="F3185" t="s">
        <v>215</v>
      </c>
    </row>
    <row r="3186" spans="1:6" x14ac:dyDescent="0.25">
      <c r="A3186" t="s">
        <v>6</v>
      </c>
      <c r="B3186">
        <v>2038</v>
      </c>
      <c r="C3186" t="s">
        <v>216</v>
      </c>
      <c r="D3186">
        <v>31.70058938</v>
      </c>
      <c r="E3186" t="s">
        <v>8</v>
      </c>
      <c r="F3186" t="s">
        <v>217</v>
      </c>
    </row>
    <row r="3187" spans="1:6" x14ac:dyDescent="0.25">
      <c r="A3187" t="s">
        <v>6</v>
      </c>
      <c r="B3187">
        <v>2038</v>
      </c>
      <c r="C3187" t="s">
        <v>218</v>
      </c>
      <c r="D3187">
        <v>8.82232488</v>
      </c>
      <c r="E3187" t="s">
        <v>8</v>
      </c>
      <c r="F3187" t="s">
        <v>219</v>
      </c>
    </row>
    <row r="3188" spans="1:6" x14ac:dyDescent="0.25">
      <c r="A3188" t="s">
        <v>6</v>
      </c>
      <c r="B3188">
        <v>2038</v>
      </c>
      <c r="C3188" t="s">
        <v>220</v>
      </c>
      <c r="D3188">
        <v>3.2447994250000001</v>
      </c>
      <c r="E3188" t="s">
        <v>8</v>
      </c>
      <c r="F3188" t="s">
        <v>221</v>
      </c>
    </row>
    <row r="3189" spans="1:6" x14ac:dyDescent="0.25">
      <c r="A3189" t="s">
        <v>6</v>
      </c>
      <c r="B3189">
        <v>2038</v>
      </c>
      <c r="C3189" t="s">
        <v>222</v>
      </c>
      <c r="D3189">
        <v>2.7388278499999998</v>
      </c>
      <c r="E3189" t="s">
        <v>8</v>
      </c>
      <c r="F3189" t="s">
        <v>223</v>
      </c>
    </row>
    <row r="3190" spans="1:6" x14ac:dyDescent="0.25">
      <c r="A3190" t="s">
        <v>6</v>
      </c>
      <c r="B3190">
        <v>2038</v>
      </c>
      <c r="C3190" t="s">
        <v>224</v>
      </c>
      <c r="D3190">
        <v>2.284455667</v>
      </c>
      <c r="E3190" t="s">
        <v>8</v>
      </c>
      <c r="F3190" t="s">
        <v>225</v>
      </c>
    </row>
    <row r="3191" spans="1:6" x14ac:dyDescent="0.25">
      <c r="A3191" t="s">
        <v>6</v>
      </c>
      <c r="B3191">
        <v>2038</v>
      </c>
      <c r="C3191" t="s">
        <v>226</v>
      </c>
      <c r="D3191">
        <v>3.817302594</v>
      </c>
      <c r="E3191" t="s">
        <v>8</v>
      </c>
      <c r="F3191" t="s">
        <v>227</v>
      </c>
    </row>
    <row r="3192" spans="1:6" x14ac:dyDescent="0.25">
      <c r="A3192" t="s">
        <v>6</v>
      </c>
      <c r="B3192">
        <v>2038</v>
      </c>
      <c r="C3192" t="s">
        <v>228</v>
      </c>
      <c r="D3192">
        <v>0.19557927899999999</v>
      </c>
      <c r="E3192" t="s">
        <v>8</v>
      </c>
      <c r="F3192" t="s">
        <v>229</v>
      </c>
    </row>
    <row r="3193" spans="1:6" x14ac:dyDescent="0.25">
      <c r="A3193" t="s">
        <v>6</v>
      </c>
      <c r="B3193">
        <v>2038</v>
      </c>
      <c r="C3193" t="s">
        <v>230</v>
      </c>
      <c r="D3193">
        <v>0.89677644300000003</v>
      </c>
      <c r="E3193" t="s">
        <v>8</v>
      </c>
      <c r="F3193" t="s">
        <v>231</v>
      </c>
    </row>
    <row r="3194" spans="1:6" x14ac:dyDescent="0.25">
      <c r="A3194" t="s">
        <v>6</v>
      </c>
      <c r="B3194">
        <v>2038</v>
      </c>
      <c r="C3194" t="s">
        <v>232</v>
      </c>
      <c r="D3194">
        <v>0.28969039699999999</v>
      </c>
      <c r="E3194" t="s">
        <v>8</v>
      </c>
      <c r="F3194" t="s">
        <v>233</v>
      </c>
    </row>
    <row r="3195" spans="1:6" x14ac:dyDescent="0.25">
      <c r="A3195" t="s">
        <v>6</v>
      </c>
      <c r="B3195">
        <v>2038</v>
      </c>
      <c r="C3195" t="s">
        <v>234</v>
      </c>
      <c r="D3195">
        <v>0</v>
      </c>
      <c r="E3195" t="s">
        <v>8</v>
      </c>
      <c r="F3195" t="s">
        <v>235</v>
      </c>
    </row>
    <row r="3196" spans="1:6" x14ac:dyDescent="0.25">
      <c r="A3196" t="s">
        <v>6</v>
      </c>
      <c r="B3196">
        <v>2038</v>
      </c>
      <c r="C3196" t="s">
        <v>236</v>
      </c>
      <c r="D3196">
        <v>1.8867090419999999</v>
      </c>
      <c r="E3196" t="s">
        <v>8</v>
      </c>
      <c r="F3196" t="s">
        <v>237</v>
      </c>
    </row>
    <row r="3197" spans="1:6" x14ac:dyDescent="0.25">
      <c r="A3197" t="s">
        <v>6</v>
      </c>
      <c r="B3197">
        <v>2038</v>
      </c>
      <c r="C3197" t="s">
        <v>238</v>
      </c>
      <c r="D3197">
        <v>0.51592807200000002</v>
      </c>
      <c r="E3197" t="s">
        <v>8</v>
      </c>
      <c r="F3197" t="s">
        <v>239</v>
      </c>
    </row>
    <row r="3198" spans="1:6" x14ac:dyDescent="0.25">
      <c r="A3198" t="s">
        <v>6</v>
      </c>
      <c r="B3198">
        <v>2038</v>
      </c>
      <c r="C3198" t="s">
        <v>240</v>
      </c>
      <c r="D3198">
        <v>0.345616019</v>
      </c>
      <c r="E3198" t="s">
        <v>8</v>
      </c>
      <c r="F3198" t="s">
        <v>241</v>
      </c>
    </row>
    <row r="3199" spans="1:6" x14ac:dyDescent="0.25">
      <c r="A3199" t="s">
        <v>6</v>
      </c>
      <c r="B3199">
        <v>2038</v>
      </c>
      <c r="C3199" t="s">
        <v>242</v>
      </c>
      <c r="D3199">
        <v>0.11385139399999999</v>
      </c>
      <c r="E3199" t="s">
        <v>8</v>
      </c>
      <c r="F3199" t="s">
        <v>243</v>
      </c>
    </row>
    <row r="3200" spans="1:6" x14ac:dyDescent="0.25">
      <c r="A3200" t="s">
        <v>6</v>
      </c>
      <c r="B3200">
        <v>2038</v>
      </c>
      <c r="C3200" t="s">
        <v>244</v>
      </c>
      <c r="D3200">
        <v>4.5584052999999999E-2</v>
      </c>
      <c r="E3200" t="s">
        <v>8</v>
      </c>
      <c r="F3200" t="s">
        <v>245</v>
      </c>
    </row>
    <row r="3201" spans="1:6" x14ac:dyDescent="0.25">
      <c r="A3201" t="s">
        <v>6</v>
      </c>
      <c r="B3201">
        <v>2038</v>
      </c>
      <c r="C3201" t="s">
        <v>246</v>
      </c>
      <c r="D3201">
        <v>0.352083916</v>
      </c>
      <c r="E3201" t="s">
        <v>8</v>
      </c>
      <c r="F3201" t="s">
        <v>247</v>
      </c>
    </row>
    <row r="3202" spans="1:6" x14ac:dyDescent="0.25">
      <c r="A3202" t="s">
        <v>6</v>
      </c>
      <c r="B3202">
        <v>2038</v>
      </c>
      <c r="C3202" t="s">
        <v>248</v>
      </c>
      <c r="D3202">
        <v>7.1746822200000002</v>
      </c>
      <c r="E3202" t="s">
        <v>8</v>
      </c>
      <c r="F3202" t="s">
        <v>249</v>
      </c>
    </row>
    <row r="3203" spans="1:6" x14ac:dyDescent="0.25">
      <c r="A3203" t="s">
        <v>6</v>
      </c>
      <c r="B3203">
        <v>2038</v>
      </c>
      <c r="C3203" t="s">
        <v>250</v>
      </c>
      <c r="D3203">
        <v>11.129654560000001</v>
      </c>
      <c r="E3203" t="s">
        <v>8</v>
      </c>
      <c r="F3203" t="s">
        <v>251</v>
      </c>
    </row>
    <row r="3204" spans="1:6" x14ac:dyDescent="0.25">
      <c r="A3204" t="s">
        <v>6</v>
      </c>
      <c r="B3204">
        <v>2038</v>
      </c>
      <c r="C3204" t="s">
        <v>252</v>
      </c>
      <c r="D3204">
        <v>2.0588352319999998</v>
      </c>
      <c r="E3204" t="s">
        <v>8</v>
      </c>
      <c r="F3204" t="s">
        <v>253</v>
      </c>
    </row>
    <row r="3205" spans="1:6" x14ac:dyDescent="0.25">
      <c r="A3205" t="s">
        <v>6</v>
      </c>
      <c r="B3205">
        <v>2038</v>
      </c>
      <c r="C3205" t="s">
        <v>254</v>
      </c>
      <c r="D3205">
        <v>0.45684563500000003</v>
      </c>
      <c r="E3205" t="s">
        <v>8</v>
      </c>
      <c r="F3205" t="s">
        <v>255</v>
      </c>
    </row>
    <row r="3206" spans="1:6" x14ac:dyDescent="0.25">
      <c r="A3206" t="s">
        <v>6</v>
      </c>
      <c r="B3206">
        <v>2038</v>
      </c>
      <c r="C3206" t="s">
        <v>256</v>
      </c>
      <c r="D3206">
        <v>31.70058938</v>
      </c>
      <c r="E3206" t="s">
        <v>8</v>
      </c>
      <c r="F3206" t="s">
        <v>257</v>
      </c>
    </row>
    <row r="3207" spans="1:6" x14ac:dyDescent="0.25">
      <c r="A3207" t="s">
        <v>6</v>
      </c>
      <c r="B3207">
        <v>2038</v>
      </c>
      <c r="C3207" t="s">
        <v>258</v>
      </c>
      <c r="D3207">
        <v>8.82232488</v>
      </c>
      <c r="E3207" t="s">
        <v>8</v>
      </c>
      <c r="F3207" t="s">
        <v>259</v>
      </c>
    </row>
    <row r="3208" spans="1:6" x14ac:dyDescent="0.25">
      <c r="A3208" t="s">
        <v>6</v>
      </c>
      <c r="B3208">
        <v>2038</v>
      </c>
      <c r="C3208" t="s">
        <v>260</v>
      </c>
      <c r="D3208">
        <v>3.2447994250000001</v>
      </c>
      <c r="E3208" t="s">
        <v>8</v>
      </c>
      <c r="F3208" t="s">
        <v>261</v>
      </c>
    </row>
    <row r="3209" spans="1:6" x14ac:dyDescent="0.25">
      <c r="A3209" t="s">
        <v>6</v>
      </c>
      <c r="B3209">
        <v>2038</v>
      </c>
      <c r="C3209" t="s">
        <v>262</v>
      </c>
      <c r="D3209">
        <v>2.7388278499999998</v>
      </c>
      <c r="E3209" t="s">
        <v>8</v>
      </c>
      <c r="F3209" t="s">
        <v>263</v>
      </c>
    </row>
    <row r="3210" spans="1:6" x14ac:dyDescent="0.25">
      <c r="A3210" t="s">
        <v>6</v>
      </c>
      <c r="B3210">
        <v>2038</v>
      </c>
      <c r="C3210" t="s">
        <v>264</v>
      </c>
      <c r="D3210">
        <v>2.284455667</v>
      </c>
      <c r="E3210" t="s">
        <v>8</v>
      </c>
      <c r="F3210" t="s">
        <v>265</v>
      </c>
    </row>
    <row r="3211" spans="1:6" x14ac:dyDescent="0.25">
      <c r="A3211" t="s">
        <v>6</v>
      </c>
      <c r="B3211">
        <v>2038</v>
      </c>
      <c r="C3211" t="s">
        <v>266</v>
      </c>
      <c r="D3211">
        <v>3.817302594</v>
      </c>
      <c r="E3211" t="s">
        <v>8</v>
      </c>
      <c r="F3211" t="s">
        <v>267</v>
      </c>
    </row>
    <row r="3212" spans="1:6" x14ac:dyDescent="0.25">
      <c r="A3212" t="s">
        <v>6</v>
      </c>
      <c r="B3212">
        <v>2038</v>
      </c>
      <c r="C3212" t="s">
        <v>268</v>
      </c>
      <c r="D3212">
        <v>0.19557927899999999</v>
      </c>
      <c r="E3212" t="s">
        <v>8</v>
      </c>
      <c r="F3212" t="s">
        <v>269</v>
      </c>
    </row>
    <row r="3213" spans="1:6" x14ac:dyDescent="0.25">
      <c r="A3213" t="s">
        <v>6</v>
      </c>
      <c r="B3213">
        <v>2038</v>
      </c>
      <c r="C3213" t="s">
        <v>270</v>
      </c>
      <c r="D3213">
        <v>0.89677644300000003</v>
      </c>
      <c r="E3213" t="s">
        <v>8</v>
      </c>
      <c r="F3213" t="s">
        <v>271</v>
      </c>
    </row>
    <row r="3214" spans="1:6" x14ac:dyDescent="0.25">
      <c r="A3214" t="s">
        <v>6</v>
      </c>
      <c r="B3214">
        <v>2038</v>
      </c>
      <c r="C3214" t="s">
        <v>272</v>
      </c>
      <c r="D3214">
        <v>0.28969039699999999</v>
      </c>
      <c r="E3214" t="s">
        <v>8</v>
      </c>
      <c r="F3214" t="s">
        <v>273</v>
      </c>
    </row>
    <row r="3215" spans="1:6" x14ac:dyDescent="0.25">
      <c r="A3215" t="s">
        <v>6</v>
      </c>
      <c r="B3215">
        <v>2038</v>
      </c>
      <c r="C3215" t="s">
        <v>274</v>
      </c>
      <c r="D3215">
        <v>0</v>
      </c>
      <c r="E3215" t="s">
        <v>8</v>
      </c>
      <c r="F3215" t="s">
        <v>275</v>
      </c>
    </row>
    <row r="3216" spans="1:6" x14ac:dyDescent="0.25">
      <c r="A3216" t="s">
        <v>6</v>
      </c>
      <c r="B3216">
        <v>2038</v>
      </c>
      <c r="C3216" t="s">
        <v>276</v>
      </c>
      <c r="D3216">
        <v>1.8867090419999999</v>
      </c>
      <c r="E3216" t="s">
        <v>8</v>
      </c>
      <c r="F3216" t="s">
        <v>277</v>
      </c>
    </row>
    <row r="3217" spans="1:6" x14ac:dyDescent="0.25">
      <c r="A3217" t="s">
        <v>6</v>
      </c>
      <c r="B3217">
        <v>2038</v>
      </c>
      <c r="C3217" t="s">
        <v>278</v>
      </c>
      <c r="D3217">
        <v>0.51592807200000002</v>
      </c>
      <c r="E3217" t="s">
        <v>8</v>
      </c>
      <c r="F3217" t="s">
        <v>279</v>
      </c>
    </row>
    <row r="3218" spans="1:6" x14ac:dyDescent="0.25">
      <c r="A3218" t="s">
        <v>6</v>
      </c>
      <c r="B3218">
        <v>2038</v>
      </c>
      <c r="C3218" t="s">
        <v>280</v>
      </c>
      <c r="D3218">
        <v>0.345616019</v>
      </c>
      <c r="E3218" t="s">
        <v>8</v>
      </c>
      <c r="F3218" t="s">
        <v>281</v>
      </c>
    </row>
    <row r="3219" spans="1:6" x14ac:dyDescent="0.25">
      <c r="A3219" t="s">
        <v>6</v>
      </c>
      <c r="B3219">
        <v>2038</v>
      </c>
      <c r="C3219" t="s">
        <v>282</v>
      </c>
      <c r="D3219">
        <v>0.11385139399999999</v>
      </c>
      <c r="E3219" t="s">
        <v>8</v>
      </c>
      <c r="F3219" t="s">
        <v>283</v>
      </c>
    </row>
    <row r="3220" spans="1:6" x14ac:dyDescent="0.25">
      <c r="A3220" t="s">
        <v>6</v>
      </c>
      <c r="B3220">
        <v>2038</v>
      </c>
      <c r="C3220" t="s">
        <v>284</v>
      </c>
      <c r="D3220">
        <v>4.5584052999999999E-2</v>
      </c>
      <c r="E3220" t="s">
        <v>8</v>
      </c>
      <c r="F3220" t="s">
        <v>285</v>
      </c>
    </row>
    <row r="3221" spans="1:6" x14ac:dyDescent="0.25">
      <c r="A3221" t="s">
        <v>6</v>
      </c>
      <c r="B3221">
        <v>2038</v>
      </c>
      <c r="C3221" t="s">
        <v>286</v>
      </c>
      <c r="D3221">
        <v>0.352083916</v>
      </c>
      <c r="E3221" t="s">
        <v>8</v>
      </c>
      <c r="F3221" t="s">
        <v>287</v>
      </c>
    </row>
    <row r="3222" spans="1:6" x14ac:dyDescent="0.25">
      <c r="A3222" t="s">
        <v>6</v>
      </c>
      <c r="B3222">
        <v>2039</v>
      </c>
      <c r="C3222" t="s">
        <v>7</v>
      </c>
      <c r="D3222">
        <v>7.1746822200000002</v>
      </c>
      <c r="E3222" t="s">
        <v>8</v>
      </c>
      <c r="F3222" t="s">
        <v>9</v>
      </c>
    </row>
    <row r="3223" spans="1:6" x14ac:dyDescent="0.25">
      <c r="A3223" t="s">
        <v>6</v>
      </c>
      <c r="B3223">
        <v>2039</v>
      </c>
      <c r="C3223" t="s">
        <v>10</v>
      </c>
      <c r="D3223">
        <v>11.129654560000001</v>
      </c>
      <c r="E3223" t="s">
        <v>8</v>
      </c>
      <c r="F3223" t="s">
        <v>11</v>
      </c>
    </row>
    <row r="3224" spans="1:6" x14ac:dyDescent="0.25">
      <c r="A3224" t="s">
        <v>6</v>
      </c>
      <c r="B3224">
        <v>2039</v>
      </c>
      <c r="C3224" t="s">
        <v>12</v>
      </c>
      <c r="D3224">
        <v>2.0588352319999998</v>
      </c>
      <c r="E3224" t="s">
        <v>8</v>
      </c>
      <c r="F3224" t="s">
        <v>13</v>
      </c>
    </row>
    <row r="3225" spans="1:6" x14ac:dyDescent="0.25">
      <c r="A3225" t="s">
        <v>6</v>
      </c>
      <c r="B3225">
        <v>2039</v>
      </c>
      <c r="C3225" t="s">
        <v>14</v>
      </c>
      <c r="D3225">
        <v>0.45684563500000003</v>
      </c>
      <c r="E3225" t="s">
        <v>8</v>
      </c>
      <c r="F3225" t="s">
        <v>15</v>
      </c>
    </row>
    <row r="3226" spans="1:6" x14ac:dyDescent="0.25">
      <c r="A3226" t="s">
        <v>6</v>
      </c>
      <c r="B3226">
        <v>2039</v>
      </c>
      <c r="C3226" t="s">
        <v>16</v>
      </c>
      <c r="D3226">
        <v>31.70058938</v>
      </c>
      <c r="E3226" t="s">
        <v>8</v>
      </c>
      <c r="F3226" t="s">
        <v>17</v>
      </c>
    </row>
    <row r="3227" spans="1:6" x14ac:dyDescent="0.25">
      <c r="A3227" t="s">
        <v>6</v>
      </c>
      <c r="B3227">
        <v>2039</v>
      </c>
      <c r="C3227" t="s">
        <v>18</v>
      </c>
      <c r="D3227">
        <v>8.82232488</v>
      </c>
      <c r="E3227" t="s">
        <v>8</v>
      </c>
      <c r="F3227" t="s">
        <v>19</v>
      </c>
    </row>
    <row r="3228" spans="1:6" x14ac:dyDescent="0.25">
      <c r="A3228" t="s">
        <v>6</v>
      </c>
      <c r="B3228">
        <v>2039</v>
      </c>
      <c r="C3228" t="s">
        <v>20</v>
      </c>
      <c r="D3228">
        <v>3.2447994250000001</v>
      </c>
      <c r="E3228" t="s">
        <v>8</v>
      </c>
      <c r="F3228" t="s">
        <v>21</v>
      </c>
    </row>
    <row r="3229" spans="1:6" x14ac:dyDescent="0.25">
      <c r="A3229" t="s">
        <v>6</v>
      </c>
      <c r="B3229">
        <v>2039</v>
      </c>
      <c r="C3229" t="s">
        <v>22</v>
      </c>
      <c r="D3229">
        <v>2.7388278499999998</v>
      </c>
      <c r="E3229" t="s">
        <v>8</v>
      </c>
      <c r="F3229" t="s">
        <v>23</v>
      </c>
    </row>
    <row r="3230" spans="1:6" x14ac:dyDescent="0.25">
      <c r="A3230" t="s">
        <v>6</v>
      </c>
      <c r="B3230">
        <v>2039</v>
      </c>
      <c r="C3230" t="s">
        <v>24</v>
      </c>
      <c r="D3230">
        <v>2.284455667</v>
      </c>
      <c r="E3230" t="s">
        <v>8</v>
      </c>
      <c r="F3230" t="s">
        <v>25</v>
      </c>
    </row>
    <row r="3231" spans="1:6" x14ac:dyDescent="0.25">
      <c r="A3231" t="s">
        <v>6</v>
      </c>
      <c r="B3231">
        <v>2039</v>
      </c>
      <c r="C3231" t="s">
        <v>26</v>
      </c>
      <c r="D3231">
        <v>3.817302594</v>
      </c>
      <c r="E3231" t="s">
        <v>8</v>
      </c>
      <c r="F3231" t="s">
        <v>27</v>
      </c>
    </row>
    <row r="3232" spans="1:6" x14ac:dyDescent="0.25">
      <c r="A3232" t="s">
        <v>6</v>
      </c>
      <c r="B3232">
        <v>2039</v>
      </c>
      <c r="C3232" t="s">
        <v>28</v>
      </c>
      <c r="D3232">
        <v>0.20855036699999999</v>
      </c>
      <c r="E3232" t="s">
        <v>8</v>
      </c>
      <c r="F3232" t="s">
        <v>29</v>
      </c>
    </row>
    <row r="3233" spans="1:6" x14ac:dyDescent="0.25">
      <c r="A3233" t="s">
        <v>6</v>
      </c>
      <c r="B3233">
        <v>2039</v>
      </c>
      <c r="C3233" t="s">
        <v>30</v>
      </c>
      <c r="D3233">
        <v>0.94557976899999996</v>
      </c>
      <c r="E3233" t="s">
        <v>8</v>
      </c>
      <c r="F3233" t="s">
        <v>31</v>
      </c>
    </row>
    <row r="3234" spans="1:6" x14ac:dyDescent="0.25">
      <c r="A3234" t="s">
        <v>6</v>
      </c>
      <c r="B3234">
        <v>2039</v>
      </c>
      <c r="C3234" t="s">
        <v>32</v>
      </c>
      <c r="D3234">
        <v>0.30869163599999999</v>
      </c>
      <c r="E3234" t="s">
        <v>8</v>
      </c>
      <c r="F3234" t="s">
        <v>33</v>
      </c>
    </row>
    <row r="3235" spans="1:6" x14ac:dyDescent="0.25">
      <c r="A3235" t="s">
        <v>6</v>
      </c>
      <c r="B3235">
        <v>2039</v>
      </c>
      <c r="C3235" t="s">
        <v>34</v>
      </c>
      <c r="D3235">
        <v>0</v>
      </c>
      <c r="E3235" t="s">
        <v>8</v>
      </c>
      <c r="F3235" t="s">
        <v>35</v>
      </c>
    </row>
    <row r="3236" spans="1:6" x14ac:dyDescent="0.25">
      <c r="A3236" t="s">
        <v>6</v>
      </c>
      <c r="B3236">
        <v>2039</v>
      </c>
      <c r="C3236" t="s">
        <v>36</v>
      </c>
      <c r="D3236">
        <v>2.0134961599999999</v>
      </c>
      <c r="E3236" t="s">
        <v>8</v>
      </c>
      <c r="F3236" t="s">
        <v>37</v>
      </c>
    </row>
    <row r="3237" spans="1:6" x14ac:dyDescent="0.25">
      <c r="A3237" t="s">
        <v>6</v>
      </c>
      <c r="B3237">
        <v>2039</v>
      </c>
      <c r="C3237" t="s">
        <v>38</v>
      </c>
      <c r="D3237">
        <v>0.544021949</v>
      </c>
      <c r="E3237" t="s">
        <v>8</v>
      </c>
      <c r="F3237" t="s">
        <v>39</v>
      </c>
    </row>
    <row r="3238" spans="1:6" x14ac:dyDescent="0.25">
      <c r="A3238" t="s">
        <v>6</v>
      </c>
      <c r="B3238">
        <v>2039</v>
      </c>
      <c r="C3238" t="s">
        <v>40</v>
      </c>
      <c r="D3238">
        <v>0.364530729</v>
      </c>
      <c r="E3238" t="s">
        <v>8</v>
      </c>
      <c r="F3238" t="s">
        <v>41</v>
      </c>
    </row>
    <row r="3239" spans="1:6" x14ac:dyDescent="0.25">
      <c r="A3239" t="s">
        <v>6</v>
      </c>
      <c r="B3239">
        <v>2039</v>
      </c>
      <c r="C3239" t="s">
        <v>42</v>
      </c>
      <c r="D3239">
        <v>0.12099032999999999</v>
      </c>
      <c r="E3239" t="s">
        <v>8</v>
      </c>
      <c r="F3239" t="s">
        <v>43</v>
      </c>
    </row>
    <row r="3240" spans="1:6" x14ac:dyDescent="0.25">
      <c r="A3240" t="s">
        <v>6</v>
      </c>
      <c r="B3240">
        <v>2039</v>
      </c>
      <c r="C3240" t="s">
        <v>44</v>
      </c>
      <c r="D3240">
        <v>4.8557232999999998E-2</v>
      </c>
      <c r="E3240" t="s">
        <v>8</v>
      </c>
      <c r="F3240" t="s">
        <v>45</v>
      </c>
    </row>
    <row r="3241" spans="1:6" x14ac:dyDescent="0.25">
      <c r="A3241" t="s">
        <v>6</v>
      </c>
      <c r="B3241">
        <v>2039</v>
      </c>
      <c r="C3241" t="s">
        <v>46</v>
      </c>
      <c r="D3241">
        <v>0.37288051700000002</v>
      </c>
      <c r="E3241" t="s">
        <v>8</v>
      </c>
      <c r="F3241" t="s">
        <v>47</v>
      </c>
    </row>
    <row r="3242" spans="1:6" x14ac:dyDescent="0.25">
      <c r="A3242" t="s">
        <v>6</v>
      </c>
      <c r="B3242">
        <v>2039</v>
      </c>
      <c r="C3242" t="s">
        <v>48</v>
      </c>
      <c r="D3242">
        <v>7.1746822200000002</v>
      </c>
      <c r="E3242" t="s">
        <v>8</v>
      </c>
      <c r="F3242" t="s">
        <v>49</v>
      </c>
    </row>
    <row r="3243" spans="1:6" x14ac:dyDescent="0.25">
      <c r="A3243" t="s">
        <v>6</v>
      </c>
      <c r="B3243">
        <v>2039</v>
      </c>
      <c r="C3243" t="s">
        <v>50</v>
      </c>
      <c r="D3243">
        <v>11.129654560000001</v>
      </c>
      <c r="E3243" t="s">
        <v>8</v>
      </c>
      <c r="F3243" t="s">
        <v>51</v>
      </c>
    </row>
    <row r="3244" spans="1:6" x14ac:dyDescent="0.25">
      <c r="A3244" t="s">
        <v>6</v>
      </c>
      <c r="B3244">
        <v>2039</v>
      </c>
      <c r="C3244" t="s">
        <v>52</v>
      </c>
      <c r="D3244">
        <v>2.0588352319999998</v>
      </c>
      <c r="E3244" t="s">
        <v>8</v>
      </c>
      <c r="F3244" t="s">
        <v>53</v>
      </c>
    </row>
    <row r="3245" spans="1:6" x14ac:dyDescent="0.25">
      <c r="A3245" t="s">
        <v>6</v>
      </c>
      <c r="B3245">
        <v>2039</v>
      </c>
      <c r="C3245" t="s">
        <v>54</v>
      </c>
      <c r="D3245">
        <v>0.45684563500000003</v>
      </c>
      <c r="E3245" t="s">
        <v>8</v>
      </c>
      <c r="F3245" t="s">
        <v>55</v>
      </c>
    </row>
    <row r="3246" spans="1:6" x14ac:dyDescent="0.25">
      <c r="A3246" t="s">
        <v>6</v>
      </c>
      <c r="B3246">
        <v>2039</v>
      </c>
      <c r="C3246" t="s">
        <v>56</v>
      </c>
      <c r="D3246">
        <v>31.70058938</v>
      </c>
      <c r="E3246" t="s">
        <v>8</v>
      </c>
      <c r="F3246" t="s">
        <v>57</v>
      </c>
    </row>
    <row r="3247" spans="1:6" x14ac:dyDescent="0.25">
      <c r="A3247" t="s">
        <v>6</v>
      </c>
      <c r="B3247">
        <v>2039</v>
      </c>
      <c r="C3247" t="s">
        <v>58</v>
      </c>
      <c r="D3247">
        <v>8.82232488</v>
      </c>
      <c r="E3247" t="s">
        <v>8</v>
      </c>
      <c r="F3247" t="s">
        <v>59</v>
      </c>
    </row>
    <row r="3248" spans="1:6" x14ac:dyDescent="0.25">
      <c r="A3248" t="s">
        <v>6</v>
      </c>
      <c r="B3248">
        <v>2039</v>
      </c>
      <c r="C3248" t="s">
        <v>60</v>
      </c>
      <c r="D3248">
        <v>3.2447994250000001</v>
      </c>
      <c r="E3248" t="s">
        <v>8</v>
      </c>
      <c r="F3248" t="s">
        <v>61</v>
      </c>
    </row>
    <row r="3249" spans="1:6" x14ac:dyDescent="0.25">
      <c r="A3249" t="s">
        <v>6</v>
      </c>
      <c r="B3249">
        <v>2039</v>
      </c>
      <c r="C3249" t="s">
        <v>62</v>
      </c>
      <c r="D3249">
        <v>2.7388278499999998</v>
      </c>
      <c r="E3249" t="s">
        <v>8</v>
      </c>
      <c r="F3249" t="s">
        <v>63</v>
      </c>
    </row>
    <row r="3250" spans="1:6" x14ac:dyDescent="0.25">
      <c r="A3250" t="s">
        <v>6</v>
      </c>
      <c r="B3250">
        <v>2039</v>
      </c>
      <c r="C3250" t="s">
        <v>64</v>
      </c>
      <c r="D3250">
        <v>2.284455667</v>
      </c>
      <c r="E3250" t="s">
        <v>8</v>
      </c>
      <c r="F3250" t="s">
        <v>65</v>
      </c>
    </row>
    <row r="3251" spans="1:6" x14ac:dyDescent="0.25">
      <c r="A3251" t="s">
        <v>6</v>
      </c>
      <c r="B3251">
        <v>2039</v>
      </c>
      <c r="C3251" t="s">
        <v>66</v>
      </c>
      <c r="D3251">
        <v>3.817302594</v>
      </c>
      <c r="E3251" t="s">
        <v>8</v>
      </c>
      <c r="F3251" t="s">
        <v>67</v>
      </c>
    </row>
    <row r="3252" spans="1:6" x14ac:dyDescent="0.25">
      <c r="A3252" t="s">
        <v>6</v>
      </c>
      <c r="B3252">
        <v>2039</v>
      </c>
      <c r="C3252" t="s">
        <v>68</v>
      </c>
      <c r="D3252">
        <v>0.20855036699999999</v>
      </c>
      <c r="E3252" t="s">
        <v>8</v>
      </c>
      <c r="F3252" t="s">
        <v>69</v>
      </c>
    </row>
    <row r="3253" spans="1:6" x14ac:dyDescent="0.25">
      <c r="A3253" t="s">
        <v>6</v>
      </c>
      <c r="B3253">
        <v>2039</v>
      </c>
      <c r="C3253" t="s">
        <v>70</v>
      </c>
      <c r="D3253">
        <v>0.94557976899999996</v>
      </c>
      <c r="E3253" t="s">
        <v>8</v>
      </c>
      <c r="F3253" t="s">
        <v>71</v>
      </c>
    </row>
    <row r="3254" spans="1:6" x14ac:dyDescent="0.25">
      <c r="A3254" t="s">
        <v>6</v>
      </c>
      <c r="B3254">
        <v>2039</v>
      </c>
      <c r="C3254" t="s">
        <v>72</v>
      </c>
      <c r="D3254">
        <v>0.30869163599999999</v>
      </c>
      <c r="E3254" t="s">
        <v>8</v>
      </c>
      <c r="F3254" t="s">
        <v>73</v>
      </c>
    </row>
    <row r="3255" spans="1:6" x14ac:dyDescent="0.25">
      <c r="A3255" t="s">
        <v>6</v>
      </c>
      <c r="B3255">
        <v>2039</v>
      </c>
      <c r="C3255" t="s">
        <v>74</v>
      </c>
      <c r="D3255">
        <v>0</v>
      </c>
      <c r="E3255" t="s">
        <v>8</v>
      </c>
      <c r="F3255" t="s">
        <v>75</v>
      </c>
    </row>
    <row r="3256" spans="1:6" x14ac:dyDescent="0.25">
      <c r="A3256" t="s">
        <v>6</v>
      </c>
      <c r="B3256">
        <v>2039</v>
      </c>
      <c r="C3256" t="s">
        <v>76</v>
      </c>
      <c r="D3256">
        <v>2.0134961599999999</v>
      </c>
      <c r="E3256" t="s">
        <v>8</v>
      </c>
      <c r="F3256" t="s">
        <v>77</v>
      </c>
    </row>
    <row r="3257" spans="1:6" x14ac:dyDescent="0.25">
      <c r="A3257" t="s">
        <v>6</v>
      </c>
      <c r="B3257">
        <v>2039</v>
      </c>
      <c r="C3257" t="s">
        <v>78</v>
      </c>
      <c r="D3257">
        <v>0.544021949</v>
      </c>
      <c r="E3257" t="s">
        <v>8</v>
      </c>
      <c r="F3257" t="s">
        <v>79</v>
      </c>
    </row>
    <row r="3258" spans="1:6" x14ac:dyDescent="0.25">
      <c r="A3258" t="s">
        <v>6</v>
      </c>
      <c r="B3258">
        <v>2039</v>
      </c>
      <c r="C3258" t="s">
        <v>80</v>
      </c>
      <c r="D3258">
        <v>0.364530729</v>
      </c>
      <c r="E3258" t="s">
        <v>8</v>
      </c>
      <c r="F3258" t="s">
        <v>81</v>
      </c>
    </row>
    <row r="3259" spans="1:6" x14ac:dyDescent="0.25">
      <c r="A3259" t="s">
        <v>6</v>
      </c>
      <c r="B3259">
        <v>2039</v>
      </c>
      <c r="C3259" t="s">
        <v>82</v>
      </c>
      <c r="D3259">
        <v>0.12099032999999999</v>
      </c>
      <c r="E3259" t="s">
        <v>8</v>
      </c>
      <c r="F3259" t="s">
        <v>83</v>
      </c>
    </row>
    <row r="3260" spans="1:6" x14ac:dyDescent="0.25">
      <c r="A3260" t="s">
        <v>6</v>
      </c>
      <c r="B3260">
        <v>2039</v>
      </c>
      <c r="C3260" t="s">
        <v>84</v>
      </c>
      <c r="D3260">
        <v>4.8557232999999998E-2</v>
      </c>
      <c r="E3260" t="s">
        <v>8</v>
      </c>
      <c r="F3260" t="s">
        <v>85</v>
      </c>
    </row>
    <row r="3261" spans="1:6" x14ac:dyDescent="0.25">
      <c r="A3261" t="s">
        <v>6</v>
      </c>
      <c r="B3261">
        <v>2039</v>
      </c>
      <c r="C3261" t="s">
        <v>86</v>
      </c>
      <c r="D3261">
        <v>0.37288051700000002</v>
      </c>
      <c r="E3261" t="s">
        <v>8</v>
      </c>
      <c r="F3261" t="s">
        <v>87</v>
      </c>
    </row>
    <row r="3262" spans="1:6" x14ac:dyDescent="0.25">
      <c r="A3262" t="s">
        <v>6</v>
      </c>
      <c r="B3262">
        <v>2039</v>
      </c>
      <c r="C3262" t="s">
        <v>88</v>
      </c>
      <c r="D3262">
        <v>7.1746822200000002</v>
      </c>
      <c r="E3262" t="s">
        <v>8</v>
      </c>
      <c r="F3262" t="s">
        <v>89</v>
      </c>
    </row>
    <row r="3263" spans="1:6" x14ac:dyDescent="0.25">
      <c r="A3263" t="s">
        <v>6</v>
      </c>
      <c r="B3263">
        <v>2039</v>
      </c>
      <c r="C3263" t="s">
        <v>90</v>
      </c>
      <c r="D3263">
        <v>11.129654560000001</v>
      </c>
      <c r="E3263" t="s">
        <v>8</v>
      </c>
      <c r="F3263" t="s">
        <v>91</v>
      </c>
    </row>
    <row r="3264" spans="1:6" x14ac:dyDescent="0.25">
      <c r="A3264" t="s">
        <v>6</v>
      </c>
      <c r="B3264">
        <v>2039</v>
      </c>
      <c r="C3264" t="s">
        <v>92</v>
      </c>
      <c r="D3264">
        <v>2.0588352319999998</v>
      </c>
      <c r="E3264" t="s">
        <v>8</v>
      </c>
      <c r="F3264" t="s">
        <v>93</v>
      </c>
    </row>
    <row r="3265" spans="1:6" x14ac:dyDescent="0.25">
      <c r="A3265" t="s">
        <v>6</v>
      </c>
      <c r="B3265">
        <v>2039</v>
      </c>
      <c r="C3265" t="s">
        <v>94</v>
      </c>
      <c r="D3265">
        <v>0.45684563500000003</v>
      </c>
      <c r="E3265" t="s">
        <v>8</v>
      </c>
      <c r="F3265" t="s">
        <v>95</v>
      </c>
    </row>
    <row r="3266" spans="1:6" x14ac:dyDescent="0.25">
      <c r="A3266" t="s">
        <v>6</v>
      </c>
      <c r="B3266">
        <v>2039</v>
      </c>
      <c r="C3266" t="s">
        <v>96</v>
      </c>
      <c r="D3266">
        <v>31.70058938</v>
      </c>
      <c r="E3266" t="s">
        <v>8</v>
      </c>
      <c r="F3266" t="s">
        <v>97</v>
      </c>
    </row>
    <row r="3267" spans="1:6" x14ac:dyDescent="0.25">
      <c r="A3267" t="s">
        <v>6</v>
      </c>
      <c r="B3267">
        <v>2039</v>
      </c>
      <c r="C3267" t="s">
        <v>98</v>
      </c>
      <c r="D3267">
        <v>8.82232488</v>
      </c>
      <c r="E3267" t="s">
        <v>8</v>
      </c>
      <c r="F3267" t="s">
        <v>99</v>
      </c>
    </row>
    <row r="3268" spans="1:6" x14ac:dyDescent="0.25">
      <c r="A3268" t="s">
        <v>6</v>
      </c>
      <c r="B3268">
        <v>2039</v>
      </c>
      <c r="C3268" t="s">
        <v>100</v>
      </c>
      <c r="D3268">
        <v>3.2447994250000001</v>
      </c>
      <c r="E3268" t="s">
        <v>8</v>
      </c>
      <c r="F3268" t="s">
        <v>101</v>
      </c>
    </row>
    <row r="3269" spans="1:6" x14ac:dyDescent="0.25">
      <c r="A3269" t="s">
        <v>6</v>
      </c>
      <c r="B3269">
        <v>2039</v>
      </c>
      <c r="C3269" t="s">
        <v>102</v>
      </c>
      <c r="D3269">
        <v>2.7388278499999998</v>
      </c>
      <c r="E3269" t="s">
        <v>8</v>
      </c>
      <c r="F3269" t="s">
        <v>103</v>
      </c>
    </row>
    <row r="3270" spans="1:6" x14ac:dyDescent="0.25">
      <c r="A3270" t="s">
        <v>6</v>
      </c>
      <c r="B3270">
        <v>2039</v>
      </c>
      <c r="C3270" t="s">
        <v>104</v>
      </c>
      <c r="D3270">
        <v>2.284455667</v>
      </c>
      <c r="E3270" t="s">
        <v>8</v>
      </c>
      <c r="F3270" t="s">
        <v>105</v>
      </c>
    </row>
    <row r="3271" spans="1:6" x14ac:dyDescent="0.25">
      <c r="A3271" t="s">
        <v>6</v>
      </c>
      <c r="B3271">
        <v>2039</v>
      </c>
      <c r="C3271" t="s">
        <v>106</v>
      </c>
      <c r="D3271">
        <v>3.817302594</v>
      </c>
      <c r="E3271" t="s">
        <v>8</v>
      </c>
      <c r="F3271" t="s">
        <v>107</v>
      </c>
    </row>
    <row r="3272" spans="1:6" x14ac:dyDescent="0.25">
      <c r="A3272" t="s">
        <v>6</v>
      </c>
      <c r="B3272">
        <v>2039</v>
      </c>
      <c r="C3272" t="s">
        <v>108</v>
      </c>
      <c r="D3272">
        <v>0.20855036699999999</v>
      </c>
      <c r="E3272" t="s">
        <v>8</v>
      </c>
      <c r="F3272" t="s">
        <v>109</v>
      </c>
    </row>
    <row r="3273" spans="1:6" x14ac:dyDescent="0.25">
      <c r="A3273" t="s">
        <v>6</v>
      </c>
      <c r="B3273">
        <v>2039</v>
      </c>
      <c r="C3273" t="s">
        <v>110</v>
      </c>
      <c r="D3273">
        <v>0.94557976899999996</v>
      </c>
      <c r="E3273" t="s">
        <v>8</v>
      </c>
      <c r="F3273" t="s">
        <v>111</v>
      </c>
    </row>
    <row r="3274" spans="1:6" x14ac:dyDescent="0.25">
      <c r="A3274" t="s">
        <v>6</v>
      </c>
      <c r="B3274">
        <v>2039</v>
      </c>
      <c r="C3274" t="s">
        <v>112</v>
      </c>
      <c r="D3274">
        <v>0.30869163599999999</v>
      </c>
      <c r="E3274" t="s">
        <v>8</v>
      </c>
      <c r="F3274" t="s">
        <v>113</v>
      </c>
    </row>
    <row r="3275" spans="1:6" x14ac:dyDescent="0.25">
      <c r="A3275" t="s">
        <v>6</v>
      </c>
      <c r="B3275">
        <v>2039</v>
      </c>
      <c r="C3275" t="s">
        <v>114</v>
      </c>
      <c r="D3275">
        <v>0</v>
      </c>
      <c r="E3275" t="s">
        <v>8</v>
      </c>
      <c r="F3275" t="s">
        <v>115</v>
      </c>
    </row>
    <row r="3276" spans="1:6" x14ac:dyDescent="0.25">
      <c r="A3276" t="s">
        <v>6</v>
      </c>
      <c r="B3276">
        <v>2039</v>
      </c>
      <c r="C3276" t="s">
        <v>116</v>
      </c>
      <c r="D3276">
        <v>2.0134961599999999</v>
      </c>
      <c r="E3276" t="s">
        <v>8</v>
      </c>
      <c r="F3276" t="s">
        <v>117</v>
      </c>
    </row>
    <row r="3277" spans="1:6" x14ac:dyDescent="0.25">
      <c r="A3277" t="s">
        <v>6</v>
      </c>
      <c r="B3277">
        <v>2039</v>
      </c>
      <c r="C3277" t="s">
        <v>118</v>
      </c>
      <c r="D3277">
        <v>0.544021949</v>
      </c>
      <c r="E3277" t="s">
        <v>8</v>
      </c>
      <c r="F3277" t="s">
        <v>119</v>
      </c>
    </row>
    <row r="3278" spans="1:6" x14ac:dyDescent="0.25">
      <c r="A3278" t="s">
        <v>6</v>
      </c>
      <c r="B3278">
        <v>2039</v>
      </c>
      <c r="C3278" t="s">
        <v>120</v>
      </c>
      <c r="D3278">
        <v>0.364530729</v>
      </c>
      <c r="E3278" t="s">
        <v>8</v>
      </c>
      <c r="F3278" t="s">
        <v>121</v>
      </c>
    </row>
    <row r="3279" spans="1:6" x14ac:dyDescent="0.25">
      <c r="A3279" t="s">
        <v>6</v>
      </c>
      <c r="B3279">
        <v>2039</v>
      </c>
      <c r="C3279" t="s">
        <v>122</v>
      </c>
      <c r="D3279">
        <v>0.12099032999999999</v>
      </c>
      <c r="E3279" t="s">
        <v>8</v>
      </c>
      <c r="F3279" t="s">
        <v>123</v>
      </c>
    </row>
    <row r="3280" spans="1:6" x14ac:dyDescent="0.25">
      <c r="A3280" t="s">
        <v>6</v>
      </c>
      <c r="B3280">
        <v>2039</v>
      </c>
      <c r="C3280" t="s">
        <v>124</v>
      </c>
      <c r="D3280">
        <v>4.8557232999999998E-2</v>
      </c>
      <c r="E3280" t="s">
        <v>8</v>
      </c>
      <c r="F3280" t="s">
        <v>125</v>
      </c>
    </row>
    <row r="3281" spans="1:6" x14ac:dyDescent="0.25">
      <c r="A3281" t="s">
        <v>6</v>
      </c>
      <c r="B3281">
        <v>2039</v>
      </c>
      <c r="C3281" t="s">
        <v>126</v>
      </c>
      <c r="D3281">
        <v>0.37288051700000002</v>
      </c>
      <c r="E3281" t="s">
        <v>8</v>
      </c>
      <c r="F3281" t="s">
        <v>127</v>
      </c>
    </row>
    <row r="3282" spans="1:6" x14ac:dyDescent="0.25">
      <c r="A3282" t="s">
        <v>6</v>
      </c>
      <c r="B3282">
        <v>2039</v>
      </c>
      <c r="C3282" t="s">
        <v>128</v>
      </c>
      <c r="D3282">
        <v>7.1746822200000002</v>
      </c>
      <c r="E3282" t="s">
        <v>8</v>
      </c>
      <c r="F3282" t="s">
        <v>129</v>
      </c>
    </row>
    <row r="3283" spans="1:6" x14ac:dyDescent="0.25">
      <c r="A3283" t="s">
        <v>6</v>
      </c>
      <c r="B3283">
        <v>2039</v>
      </c>
      <c r="C3283" t="s">
        <v>130</v>
      </c>
      <c r="D3283">
        <v>11.129654560000001</v>
      </c>
      <c r="E3283" t="s">
        <v>8</v>
      </c>
      <c r="F3283" t="s">
        <v>131</v>
      </c>
    </row>
    <row r="3284" spans="1:6" x14ac:dyDescent="0.25">
      <c r="A3284" t="s">
        <v>6</v>
      </c>
      <c r="B3284">
        <v>2039</v>
      </c>
      <c r="C3284" t="s">
        <v>132</v>
      </c>
      <c r="D3284">
        <v>2.0588352319999998</v>
      </c>
      <c r="E3284" t="s">
        <v>8</v>
      </c>
      <c r="F3284" t="s">
        <v>133</v>
      </c>
    </row>
    <row r="3285" spans="1:6" x14ac:dyDescent="0.25">
      <c r="A3285" t="s">
        <v>6</v>
      </c>
      <c r="B3285">
        <v>2039</v>
      </c>
      <c r="C3285" t="s">
        <v>134</v>
      </c>
      <c r="D3285">
        <v>0.45684563500000003</v>
      </c>
      <c r="E3285" t="s">
        <v>8</v>
      </c>
      <c r="F3285" t="s">
        <v>135</v>
      </c>
    </row>
    <row r="3286" spans="1:6" x14ac:dyDescent="0.25">
      <c r="A3286" t="s">
        <v>6</v>
      </c>
      <c r="B3286">
        <v>2039</v>
      </c>
      <c r="C3286" t="s">
        <v>136</v>
      </c>
      <c r="D3286">
        <v>31.70058938</v>
      </c>
      <c r="E3286" t="s">
        <v>8</v>
      </c>
      <c r="F3286" t="s">
        <v>137</v>
      </c>
    </row>
    <row r="3287" spans="1:6" x14ac:dyDescent="0.25">
      <c r="A3287" t="s">
        <v>6</v>
      </c>
      <c r="B3287">
        <v>2039</v>
      </c>
      <c r="C3287" t="s">
        <v>138</v>
      </c>
      <c r="D3287">
        <v>8.82232488</v>
      </c>
      <c r="E3287" t="s">
        <v>8</v>
      </c>
      <c r="F3287" t="s">
        <v>139</v>
      </c>
    </row>
    <row r="3288" spans="1:6" x14ac:dyDescent="0.25">
      <c r="A3288" t="s">
        <v>6</v>
      </c>
      <c r="B3288">
        <v>2039</v>
      </c>
      <c r="C3288" t="s">
        <v>140</v>
      </c>
      <c r="D3288">
        <v>3.2447994250000001</v>
      </c>
      <c r="E3288" t="s">
        <v>8</v>
      </c>
      <c r="F3288" t="s">
        <v>141</v>
      </c>
    </row>
    <row r="3289" spans="1:6" x14ac:dyDescent="0.25">
      <c r="A3289" t="s">
        <v>6</v>
      </c>
      <c r="B3289">
        <v>2039</v>
      </c>
      <c r="C3289" t="s">
        <v>142</v>
      </c>
      <c r="D3289">
        <v>2.7388278499999998</v>
      </c>
      <c r="E3289" t="s">
        <v>8</v>
      </c>
      <c r="F3289" t="s">
        <v>143</v>
      </c>
    </row>
    <row r="3290" spans="1:6" x14ac:dyDescent="0.25">
      <c r="A3290" t="s">
        <v>6</v>
      </c>
      <c r="B3290">
        <v>2039</v>
      </c>
      <c r="C3290" t="s">
        <v>144</v>
      </c>
      <c r="D3290">
        <v>2.284455667</v>
      </c>
      <c r="E3290" t="s">
        <v>8</v>
      </c>
      <c r="F3290" t="s">
        <v>145</v>
      </c>
    </row>
    <row r="3291" spans="1:6" x14ac:dyDescent="0.25">
      <c r="A3291" t="s">
        <v>6</v>
      </c>
      <c r="B3291">
        <v>2039</v>
      </c>
      <c r="C3291" t="s">
        <v>146</v>
      </c>
      <c r="D3291">
        <v>3.817302594</v>
      </c>
      <c r="E3291" t="s">
        <v>8</v>
      </c>
      <c r="F3291" t="s">
        <v>147</v>
      </c>
    </row>
    <row r="3292" spans="1:6" x14ac:dyDescent="0.25">
      <c r="A3292" t="s">
        <v>6</v>
      </c>
      <c r="B3292">
        <v>2039</v>
      </c>
      <c r="C3292" t="s">
        <v>148</v>
      </c>
      <c r="D3292">
        <v>0.20855036699999999</v>
      </c>
      <c r="E3292" t="s">
        <v>8</v>
      </c>
      <c r="F3292" t="s">
        <v>149</v>
      </c>
    </row>
    <row r="3293" spans="1:6" x14ac:dyDescent="0.25">
      <c r="A3293" t="s">
        <v>6</v>
      </c>
      <c r="B3293">
        <v>2039</v>
      </c>
      <c r="C3293" t="s">
        <v>150</v>
      </c>
      <c r="D3293">
        <v>0.94557976899999996</v>
      </c>
      <c r="E3293" t="s">
        <v>8</v>
      </c>
      <c r="F3293" t="s">
        <v>151</v>
      </c>
    </row>
    <row r="3294" spans="1:6" x14ac:dyDescent="0.25">
      <c r="A3294" t="s">
        <v>6</v>
      </c>
      <c r="B3294">
        <v>2039</v>
      </c>
      <c r="C3294" t="s">
        <v>152</v>
      </c>
      <c r="D3294">
        <v>0.30869163599999999</v>
      </c>
      <c r="E3294" t="s">
        <v>8</v>
      </c>
      <c r="F3294" t="s">
        <v>153</v>
      </c>
    </row>
    <row r="3295" spans="1:6" x14ac:dyDescent="0.25">
      <c r="A3295" t="s">
        <v>6</v>
      </c>
      <c r="B3295">
        <v>2039</v>
      </c>
      <c r="C3295" t="s">
        <v>154</v>
      </c>
      <c r="D3295">
        <v>0</v>
      </c>
      <c r="E3295" t="s">
        <v>8</v>
      </c>
      <c r="F3295" t="s">
        <v>155</v>
      </c>
    </row>
    <row r="3296" spans="1:6" x14ac:dyDescent="0.25">
      <c r="A3296" t="s">
        <v>6</v>
      </c>
      <c r="B3296">
        <v>2039</v>
      </c>
      <c r="C3296" t="s">
        <v>156</v>
      </c>
      <c r="D3296">
        <v>2.0134961599999999</v>
      </c>
      <c r="E3296" t="s">
        <v>8</v>
      </c>
      <c r="F3296" t="s">
        <v>157</v>
      </c>
    </row>
    <row r="3297" spans="1:6" x14ac:dyDescent="0.25">
      <c r="A3297" t="s">
        <v>6</v>
      </c>
      <c r="B3297">
        <v>2039</v>
      </c>
      <c r="C3297" t="s">
        <v>158</v>
      </c>
      <c r="D3297">
        <v>0.544021949</v>
      </c>
      <c r="E3297" t="s">
        <v>8</v>
      </c>
      <c r="F3297" t="s">
        <v>159</v>
      </c>
    </row>
    <row r="3298" spans="1:6" x14ac:dyDescent="0.25">
      <c r="A3298" t="s">
        <v>6</v>
      </c>
      <c r="B3298">
        <v>2039</v>
      </c>
      <c r="C3298" t="s">
        <v>160</v>
      </c>
      <c r="D3298">
        <v>0.364530729</v>
      </c>
      <c r="E3298" t="s">
        <v>8</v>
      </c>
      <c r="F3298" t="s">
        <v>161</v>
      </c>
    </row>
    <row r="3299" spans="1:6" x14ac:dyDescent="0.25">
      <c r="A3299" t="s">
        <v>6</v>
      </c>
      <c r="B3299">
        <v>2039</v>
      </c>
      <c r="C3299" t="s">
        <v>162</v>
      </c>
      <c r="D3299">
        <v>0.12099032999999999</v>
      </c>
      <c r="E3299" t="s">
        <v>8</v>
      </c>
      <c r="F3299" t="s">
        <v>163</v>
      </c>
    </row>
    <row r="3300" spans="1:6" x14ac:dyDescent="0.25">
      <c r="A3300" t="s">
        <v>6</v>
      </c>
      <c r="B3300">
        <v>2039</v>
      </c>
      <c r="C3300" t="s">
        <v>164</v>
      </c>
      <c r="D3300">
        <v>4.8557232999999998E-2</v>
      </c>
      <c r="E3300" t="s">
        <v>8</v>
      </c>
      <c r="F3300" t="s">
        <v>165</v>
      </c>
    </row>
    <row r="3301" spans="1:6" x14ac:dyDescent="0.25">
      <c r="A3301" t="s">
        <v>6</v>
      </c>
      <c r="B3301">
        <v>2039</v>
      </c>
      <c r="C3301" t="s">
        <v>166</v>
      </c>
      <c r="D3301">
        <v>0.37288051700000002</v>
      </c>
      <c r="E3301" t="s">
        <v>8</v>
      </c>
      <c r="F3301" t="s">
        <v>167</v>
      </c>
    </row>
    <row r="3302" spans="1:6" x14ac:dyDescent="0.25">
      <c r="A3302" t="s">
        <v>6</v>
      </c>
      <c r="B3302">
        <v>2039</v>
      </c>
      <c r="C3302" t="s">
        <v>168</v>
      </c>
      <c r="D3302">
        <v>7.1746822200000002</v>
      </c>
      <c r="E3302" t="s">
        <v>8</v>
      </c>
      <c r="F3302" t="s">
        <v>169</v>
      </c>
    </row>
    <row r="3303" spans="1:6" x14ac:dyDescent="0.25">
      <c r="A3303" t="s">
        <v>6</v>
      </c>
      <c r="B3303">
        <v>2039</v>
      </c>
      <c r="C3303" t="s">
        <v>170</v>
      </c>
      <c r="D3303">
        <v>11.129654560000001</v>
      </c>
      <c r="E3303" t="s">
        <v>8</v>
      </c>
      <c r="F3303" t="s">
        <v>171</v>
      </c>
    </row>
    <row r="3304" spans="1:6" x14ac:dyDescent="0.25">
      <c r="A3304" t="s">
        <v>6</v>
      </c>
      <c r="B3304">
        <v>2039</v>
      </c>
      <c r="C3304" t="s">
        <v>172</v>
      </c>
      <c r="D3304">
        <v>2.0588352319999998</v>
      </c>
      <c r="E3304" t="s">
        <v>8</v>
      </c>
      <c r="F3304" t="s">
        <v>173</v>
      </c>
    </row>
    <row r="3305" spans="1:6" x14ac:dyDescent="0.25">
      <c r="A3305" t="s">
        <v>6</v>
      </c>
      <c r="B3305">
        <v>2039</v>
      </c>
      <c r="C3305" t="s">
        <v>174</v>
      </c>
      <c r="D3305">
        <v>0.45684563500000003</v>
      </c>
      <c r="E3305" t="s">
        <v>8</v>
      </c>
      <c r="F3305" t="s">
        <v>175</v>
      </c>
    </row>
    <row r="3306" spans="1:6" x14ac:dyDescent="0.25">
      <c r="A3306" t="s">
        <v>6</v>
      </c>
      <c r="B3306">
        <v>2039</v>
      </c>
      <c r="C3306" t="s">
        <v>176</v>
      </c>
      <c r="D3306">
        <v>31.70058938</v>
      </c>
      <c r="E3306" t="s">
        <v>8</v>
      </c>
      <c r="F3306" t="s">
        <v>177</v>
      </c>
    </row>
    <row r="3307" spans="1:6" x14ac:dyDescent="0.25">
      <c r="A3307" t="s">
        <v>6</v>
      </c>
      <c r="B3307">
        <v>2039</v>
      </c>
      <c r="C3307" t="s">
        <v>178</v>
      </c>
      <c r="D3307">
        <v>8.82232488</v>
      </c>
      <c r="E3307" t="s">
        <v>8</v>
      </c>
      <c r="F3307" t="s">
        <v>179</v>
      </c>
    </row>
    <row r="3308" spans="1:6" x14ac:dyDescent="0.25">
      <c r="A3308" t="s">
        <v>6</v>
      </c>
      <c r="B3308">
        <v>2039</v>
      </c>
      <c r="C3308" t="s">
        <v>180</v>
      </c>
      <c r="D3308">
        <v>3.2447994250000001</v>
      </c>
      <c r="E3308" t="s">
        <v>8</v>
      </c>
      <c r="F3308" t="s">
        <v>181</v>
      </c>
    </row>
    <row r="3309" spans="1:6" x14ac:dyDescent="0.25">
      <c r="A3309" t="s">
        <v>6</v>
      </c>
      <c r="B3309">
        <v>2039</v>
      </c>
      <c r="C3309" t="s">
        <v>182</v>
      </c>
      <c r="D3309">
        <v>2.7388278499999998</v>
      </c>
      <c r="E3309" t="s">
        <v>8</v>
      </c>
      <c r="F3309" t="s">
        <v>183</v>
      </c>
    </row>
    <row r="3310" spans="1:6" x14ac:dyDescent="0.25">
      <c r="A3310" t="s">
        <v>6</v>
      </c>
      <c r="B3310">
        <v>2039</v>
      </c>
      <c r="C3310" t="s">
        <v>184</v>
      </c>
      <c r="D3310">
        <v>2.284455667</v>
      </c>
      <c r="E3310" t="s">
        <v>8</v>
      </c>
      <c r="F3310" t="s">
        <v>185</v>
      </c>
    </row>
    <row r="3311" spans="1:6" x14ac:dyDescent="0.25">
      <c r="A3311" t="s">
        <v>6</v>
      </c>
      <c r="B3311">
        <v>2039</v>
      </c>
      <c r="C3311" t="s">
        <v>186</v>
      </c>
      <c r="D3311">
        <v>3.817302594</v>
      </c>
      <c r="E3311" t="s">
        <v>8</v>
      </c>
      <c r="F3311" t="s">
        <v>187</v>
      </c>
    </row>
    <row r="3312" spans="1:6" x14ac:dyDescent="0.25">
      <c r="A3312" t="s">
        <v>6</v>
      </c>
      <c r="B3312">
        <v>2039</v>
      </c>
      <c r="C3312" t="s">
        <v>188</v>
      </c>
      <c r="D3312">
        <v>0.20855036699999999</v>
      </c>
      <c r="E3312" t="s">
        <v>8</v>
      </c>
      <c r="F3312" t="s">
        <v>189</v>
      </c>
    </row>
    <row r="3313" spans="1:6" x14ac:dyDescent="0.25">
      <c r="A3313" t="s">
        <v>6</v>
      </c>
      <c r="B3313">
        <v>2039</v>
      </c>
      <c r="C3313" t="s">
        <v>190</v>
      </c>
      <c r="D3313">
        <v>0.94557976899999996</v>
      </c>
      <c r="E3313" t="s">
        <v>8</v>
      </c>
      <c r="F3313" t="s">
        <v>191</v>
      </c>
    </row>
    <row r="3314" spans="1:6" x14ac:dyDescent="0.25">
      <c r="A3314" t="s">
        <v>6</v>
      </c>
      <c r="B3314">
        <v>2039</v>
      </c>
      <c r="C3314" t="s">
        <v>192</v>
      </c>
      <c r="D3314">
        <v>0.30869163599999999</v>
      </c>
      <c r="E3314" t="s">
        <v>8</v>
      </c>
      <c r="F3314" t="s">
        <v>193</v>
      </c>
    </row>
    <row r="3315" spans="1:6" x14ac:dyDescent="0.25">
      <c r="A3315" t="s">
        <v>6</v>
      </c>
      <c r="B3315">
        <v>2039</v>
      </c>
      <c r="C3315" t="s">
        <v>194</v>
      </c>
      <c r="D3315">
        <v>0</v>
      </c>
      <c r="E3315" t="s">
        <v>8</v>
      </c>
      <c r="F3315" t="s">
        <v>195</v>
      </c>
    </row>
    <row r="3316" spans="1:6" x14ac:dyDescent="0.25">
      <c r="A3316" t="s">
        <v>6</v>
      </c>
      <c r="B3316">
        <v>2039</v>
      </c>
      <c r="C3316" t="s">
        <v>196</v>
      </c>
      <c r="D3316">
        <v>2.0134961599999999</v>
      </c>
      <c r="E3316" t="s">
        <v>8</v>
      </c>
      <c r="F3316" t="s">
        <v>197</v>
      </c>
    </row>
    <row r="3317" spans="1:6" x14ac:dyDescent="0.25">
      <c r="A3317" t="s">
        <v>6</v>
      </c>
      <c r="B3317">
        <v>2039</v>
      </c>
      <c r="C3317" t="s">
        <v>198</v>
      </c>
      <c r="D3317">
        <v>0.544021949</v>
      </c>
      <c r="E3317" t="s">
        <v>8</v>
      </c>
      <c r="F3317" t="s">
        <v>199</v>
      </c>
    </row>
    <row r="3318" spans="1:6" x14ac:dyDescent="0.25">
      <c r="A3318" t="s">
        <v>6</v>
      </c>
      <c r="B3318">
        <v>2039</v>
      </c>
      <c r="C3318" t="s">
        <v>200</v>
      </c>
      <c r="D3318">
        <v>0.364530729</v>
      </c>
      <c r="E3318" t="s">
        <v>8</v>
      </c>
      <c r="F3318" t="s">
        <v>201</v>
      </c>
    </row>
    <row r="3319" spans="1:6" x14ac:dyDescent="0.25">
      <c r="A3319" t="s">
        <v>6</v>
      </c>
      <c r="B3319">
        <v>2039</v>
      </c>
      <c r="C3319" t="s">
        <v>202</v>
      </c>
      <c r="D3319">
        <v>0.12099032999999999</v>
      </c>
      <c r="E3319" t="s">
        <v>8</v>
      </c>
      <c r="F3319" t="s">
        <v>203</v>
      </c>
    </row>
    <row r="3320" spans="1:6" x14ac:dyDescent="0.25">
      <c r="A3320" t="s">
        <v>6</v>
      </c>
      <c r="B3320">
        <v>2039</v>
      </c>
      <c r="C3320" t="s">
        <v>204</v>
      </c>
      <c r="D3320">
        <v>4.8557232999999998E-2</v>
      </c>
      <c r="E3320" t="s">
        <v>8</v>
      </c>
      <c r="F3320" t="s">
        <v>205</v>
      </c>
    </row>
    <row r="3321" spans="1:6" x14ac:dyDescent="0.25">
      <c r="A3321" t="s">
        <v>6</v>
      </c>
      <c r="B3321">
        <v>2039</v>
      </c>
      <c r="C3321" t="s">
        <v>206</v>
      </c>
      <c r="D3321">
        <v>0.37288051700000002</v>
      </c>
      <c r="E3321" t="s">
        <v>8</v>
      </c>
      <c r="F3321" t="s">
        <v>207</v>
      </c>
    </row>
    <row r="3322" spans="1:6" x14ac:dyDescent="0.25">
      <c r="A3322" t="s">
        <v>6</v>
      </c>
      <c r="B3322">
        <v>2039</v>
      </c>
      <c r="C3322" t="s">
        <v>208</v>
      </c>
      <c r="D3322">
        <v>7.1746822200000002</v>
      </c>
      <c r="E3322" t="s">
        <v>8</v>
      </c>
      <c r="F3322" t="s">
        <v>209</v>
      </c>
    </row>
    <row r="3323" spans="1:6" x14ac:dyDescent="0.25">
      <c r="A3323" t="s">
        <v>6</v>
      </c>
      <c r="B3323">
        <v>2039</v>
      </c>
      <c r="C3323" t="s">
        <v>210</v>
      </c>
      <c r="D3323">
        <v>11.129654560000001</v>
      </c>
      <c r="E3323" t="s">
        <v>8</v>
      </c>
      <c r="F3323" t="s">
        <v>211</v>
      </c>
    </row>
    <row r="3324" spans="1:6" x14ac:dyDescent="0.25">
      <c r="A3324" t="s">
        <v>6</v>
      </c>
      <c r="B3324">
        <v>2039</v>
      </c>
      <c r="C3324" t="s">
        <v>212</v>
      </c>
      <c r="D3324">
        <v>2.0588352319999998</v>
      </c>
      <c r="E3324" t="s">
        <v>8</v>
      </c>
      <c r="F3324" t="s">
        <v>213</v>
      </c>
    </row>
    <row r="3325" spans="1:6" x14ac:dyDescent="0.25">
      <c r="A3325" t="s">
        <v>6</v>
      </c>
      <c r="B3325">
        <v>2039</v>
      </c>
      <c r="C3325" t="s">
        <v>214</v>
      </c>
      <c r="D3325">
        <v>0.45684563500000003</v>
      </c>
      <c r="E3325" t="s">
        <v>8</v>
      </c>
      <c r="F3325" t="s">
        <v>215</v>
      </c>
    </row>
    <row r="3326" spans="1:6" x14ac:dyDescent="0.25">
      <c r="A3326" t="s">
        <v>6</v>
      </c>
      <c r="B3326">
        <v>2039</v>
      </c>
      <c r="C3326" t="s">
        <v>216</v>
      </c>
      <c r="D3326">
        <v>31.70058938</v>
      </c>
      <c r="E3326" t="s">
        <v>8</v>
      </c>
      <c r="F3326" t="s">
        <v>217</v>
      </c>
    </row>
    <row r="3327" spans="1:6" x14ac:dyDescent="0.25">
      <c r="A3327" t="s">
        <v>6</v>
      </c>
      <c r="B3327">
        <v>2039</v>
      </c>
      <c r="C3327" t="s">
        <v>218</v>
      </c>
      <c r="D3327">
        <v>8.82232488</v>
      </c>
      <c r="E3327" t="s">
        <v>8</v>
      </c>
      <c r="F3327" t="s">
        <v>219</v>
      </c>
    </row>
    <row r="3328" spans="1:6" x14ac:dyDescent="0.25">
      <c r="A3328" t="s">
        <v>6</v>
      </c>
      <c r="B3328">
        <v>2039</v>
      </c>
      <c r="C3328" t="s">
        <v>220</v>
      </c>
      <c r="D3328">
        <v>3.2447994250000001</v>
      </c>
      <c r="E3328" t="s">
        <v>8</v>
      </c>
      <c r="F3328" t="s">
        <v>221</v>
      </c>
    </row>
    <row r="3329" spans="1:6" x14ac:dyDescent="0.25">
      <c r="A3329" t="s">
        <v>6</v>
      </c>
      <c r="B3329">
        <v>2039</v>
      </c>
      <c r="C3329" t="s">
        <v>222</v>
      </c>
      <c r="D3329">
        <v>2.7388278499999998</v>
      </c>
      <c r="E3329" t="s">
        <v>8</v>
      </c>
      <c r="F3329" t="s">
        <v>223</v>
      </c>
    </row>
    <row r="3330" spans="1:6" x14ac:dyDescent="0.25">
      <c r="A3330" t="s">
        <v>6</v>
      </c>
      <c r="B3330">
        <v>2039</v>
      </c>
      <c r="C3330" t="s">
        <v>224</v>
      </c>
      <c r="D3330">
        <v>2.284455667</v>
      </c>
      <c r="E3330" t="s">
        <v>8</v>
      </c>
      <c r="F3330" t="s">
        <v>225</v>
      </c>
    </row>
    <row r="3331" spans="1:6" x14ac:dyDescent="0.25">
      <c r="A3331" t="s">
        <v>6</v>
      </c>
      <c r="B3331">
        <v>2039</v>
      </c>
      <c r="C3331" t="s">
        <v>226</v>
      </c>
      <c r="D3331">
        <v>3.817302594</v>
      </c>
      <c r="E3331" t="s">
        <v>8</v>
      </c>
      <c r="F3331" t="s">
        <v>227</v>
      </c>
    </row>
    <row r="3332" spans="1:6" x14ac:dyDescent="0.25">
      <c r="A3332" t="s">
        <v>6</v>
      </c>
      <c r="B3332">
        <v>2039</v>
      </c>
      <c r="C3332" t="s">
        <v>228</v>
      </c>
      <c r="D3332">
        <v>0.20855036699999999</v>
      </c>
      <c r="E3332" t="s">
        <v>8</v>
      </c>
      <c r="F3332" t="s">
        <v>229</v>
      </c>
    </row>
    <row r="3333" spans="1:6" x14ac:dyDescent="0.25">
      <c r="A3333" t="s">
        <v>6</v>
      </c>
      <c r="B3333">
        <v>2039</v>
      </c>
      <c r="C3333" t="s">
        <v>230</v>
      </c>
      <c r="D3333">
        <v>0.94557976899999996</v>
      </c>
      <c r="E3333" t="s">
        <v>8</v>
      </c>
      <c r="F3333" t="s">
        <v>231</v>
      </c>
    </row>
    <row r="3334" spans="1:6" x14ac:dyDescent="0.25">
      <c r="A3334" t="s">
        <v>6</v>
      </c>
      <c r="B3334">
        <v>2039</v>
      </c>
      <c r="C3334" t="s">
        <v>232</v>
      </c>
      <c r="D3334">
        <v>0.30869163599999999</v>
      </c>
      <c r="E3334" t="s">
        <v>8</v>
      </c>
      <c r="F3334" t="s">
        <v>233</v>
      </c>
    </row>
    <row r="3335" spans="1:6" x14ac:dyDescent="0.25">
      <c r="A3335" t="s">
        <v>6</v>
      </c>
      <c r="B3335">
        <v>2039</v>
      </c>
      <c r="C3335" t="s">
        <v>234</v>
      </c>
      <c r="D3335">
        <v>0</v>
      </c>
      <c r="E3335" t="s">
        <v>8</v>
      </c>
      <c r="F3335" t="s">
        <v>235</v>
      </c>
    </row>
    <row r="3336" spans="1:6" x14ac:dyDescent="0.25">
      <c r="A3336" t="s">
        <v>6</v>
      </c>
      <c r="B3336">
        <v>2039</v>
      </c>
      <c r="C3336" t="s">
        <v>236</v>
      </c>
      <c r="D3336">
        <v>2.0134961599999999</v>
      </c>
      <c r="E3336" t="s">
        <v>8</v>
      </c>
      <c r="F3336" t="s">
        <v>237</v>
      </c>
    </row>
    <row r="3337" spans="1:6" x14ac:dyDescent="0.25">
      <c r="A3337" t="s">
        <v>6</v>
      </c>
      <c r="B3337">
        <v>2039</v>
      </c>
      <c r="C3337" t="s">
        <v>238</v>
      </c>
      <c r="D3337">
        <v>0.544021949</v>
      </c>
      <c r="E3337" t="s">
        <v>8</v>
      </c>
      <c r="F3337" t="s">
        <v>239</v>
      </c>
    </row>
    <row r="3338" spans="1:6" x14ac:dyDescent="0.25">
      <c r="A3338" t="s">
        <v>6</v>
      </c>
      <c r="B3338">
        <v>2039</v>
      </c>
      <c r="C3338" t="s">
        <v>240</v>
      </c>
      <c r="D3338">
        <v>0.364530729</v>
      </c>
      <c r="E3338" t="s">
        <v>8</v>
      </c>
      <c r="F3338" t="s">
        <v>241</v>
      </c>
    </row>
    <row r="3339" spans="1:6" x14ac:dyDescent="0.25">
      <c r="A3339" t="s">
        <v>6</v>
      </c>
      <c r="B3339">
        <v>2039</v>
      </c>
      <c r="C3339" t="s">
        <v>242</v>
      </c>
      <c r="D3339">
        <v>0.12099032999999999</v>
      </c>
      <c r="E3339" t="s">
        <v>8</v>
      </c>
      <c r="F3339" t="s">
        <v>243</v>
      </c>
    </row>
    <row r="3340" spans="1:6" x14ac:dyDescent="0.25">
      <c r="A3340" t="s">
        <v>6</v>
      </c>
      <c r="B3340">
        <v>2039</v>
      </c>
      <c r="C3340" t="s">
        <v>244</v>
      </c>
      <c r="D3340">
        <v>4.8557232999999998E-2</v>
      </c>
      <c r="E3340" t="s">
        <v>8</v>
      </c>
      <c r="F3340" t="s">
        <v>245</v>
      </c>
    </row>
    <row r="3341" spans="1:6" x14ac:dyDescent="0.25">
      <c r="A3341" t="s">
        <v>6</v>
      </c>
      <c r="B3341">
        <v>2039</v>
      </c>
      <c r="C3341" t="s">
        <v>246</v>
      </c>
      <c r="D3341">
        <v>0.37288051700000002</v>
      </c>
      <c r="E3341" t="s">
        <v>8</v>
      </c>
      <c r="F3341" t="s">
        <v>247</v>
      </c>
    </row>
    <row r="3342" spans="1:6" x14ac:dyDescent="0.25">
      <c r="A3342" t="s">
        <v>6</v>
      </c>
      <c r="B3342">
        <v>2039</v>
      </c>
      <c r="C3342" t="s">
        <v>248</v>
      </c>
      <c r="D3342">
        <v>7.1746822200000002</v>
      </c>
      <c r="E3342" t="s">
        <v>8</v>
      </c>
      <c r="F3342" t="s">
        <v>249</v>
      </c>
    </row>
    <row r="3343" spans="1:6" x14ac:dyDescent="0.25">
      <c r="A3343" t="s">
        <v>6</v>
      </c>
      <c r="B3343">
        <v>2039</v>
      </c>
      <c r="C3343" t="s">
        <v>250</v>
      </c>
      <c r="D3343">
        <v>11.129654560000001</v>
      </c>
      <c r="E3343" t="s">
        <v>8</v>
      </c>
      <c r="F3343" t="s">
        <v>251</v>
      </c>
    </row>
    <row r="3344" spans="1:6" x14ac:dyDescent="0.25">
      <c r="A3344" t="s">
        <v>6</v>
      </c>
      <c r="B3344">
        <v>2039</v>
      </c>
      <c r="C3344" t="s">
        <v>252</v>
      </c>
      <c r="D3344">
        <v>2.0588352319999998</v>
      </c>
      <c r="E3344" t="s">
        <v>8</v>
      </c>
      <c r="F3344" t="s">
        <v>253</v>
      </c>
    </row>
    <row r="3345" spans="1:6" x14ac:dyDescent="0.25">
      <c r="A3345" t="s">
        <v>6</v>
      </c>
      <c r="B3345">
        <v>2039</v>
      </c>
      <c r="C3345" t="s">
        <v>254</v>
      </c>
      <c r="D3345">
        <v>0.45684563500000003</v>
      </c>
      <c r="E3345" t="s">
        <v>8</v>
      </c>
      <c r="F3345" t="s">
        <v>255</v>
      </c>
    </row>
    <row r="3346" spans="1:6" x14ac:dyDescent="0.25">
      <c r="A3346" t="s">
        <v>6</v>
      </c>
      <c r="B3346">
        <v>2039</v>
      </c>
      <c r="C3346" t="s">
        <v>256</v>
      </c>
      <c r="D3346">
        <v>31.70058938</v>
      </c>
      <c r="E3346" t="s">
        <v>8</v>
      </c>
      <c r="F3346" t="s">
        <v>257</v>
      </c>
    </row>
    <row r="3347" spans="1:6" x14ac:dyDescent="0.25">
      <c r="A3347" t="s">
        <v>6</v>
      </c>
      <c r="B3347">
        <v>2039</v>
      </c>
      <c r="C3347" t="s">
        <v>258</v>
      </c>
      <c r="D3347">
        <v>8.82232488</v>
      </c>
      <c r="E3347" t="s">
        <v>8</v>
      </c>
      <c r="F3347" t="s">
        <v>259</v>
      </c>
    </row>
    <row r="3348" spans="1:6" x14ac:dyDescent="0.25">
      <c r="A3348" t="s">
        <v>6</v>
      </c>
      <c r="B3348">
        <v>2039</v>
      </c>
      <c r="C3348" t="s">
        <v>260</v>
      </c>
      <c r="D3348">
        <v>3.2447994250000001</v>
      </c>
      <c r="E3348" t="s">
        <v>8</v>
      </c>
      <c r="F3348" t="s">
        <v>261</v>
      </c>
    </row>
    <row r="3349" spans="1:6" x14ac:dyDescent="0.25">
      <c r="A3349" t="s">
        <v>6</v>
      </c>
      <c r="B3349">
        <v>2039</v>
      </c>
      <c r="C3349" t="s">
        <v>262</v>
      </c>
      <c r="D3349">
        <v>2.7388278499999998</v>
      </c>
      <c r="E3349" t="s">
        <v>8</v>
      </c>
      <c r="F3349" t="s">
        <v>263</v>
      </c>
    </row>
    <row r="3350" spans="1:6" x14ac:dyDescent="0.25">
      <c r="A3350" t="s">
        <v>6</v>
      </c>
      <c r="B3350">
        <v>2039</v>
      </c>
      <c r="C3350" t="s">
        <v>264</v>
      </c>
      <c r="D3350">
        <v>2.284455667</v>
      </c>
      <c r="E3350" t="s">
        <v>8</v>
      </c>
      <c r="F3350" t="s">
        <v>265</v>
      </c>
    </row>
    <row r="3351" spans="1:6" x14ac:dyDescent="0.25">
      <c r="A3351" t="s">
        <v>6</v>
      </c>
      <c r="B3351">
        <v>2039</v>
      </c>
      <c r="C3351" t="s">
        <v>266</v>
      </c>
      <c r="D3351">
        <v>3.817302594</v>
      </c>
      <c r="E3351" t="s">
        <v>8</v>
      </c>
      <c r="F3351" t="s">
        <v>267</v>
      </c>
    </row>
    <row r="3352" spans="1:6" x14ac:dyDescent="0.25">
      <c r="A3352" t="s">
        <v>6</v>
      </c>
      <c r="B3352">
        <v>2039</v>
      </c>
      <c r="C3352" t="s">
        <v>268</v>
      </c>
      <c r="D3352">
        <v>0.20855036699999999</v>
      </c>
      <c r="E3352" t="s">
        <v>8</v>
      </c>
      <c r="F3352" t="s">
        <v>269</v>
      </c>
    </row>
    <row r="3353" spans="1:6" x14ac:dyDescent="0.25">
      <c r="A3353" t="s">
        <v>6</v>
      </c>
      <c r="B3353">
        <v>2039</v>
      </c>
      <c r="C3353" t="s">
        <v>270</v>
      </c>
      <c r="D3353">
        <v>0.94557976899999996</v>
      </c>
      <c r="E3353" t="s">
        <v>8</v>
      </c>
      <c r="F3353" t="s">
        <v>271</v>
      </c>
    </row>
    <row r="3354" spans="1:6" x14ac:dyDescent="0.25">
      <c r="A3354" t="s">
        <v>6</v>
      </c>
      <c r="B3354">
        <v>2039</v>
      </c>
      <c r="C3354" t="s">
        <v>272</v>
      </c>
      <c r="D3354">
        <v>0.30869163599999999</v>
      </c>
      <c r="E3354" t="s">
        <v>8</v>
      </c>
      <c r="F3354" t="s">
        <v>273</v>
      </c>
    </row>
    <row r="3355" spans="1:6" x14ac:dyDescent="0.25">
      <c r="A3355" t="s">
        <v>6</v>
      </c>
      <c r="B3355">
        <v>2039</v>
      </c>
      <c r="C3355" t="s">
        <v>274</v>
      </c>
      <c r="D3355">
        <v>0</v>
      </c>
      <c r="E3355" t="s">
        <v>8</v>
      </c>
      <c r="F3355" t="s">
        <v>275</v>
      </c>
    </row>
    <row r="3356" spans="1:6" x14ac:dyDescent="0.25">
      <c r="A3356" t="s">
        <v>6</v>
      </c>
      <c r="B3356">
        <v>2039</v>
      </c>
      <c r="C3356" t="s">
        <v>276</v>
      </c>
      <c r="D3356">
        <v>2.0134961599999999</v>
      </c>
      <c r="E3356" t="s">
        <v>8</v>
      </c>
      <c r="F3356" t="s">
        <v>277</v>
      </c>
    </row>
    <row r="3357" spans="1:6" x14ac:dyDescent="0.25">
      <c r="A3357" t="s">
        <v>6</v>
      </c>
      <c r="B3357">
        <v>2039</v>
      </c>
      <c r="C3357" t="s">
        <v>278</v>
      </c>
      <c r="D3357">
        <v>0.544021949</v>
      </c>
      <c r="E3357" t="s">
        <v>8</v>
      </c>
      <c r="F3357" t="s">
        <v>279</v>
      </c>
    </row>
    <row r="3358" spans="1:6" x14ac:dyDescent="0.25">
      <c r="A3358" t="s">
        <v>6</v>
      </c>
      <c r="B3358">
        <v>2039</v>
      </c>
      <c r="C3358" t="s">
        <v>280</v>
      </c>
      <c r="D3358">
        <v>0.364530729</v>
      </c>
      <c r="E3358" t="s">
        <v>8</v>
      </c>
      <c r="F3358" t="s">
        <v>281</v>
      </c>
    </row>
    <row r="3359" spans="1:6" x14ac:dyDescent="0.25">
      <c r="A3359" t="s">
        <v>6</v>
      </c>
      <c r="B3359">
        <v>2039</v>
      </c>
      <c r="C3359" t="s">
        <v>282</v>
      </c>
      <c r="D3359">
        <v>0.12099032999999999</v>
      </c>
      <c r="E3359" t="s">
        <v>8</v>
      </c>
      <c r="F3359" t="s">
        <v>283</v>
      </c>
    </row>
    <row r="3360" spans="1:6" x14ac:dyDescent="0.25">
      <c r="A3360" t="s">
        <v>6</v>
      </c>
      <c r="B3360">
        <v>2039</v>
      </c>
      <c r="C3360" t="s">
        <v>284</v>
      </c>
      <c r="D3360">
        <v>4.8557232999999998E-2</v>
      </c>
      <c r="E3360" t="s">
        <v>8</v>
      </c>
      <c r="F3360" t="s">
        <v>285</v>
      </c>
    </row>
    <row r="3361" spans="1:6" x14ac:dyDescent="0.25">
      <c r="A3361" t="s">
        <v>6</v>
      </c>
      <c r="B3361">
        <v>2039</v>
      </c>
      <c r="C3361" t="s">
        <v>286</v>
      </c>
      <c r="D3361">
        <v>0.37288051700000002</v>
      </c>
      <c r="E3361" t="s">
        <v>8</v>
      </c>
      <c r="F3361" t="s">
        <v>287</v>
      </c>
    </row>
    <row r="3362" spans="1:6" x14ac:dyDescent="0.25">
      <c r="A3362" t="s">
        <v>6</v>
      </c>
      <c r="B3362">
        <v>2040</v>
      </c>
      <c r="C3362" t="s">
        <v>7</v>
      </c>
      <c r="D3362">
        <v>7.1746822200000002</v>
      </c>
      <c r="E3362" t="s">
        <v>8</v>
      </c>
      <c r="F3362" t="s">
        <v>9</v>
      </c>
    </row>
    <row r="3363" spans="1:6" x14ac:dyDescent="0.25">
      <c r="A3363" t="s">
        <v>6</v>
      </c>
      <c r="B3363">
        <v>2040</v>
      </c>
      <c r="C3363" t="s">
        <v>10</v>
      </c>
      <c r="D3363">
        <v>11.129654560000001</v>
      </c>
      <c r="E3363" t="s">
        <v>8</v>
      </c>
      <c r="F3363" t="s">
        <v>11</v>
      </c>
    </row>
    <row r="3364" spans="1:6" x14ac:dyDescent="0.25">
      <c r="A3364" t="s">
        <v>6</v>
      </c>
      <c r="B3364">
        <v>2040</v>
      </c>
      <c r="C3364" t="s">
        <v>12</v>
      </c>
      <c r="D3364">
        <v>2.0588352319999998</v>
      </c>
      <c r="E3364" t="s">
        <v>8</v>
      </c>
      <c r="F3364" t="s">
        <v>13</v>
      </c>
    </row>
    <row r="3365" spans="1:6" x14ac:dyDescent="0.25">
      <c r="A3365" t="s">
        <v>6</v>
      </c>
      <c r="B3365">
        <v>2040</v>
      </c>
      <c r="C3365" t="s">
        <v>14</v>
      </c>
      <c r="D3365">
        <v>0.45684563500000003</v>
      </c>
      <c r="E3365" t="s">
        <v>8</v>
      </c>
      <c r="F3365" t="s">
        <v>15</v>
      </c>
    </row>
    <row r="3366" spans="1:6" x14ac:dyDescent="0.25">
      <c r="A3366" t="s">
        <v>6</v>
      </c>
      <c r="B3366">
        <v>2040</v>
      </c>
      <c r="C3366" t="s">
        <v>16</v>
      </c>
      <c r="D3366">
        <v>31.70058938</v>
      </c>
      <c r="E3366" t="s">
        <v>8</v>
      </c>
      <c r="F3366" t="s">
        <v>17</v>
      </c>
    </row>
    <row r="3367" spans="1:6" x14ac:dyDescent="0.25">
      <c r="A3367" t="s">
        <v>6</v>
      </c>
      <c r="B3367">
        <v>2040</v>
      </c>
      <c r="C3367" t="s">
        <v>18</v>
      </c>
      <c r="D3367">
        <v>8.82232488</v>
      </c>
      <c r="E3367" t="s">
        <v>8</v>
      </c>
      <c r="F3367" t="s">
        <v>19</v>
      </c>
    </row>
    <row r="3368" spans="1:6" x14ac:dyDescent="0.25">
      <c r="A3368" t="s">
        <v>6</v>
      </c>
      <c r="B3368">
        <v>2040</v>
      </c>
      <c r="C3368" t="s">
        <v>20</v>
      </c>
      <c r="D3368">
        <v>3.2447994250000001</v>
      </c>
      <c r="E3368" t="s">
        <v>8</v>
      </c>
      <c r="F3368" t="s">
        <v>21</v>
      </c>
    </row>
    <row r="3369" spans="1:6" x14ac:dyDescent="0.25">
      <c r="A3369" t="s">
        <v>6</v>
      </c>
      <c r="B3369">
        <v>2040</v>
      </c>
      <c r="C3369" t="s">
        <v>22</v>
      </c>
      <c r="D3369">
        <v>2.7388278499999998</v>
      </c>
      <c r="E3369" t="s">
        <v>8</v>
      </c>
      <c r="F3369" t="s">
        <v>23</v>
      </c>
    </row>
    <row r="3370" spans="1:6" x14ac:dyDescent="0.25">
      <c r="A3370" t="s">
        <v>6</v>
      </c>
      <c r="B3370">
        <v>2040</v>
      </c>
      <c r="C3370" t="s">
        <v>24</v>
      </c>
      <c r="D3370">
        <v>2.284455667</v>
      </c>
      <c r="E3370" t="s">
        <v>8</v>
      </c>
      <c r="F3370" t="s">
        <v>25</v>
      </c>
    </row>
    <row r="3371" spans="1:6" x14ac:dyDescent="0.25">
      <c r="A3371" t="s">
        <v>6</v>
      </c>
      <c r="B3371">
        <v>2040</v>
      </c>
      <c r="C3371" t="s">
        <v>26</v>
      </c>
      <c r="D3371">
        <v>3.817302594</v>
      </c>
      <c r="E3371" t="s">
        <v>8</v>
      </c>
      <c r="F3371" t="s">
        <v>27</v>
      </c>
    </row>
    <row r="3372" spans="1:6" x14ac:dyDescent="0.25">
      <c r="A3372" t="s">
        <v>6</v>
      </c>
      <c r="B3372">
        <v>2040</v>
      </c>
      <c r="C3372" t="s">
        <v>28</v>
      </c>
      <c r="D3372">
        <v>0.22152145600000001</v>
      </c>
      <c r="E3372" t="s">
        <v>8</v>
      </c>
      <c r="F3372" t="s">
        <v>29</v>
      </c>
    </row>
    <row r="3373" spans="1:6" x14ac:dyDescent="0.25">
      <c r="A3373" t="s">
        <v>6</v>
      </c>
      <c r="B3373">
        <v>2040</v>
      </c>
      <c r="C3373" t="s">
        <v>30</v>
      </c>
      <c r="D3373">
        <v>0.99438309499999999</v>
      </c>
      <c r="E3373" t="s">
        <v>8</v>
      </c>
      <c r="F3373" t="s">
        <v>31</v>
      </c>
    </row>
    <row r="3374" spans="1:6" x14ac:dyDescent="0.25">
      <c r="A3374" t="s">
        <v>6</v>
      </c>
      <c r="B3374">
        <v>2040</v>
      </c>
      <c r="C3374" t="s">
        <v>32</v>
      </c>
      <c r="D3374">
        <v>0.327692863</v>
      </c>
      <c r="E3374" t="s">
        <v>8</v>
      </c>
      <c r="F3374" t="s">
        <v>33</v>
      </c>
    </row>
    <row r="3375" spans="1:6" x14ac:dyDescent="0.25">
      <c r="A3375" t="s">
        <v>6</v>
      </c>
      <c r="B3375">
        <v>2040</v>
      </c>
      <c r="C3375" t="s">
        <v>34</v>
      </c>
      <c r="D3375">
        <v>0</v>
      </c>
      <c r="E3375" t="s">
        <v>8</v>
      </c>
      <c r="F3375" t="s">
        <v>35</v>
      </c>
    </row>
    <row r="3376" spans="1:6" x14ac:dyDescent="0.25">
      <c r="A3376" t="s">
        <v>6</v>
      </c>
      <c r="B3376">
        <v>2040</v>
      </c>
      <c r="C3376" t="s">
        <v>36</v>
      </c>
      <c r="D3376">
        <v>2.140283277</v>
      </c>
      <c r="E3376" t="s">
        <v>8</v>
      </c>
      <c r="F3376" t="s">
        <v>37</v>
      </c>
    </row>
    <row r="3377" spans="1:6" x14ac:dyDescent="0.25">
      <c r="A3377" t="s">
        <v>6</v>
      </c>
      <c r="B3377">
        <v>2040</v>
      </c>
      <c r="C3377" t="s">
        <v>38</v>
      </c>
      <c r="D3377">
        <v>0.572115818</v>
      </c>
      <c r="E3377" t="s">
        <v>8</v>
      </c>
      <c r="F3377" t="s">
        <v>39</v>
      </c>
    </row>
    <row r="3378" spans="1:6" x14ac:dyDescent="0.25">
      <c r="A3378" t="s">
        <v>6</v>
      </c>
      <c r="B3378">
        <v>2040</v>
      </c>
      <c r="C3378" t="s">
        <v>40</v>
      </c>
      <c r="D3378">
        <v>0.383445433</v>
      </c>
      <c r="E3378" t="s">
        <v>8</v>
      </c>
      <c r="F3378" t="s">
        <v>41</v>
      </c>
    </row>
    <row r="3379" spans="1:6" x14ac:dyDescent="0.25">
      <c r="A3379" t="s">
        <v>6</v>
      </c>
      <c r="B3379">
        <v>2040</v>
      </c>
      <c r="C3379" t="s">
        <v>42</v>
      </c>
      <c r="D3379">
        <v>0.12812926599999999</v>
      </c>
      <c r="E3379" t="s">
        <v>8</v>
      </c>
      <c r="F3379" t="s">
        <v>43</v>
      </c>
    </row>
    <row r="3380" spans="1:6" x14ac:dyDescent="0.25">
      <c r="A3380" t="s">
        <v>6</v>
      </c>
      <c r="B3380">
        <v>2040</v>
      </c>
      <c r="C3380" t="s">
        <v>44</v>
      </c>
      <c r="D3380">
        <v>5.1530411999999998E-2</v>
      </c>
      <c r="E3380" t="s">
        <v>8</v>
      </c>
      <c r="F3380" t="s">
        <v>45</v>
      </c>
    </row>
    <row r="3381" spans="1:6" x14ac:dyDescent="0.25">
      <c r="A3381" t="s">
        <v>6</v>
      </c>
      <c r="B3381">
        <v>2040</v>
      </c>
      <c r="C3381" t="s">
        <v>46</v>
      </c>
      <c r="D3381">
        <v>0.393677108</v>
      </c>
      <c r="E3381" t="s">
        <v>8</v>
      </c>
      <c r="F3381" t="s">
        <v>47</v>
      </c>
    </row>
    <row r="3382" spans="1:6" x14ac:dyDescent="0.25">
      <c r="A3382" t="s">
        <v>6</v>
      </c>
      <c r="B3382">
        <v>2040</v>
      </c>
      <c r="C3382" t="s">
        <v>48</v>
      </c>
      <c r="D3382">
        <v>7.1746822200000002</v>
      </c>
      <c r="E3382" t="s">
        <v>8</v>
      </c>
      <c r="F3382" t="s">
        <v>49</v>
      </c>
    </row>
    <row r="3383" spans="1:6" x14ac:dyDescent="0.25">
      <c r="A3383" t="s">
        <v>6</v>
      </c>
      <c r="B3383">
        <v>2040</v>
      </c>
      <c r="C3383" t="s">
        <v>50</v>
      </c>
      <c r="D3383">
        <v>11.129654560000001</v>
      </c>
      <c r="E3383" t="s">
        <v>8</v>
      </c>
      <c r="F3383" t="s">
        <v>51</v>
      </c>
    </row>
    <row r="3384" spans="1:6" x14ac:dyDescent="0.25">
      <c r="A3384" t="s">
        <v>6</v>
      </c>
      <c r="B3384">
        <v>2040</v>
      </c>
      <c r="C3384" t="s">
        <v>52</v>
      </c>
      <c r="D3384">
        <v>2.0588352319999998</v>
      </c>
      <c r="E3384" t="s">
        <v>8</v>
      </c>
      <c r="F3384" t="s">
        <v>53</v>
      </c>
    </row>
    <row r="3385" spans="1:6" x14ac:dyDescent="0.25">
      <c r="A3385" t="s">
        <v>6</v>
      </c>
      <c r="B3385">
        <v>2040</v>
      </c>
      <c r="C3385" t="s">
        <v>54</v>
      </c>
      <c r="D3385">
        <v>0.45684563500000003</v>
      </c>
      <c r="E3385" t="s">
        <v>8</v>
      </c>
      <c r="F3385" t="s">
        <v>55</v>
      </c>
    </row>
    <row r="3386" spans="1:6" x14ac:dyDescent="0.25">
      <c r="A3386" t="s">
        <v>6</v>
      </c>
      <c r="B3386">
        <v>2040</v>
      </c>
      <c r="C3386" t="s">
        <v>56</v>
      </c>
      <c r="D3386">
        <v>31.70058938</v>
      </c>
      <c r="E3386" t="s">
        <v>8</v>
      </c>
      <c r="F3386" t="s">
        <v>57</v>
      </c>
    </row>
    <row r="3387" spans="1:6" x14ac:dyDescent="0.25">
      <c r="A3387" t="s">
        <v>6</v>
      </c>
      <c r="B3387">
        <v>2040</v>
      </c>
      <c r="C3387" t="s">
        <v>58</v>
      </c>
      <c r="D3387">
        <v>8.82232488</v>
      </c>
      <c r="E3387" t="s">
        <v>8</v>
      </c>
      <c r="F3387" t="s">
        <v>59</v>
      </c>
    </row>
    <row r="3388" spans="1:6" x14ac:dyDescent="0.25">
      <c r="A3388" t="s">
        <v>6</v>
      </c>
      <c r="B3388">
        <v>2040</v>
      </c>
      <c r="C3388" t="s">
        <v>60</v>
      </c>
      <c r="D3388">
        <v>3.2447994250000001</v>
      </c>
      <c r="E3388" t="s">
        <v>8</v>
      </c>
      <c r="F3388" t="s">
        <v>61</v>
      </c>
    </row>
    <row r="3389" spans="1:6" x14ac:dyDescent="0.25">
      <c r="A3389" t="s">
        <v>6</v>
      </c>
      <c r="B3389">
        <v>2040</v>
      </c>
      <c r="C3389" t="s">
        <v>62</v>
      </c>
      <c r="D3389">
        <v>2.7388278499999998</v>
      </c>
      <c r="E3389" t="s">
        <v>8</v>
      </c>
      <c r="F3389" t="s">
        <v>63</v>
      </c>
    </row>
    <row r="3390" spans="1:6" x14ac:dyDescent="0.25">
      <c r="A3390" t="s">
        <v>6</v>
      </c>
      <c r="B3390">
        <v>2040</v>
      </c>
      <c r="C3390" t="s">
        <v>64</v>
      </c>
      <c r="D3390">
        <v>2.284455667</v>
      </c>
      <c r="E3390" t="s">
        <v>8</v>
      </c>
      <c r="F3390" t="s">
        <v>65</v>
      </c>
    </row>
    <row r="3391" spans="1:6" x14ac:dyDescent="0.25">
      <c r="A3391" t="s">
        <v>6</v>
      </c>
      <c r="B3391">
        <v>2040</v>
      </c>
      <c r="C3391" t="s">
        <v>66</v>
      </c>
      <c r="D3391">
        <v>3.817302594</v>
      </c>
      <c r="E3391" t="s">
        <v>8</v>
      </c>
      <c r="F3391" t="s">
        <v>67</v>
      </c>
    </row>
    <row r="3392" spans="1:6" x14ac:dyDescent="0.25">
      <c r="A3392" t="s">
        <v>6</v>
      </c>
      <c r="B3392">
        <v>2040</v>
      </c>
      <c r="C3392" t="s">
        <v>68</v>
      </c>
      <c r="D3392">
        <v>0.22152145600000001</v>
      </c>
      <c r="E3392" t="s">
        <v>8</v>
      </c>
      <c r="F3392" t="s">
        <v>69</v>
      </c>
    </row>
    <row r="3393" spans="1:6" x14ac:dyDescent="0.25">
      <c r="A3393" t="s">
        <v>6</v>
      </c>
      <c r="B3393">
        <v>2040</v>
      </c>
      <c r="C3393" t="s">
        <v>70</v>
      </c>
      <c r="D3393">
        <v>0.99438309499999999</v>
      </c>
      <c r="E3393" t="s">
        <v>8</v>
      </c>
      <c r="F3393" t="s">
        <v>71</v>
      </c>
    </row>
    <row r="3394" spans="1:6" x14ac:dyDescent="0.25">
      <c r="A3394" t="s">
        <v>6</v>
      </c>
      <c r="B3394">
        <v>2040</v>
      </c>
      <c r="C3394" t="s">
        <v>72</v>
      </c>
      <c r="D3394">
        <v>0.327692863</v>
      </c>
      <c r="E3394" t="s">
        <v>8</v>
      </c>
      <c r="F3394" t="s">
        <v>73</v>
      </c>
    </row>
    <row r="3395" spans="1:6" x14ac:dyDescent="0.25">
      <c r="A3395" t="s">
        <v>6</v>
      </c>
      <c r="B3395">
        <v>2040</v>
      </c>
      <c r="C3395" t="s">
        <v>74</v>
      </c>
      <c r="D3395">
        <v>0</v>
      </c>
      <c r="E3395" t="s">
        <v>8</v>
      </c>
      <c r="F3395" t="s">
        <v>75</v>
      </c>
    </row>
    <row r="3396" spans="1:6" x14ac:dyDescent="0.25">
      <c r="A3396" t="s">
        <v>6</v>
      </c>
      <c r="B3396">
        <v>2040</v>
      </c>
      <c r="C3396" t="s">
        <v>76</v>
      </c>
      <c r="D3396">
        <v>2.140283277</v>
      </c>
      <c r="E3396" t="s">
        <v>8</v>
      </c>
      <c r="F3396" t="s">
        <v>77</v>
      </c>
    </row>
    <row r="3397" spans="1:6" x14ac:dyDescent="0.25">
      <c r="A3397" t="s">
        <v>6</v>
      </c>
      <c r="B3397">
        <v>2040</v>
      </c>
      <c r="C3397" t="s">
        <v>78</v>
      </c>
      <c r="D3397">
        <v>0.572115818</v>
      </c>
      <c r="E3397" t="s">
        <v>8</v>
      </c>
      <c r="F3397" t="s">
        <v>79</v>
      </c>
    </row>
    <row r="3398" spans="1:6" x14ac:dyDescent="0.25">
      <c r="A3398" t="s">
        <v>6</v>
      </c>
      <c r="B3398">
        <v>2040</v>
      </c>
      <c r="C3398" t="s">
        <v>80</v>
      </c>
      <c r="D3398">
        <v>0.383445433</v>
      </c>
      <c r="E3398" t="s">
        <v>8</v>
      </c>
      <c r="F3398" t="s">
        <v>81</v>
      </c>
    </row>
    <row r="3399" spans="1:6" x14ac:dyDescent="0.25">
      <c r="A3399" t="s">
        <v>6</v>
      </c>
      <c r="B3399">
        <v>2040</v>
      </c>
      <c r="C3399" t="s">
        <v>82</v>
      </c>
      <c r="D3399">
        <v>0.12812926599999999</v>
      </c>
      <c r="E3399" t="s">
        <v>8</v>
      </c>
      <c r="F3399" t="s">
        <v>83</v>
      </c>
    </row>
    <row r="3400" spans="1:6" x14ac:dyDescent="0.25">
      <c r="A3400" t="s">
        <v>6</v>
      </c>
      <c r="B3400">
        <v>2040</v>
      </c>
      <c r="C3400" t="s">
        <v>84</v>
      </c>
      <c r="D3400">
        <v>5.1530411999999998E-2</v>
      </c>
      <c r="E3400" t="s">
        <v>8</v>
      </c>
      <c r="F3400" t="s">
        <v>85</v>
      </c>
    </row>
    <row r="3401" spans="1:6" x14ac:dyDescent="0.25">
      <c r="A3401" t="s">
        <v>6</v>
      </c>
      <c r="B3401">
        <v>2040</v>
      </c>
      <c r="C3401" t="s">
        <v>86</v>
      </c>
      <c r="D3401">
        <v>0.393677108</v>
      </c>
      <c r="E3401" t="s">
        <v>8</v>
      </c>
      <c r="F3401" t="s">
        <v>87</v>
      </c>
    </row>
    <row r="3402" spans="1:6" x14ac:dyDescent="0.25">
      <c r="A3402" t="s">
        <v>6</v>
      </c>
      <c r="B3402">
        <v>2040</v>
      </c>
      <c r="C3402" t="s">
        <v>88</v>
      </c>
      <c r="D3402">
        <v>7.1746822200000002</v>
      </c>
      <c r="E3402" t="s">
        <v>8</v>
      </c>
      <c r="F3402" t="s">
        <v>89</v>
      </c>
    </row>
    <row r="3403" spans="1:6" x14ac:dyDescent="0.25">
      <c r="A3403" t="s">
        <v>6</v>
      </c>
      <c r="B3403">
        <v>2040</v>
      </c>
      <c r="C3403" t="s">
        <v>90</v>
      </c>
      <c r="D3403">
        <v>11.129654560000001</v>
      </c>
      <c r="E3403" t="s">
        <v>8</v>
      </c>
      <c r="F3403" t="s">
        <v>91</v>
      </c>
    </row>
    <row r="3404" spans="1:6" x14ac:dyDescent="0.25">
      <c r="A3404" t="s">
        <v>6</v>
      </c>
      <c r="B3404">
        <v>2040</v>
      </c>
      <c r="C3404" t="s">
        <v>92</v>
      </c>
      <c r="D3404">
        <v>2.0588352319999998</v>
      </c>
      <c r="E3404" t="s">
        <v>8</v>
      </c>
      <c r="F3404" t="s">
        <v>93</v>
      </c>
    </row>
    <row r="3405" spans="1:6" x14ac:dyDescent="0.25">
      <c r="A3405" t="s">
        <v>6</v>
      </c>
      <c r="B3405">
        <v>2040</v>
      </c>
      <c r="C3405" t="s">
        <v>94</v>
      </c>
      <c r="D3405">
        <v>0.45684563500000003</v>
      </c>
      <c r="E3405" t="s">
        <v>8</v>
      </c>
      <c r="F3405" t="s">
        <v>95</v>
      </c>
    </row>
    <row r="3406" spans="1:6" x14ac:dyDescent="0.25">
      <c r="A3406" t="s">
        <v>6</v>
      </c>
      <c r="B3406">
        <v>2040</v>
      </c>
      <c r="C3406" t="s">
        <v>96</v>
      </c>
      <c r="D3406">
        <v>31.70058938</v>
      </c>
      <c r="E3406" t="s">
        <v>8</v>
      </c>
      <c r="F3406" t="s">
        <v>97</v>
      </c>
    </row>
    <row r="3407" spans="1:6" x14ac:dyDescent="0.25">
      <c r="A3407" t="s">
        <v>6</v>
      </c>
      <c r="B3407">
        <v>2040</v>
      </c>
      <c r="C3407" t="s">
        <v>98</v>
      </c>
      <c r="D3407">
        <v>8.82232488</v>
      </c>
      <c r="E3407" t="s">
        <v>8</v>
      </c>
      <c r="F3407" t="s">
        <v>99</v>
      </c>
    </row>
    <row r="3408" spans="1:6" x14ac:dyDescent="0.25">
      <c r="A3408" t="s">
        <v>6</v>
      </c>
      <c r="B3408">
        <v>2040</v>
      </c>
      <c r="C3408" t="s">
        <v>100</v>
      </c>
      <c r="D3408">
        <v>3.2447994250000001</v>
      </c>
      <c r="E3408" t="s">
        <v>8</v>
      </c>
      <c r="F3408" t="s">
        <v>101</v>
      </c>
    </row>
    <row r="3409" spans="1:6" x14ac:dyDescent="0.25">
      <c r="A3409" t="s">
        <v>6</v>
      </c>
      <c r="B3409">
        <v>2040</v>
      </c>
      <c r="C3409" t="s">
        <v>102</v>
      </c>
      <c r="D3409">
        <v>2.7388278499999998</v>
      </c>
      <c r="E3409" t="s">
        <v>8</v>
      </c>
      <c r="F3409" t="s">
        <v>103</v>
      </c>
    </row>
    <row r="3410" spans="1:6" x14ac:dyDescent="0.25">
      <c r="A3410" t="s">
        <v>6</v>
      </c>
      <c r="B3410">
        <v>2040</v>
      </c>
      <c r="C3410" t="s">
        <v>104</v>
      </c>
      <c r="D3410">
        <v>2.284455667</v>
      </c>
      <c r="E3410" t="s">
        <v>8</v>
      </c>
      <c r="F3410" t="s">
        <v>105</v>
      </c>
    </row>
    <row r="3411" spans="1:6" x14ac:dyDescent="0.25">
      <c r="A3411" t="s">
        <v>6</v>
      </c>
      <c r="B3411">
        <v>2040</v>
      </c>
      <c r="C3411" t="s">
        <v>106</v>
      </c>
      <c r="D3411">
        <v>3.817302594</v>
      </c>
      <c r="E3411" t="s">
        <v>8</v>
      </c>
      <c r="F3411" t="s">
        <v>107</v>
      </c>
    </row>
    <row r="3412" spans="1:6" x14ac:dyDescent="0.25">
      <c r="A3412" t="s">
        <v>6</v>
      </c>
      <c r="B3412">
        <v>2040</v>
      </c>
      <c r="C3412" t="s">
        <v>108</v>
      </c>
      <c r="D3412">
        <v>0.22152145600000001</v>
      </c>
      <c r="E3412" t="s">
        <v>8</v>
      </c>
      <c r="F3412" t="s">
        <v>109</v>
      </c>
    </row>
    <row r="3413" spans="1:6" x14ac:dyDescent="0.25">
      <c r="A3413" t="s">
        <v>6</v>
      </c>
      <c r="B3413">
        <v>2040</v>
      </c>
      <c r="C3413" t="s">
        <v>110</v>
      </c>
      <c r="D3413">
        <v>0.99438309499999999</v>
      </c>
      <c r="E3413" t="s">
        <v>8</v>
      </c>
      <c r="F3413" t="s">
        <v>111</v>
      </c>
    </row>
    <row r="3414" spans="1:6" x14ac:dyDescent="0.25">
      <c r="A3414" t="s">
        <v>6</v>
      </c>
      <c r="B3414">
        <v>2040</v>
      </c>
      <c r="C3414" t="s">
        <v>112</v>
      </c>
      <c r="D3414">
        <v>0.327692863</v>
      </c>
      <c r="E3414" t="s">
        <v>8</v>
      </c>
      <c r="F3414" t="s">
        <v>113</v>
      </c>
    </row>
    <row r="3415" spans="1:6" x14ac:dyDescent="0.25">
      <c r="A3415" t="s">
        <v>6</v>
      </c>
      <c r="B3415">
        <v>2040</v>
      </c>
      <c r="C3415" t="s">
        <v>114</v>
      </c>
      <c r="D3415">
        <v>0</v>
      </c>
      <c r="E3415" t="s">
        <v>8</v>
      </c>
      <c r="F3415" t="s">
        <v>115</v>
      </c>
    </row>
    <row r="3416" spans="1:6" x14ac:dyDescent="0.25">
      <c r="A3416" t="s">
        <v>6</v>
      </c>
      <c r="B3416">
        <v>2040</v>
      </c>
      <c r="C3416" t="s">
        <v>116</v>
      </c>
      <c r="D3416">
        <v>2.140283277</v>
      </c>
      <c r="E3416" t="s">
        <v>8</v>
      </c>
      <c r="F3416" t="s">
        <v>117</v>
      </c>
    </row>
    <row r="3417" spans="1:6" x14ac:dyDescent="0.25">
      <c r="A3417" t="s">
        <v>6</v>
      </c>
      <c r="B3417">
        <v>2040</v>
      </c>
      <c r="C3417" t="s">
        <v>118</v>
      </c>
      <c r="D3417">
        <v>0.572115818</v>
      </c>
      <c r="E3417" t="s">
        <v>8</v>
      </c>
      <c r="F3417" t="s">
        <v>119</v>
      </c>
    </row>
    <row r="3418" spans="1:6" x14ac:dyDescent="0.25">
      <c r="A3418" t="s">
        <v>6</v>
      </c>
      <c r="B3418">
        <v>2040</v>
      </c>
      <c r="C3418" t="s">
        <v>120</v>
      </c>
      <c r="D3418">
        <v>0.383445433</v>
      </c>
      <c r="E3418" t="s">
        <v>8</v>
      </c>
      <c r="F3418" t="s">
        <v>121</v>
      </c>
    </row>
    <row r="3419" spans="1:6" x14ac:dyDescent="0.25">
      <c r="A3419" t="s">
        <v>6</v>
      </c>
      <c r="B3419">
        <v>2040</v>
      </c>
      <c r="C3419" t="s">
        <v>122</v>
      </c>
      <c r="D3419">
        <v>0.12812926599999999</v>
      </c>
      <c r="E3419" t="s">
        <v>8</v>
      </c>
      <c r="F3419" t="s">
        <v>123</v>
      </c>
    </row>
    <row r="3420" spans="1:6" x14ac:dyDescent="0.25">
      <c r="A3420" t="s">
        <v>6</v>
      </c>
      <c r="B3420">
        <v>2040</v>
      </c>
      <c r="C3420" t="s">
        <v>124</v>
      </c>
      <c r="D3420">
        <v>5.1530411999999998E-2</v>
      </c>
      <c r="E3420" t="s">
        <v>8</v>
      </c>
      <c r="F3420" t="s">
        <v>125</v>
      </c>
    </row>
    <row r="3421" spans="1:6" x14ac:dyDescent="0.25">
      <c r="A3421" t="s">
        <v>6</v>
      </c>
      <c r="B3421">
        <v>2040</v>
      </c>
      <c r="C3421" t="s">
        <v>126</v>
      </c>
      <c r="D3421">
        <v>0.393677108</v>
      </c>
      <c r="E3421" t="s">
        <v>8</v>
      </c>
      <c r="F3421" t="s">
        <v>127</v>
      </c>
    </row>
    <row r="3422" spans="1:6" x14ac:dyDescent="0.25">
      <c r="A3422" t="s">
        <v>6</v>
      </c>
      <c r="B3422">
        <v>2040</v>
      </c>
      <c r="C3422" t="s">
        <v>128</v>
      </c>
      <c r="D3422">
        <v>7.1746822200000002</v>
      </c>
      <c r="E3422" t="s">
        <v>8</v>
      </c>
      <c r="F3422" t="s">
        <v>129</v>
      </c>
    </row>
    <row r="3423" spans="1:6" x14ac:dyDescent="0.25">
      <c r="A3423" t="s">
        <v>6</v>
      </c>
      <c r="B3423">
        <v>2040</v>
      </c>
      <c r="C3423" t="s">
        <v>130</v>
      </c>
      <c r="D3423">
        <v>11.129654560000001</v>
      </c>
      <c r="E3423" t="s">
        <v>8</v>
      </c>
      <c r="F3423" t="s">
        <v>131</v>
      </c>
    </row>
    <row r="3424" spans="1:6" x14ac:dyDescent="0.25">
      <c r="A3424" t="s">
        <v>6</v>
      </c>
      <c r="B3424">
        <v>2040</v>
      </c>
      <c r="C3424" t="s">
        <v>132</v>
      </c>
      <c r="D3424">
        <v>2.0588352319999998</v>
      </c>
      <c r="E3424" t="s">
        <v>8</v>
      </c>
      <c r="F3424" t="s">
        <v>133</v>
      </c>
    </row>
    <row r="3425" spans="1:6" x14ac:dyDescent="0.25">
      <c r="A3425" t="s">
        <v>6</v>
      </c>
      <c r="B3425">
        <v>2040</v>
      </c>
      <c r="C3425" t="s">
        <v>134</v>
      </c>
      <c r="D3425">
        <v>0.45684563500000003</v>
      </c>
      <c r="E3425" t="s">
        <v>8</v>
      </c>
      <c r="F3425" t="s">
        <v>135</v>
      </c>
    </row>
    <row r="3426" spans="1:6" x14ac:dyDescent="0.25">
      <c r="A3426" t="s">
        <v>6</v>
      </c>
      <c r="B3426">
        <v>2040</v>
      </c>
      <c r="C3426" t="s">
        <v>136</v>
      </c>
      <c r="D3426">
        <v>31.70058938</v>
      </c>
      <c r="E3426" t="s">
        <v>8</v>
      </c>
      <c r="F3426" t="s">
        <v>137</v>
      </c>
    </row>
    <row r="3427" spans="1:6" x14ac:dyDescent="0.25">
      <c r="A3427" t="s">
        <v>6</v>
      </c>
      <c r="B3427">
        <v>2040</v>
      </c>
      <c r="C3427" t="s">
        <v>138</v>
      </c>
      <c r="D3427">
        <v>8.82232488</v>
      </c>
      <c r="E3427" t="s">
        <v>8</v>
      </c>
      <c r="F3427" t="s">
        <v>139</v>
      </c>
    </row>
    <row r="3428" spans="1:6" x14ac:dyDescent="0.25">
      <c r="A3428" t="s">
        <v>6</v>
      </c>
      <c r="B3428">
        <v>2040</v>
      </c>
      <c r="C3428" t="s">
        <v>140</v>
      </c>
      <c r="D3428">
        <v>3.2447994250000001</v>
      </c>
      <c r="E3428" t="s">
        <v>8</v>
      </c>
      <c r="F3428" t="s">
        <v>141</v>
      </c>
    </row>
    <row r="3429" spans="1:6" x14ac:dyDescent="0.25">
      <c r="A3429" t="s">
        <v>6</v>
      </c>
      <c r="B3429">
        <v>2040</v>
      </c>
      <c r="C3429" t="s">
        <v>142</v>
      </c>
      <c r="D3429">
        <v>2.7388278499999998</v>
      </c>
      <c r="E3429" t="s">
        <v>8</v>
      </c>
      <c r="F3429" t="s">
        <v>143</v>
      </c>
    </row>
    <row r="3430" spans="1:6" x14ac:dyDescent="0.25">
      <c r="A3430" t="s">
        <v>6</v>
      </c>
      <c r="B3430">
        <v>2040</v>
      </c>
      <c r="C3430" t="s">
        <v>144</v>
      </c>
      <c r="D3430">
        <v>2.284455667</v>
      </c>
      <c r="E3430" t="s">
        <v>8</v>
      </c>
      <c r="F3430" t="s">
        <v>145</v>
      </c>
    </row>
    <row r="3431" spans="1:6" x14ac:dyDescent="0.25">
      <c r="A3431" t="s">
        <v>6</v>
      </c>
      <c r="B3431">
        <v>2040</v>
      </c>
      <c r="C3431" t="s">
        <v>146</v>
      </c>
      <c r="D3431">
        <v>3.817302594</v>
      </c>
      <c r="E3431" t="s">
        <v>8</v>
      </c>
      <c r="F3431" t="s">
        <v>147</v>
      </c>
    </row>
    <row r="3432" spans="1:6" x14ac:dyDescent="0.25">
      <c r="A3432" t="s">
        <v>6</v>
      </c>
      <c r="B3432">
        <v>2040</v>
      </c>
      <c r="C3432" t="s">
        <v>148</v>
      </c>
      <c r="D3432">
        <v>0.22152145600000001</v>
      </c>
      <c r="E3432" t="s">
        <v>8</v>
      </c>
      <c r="F3432" t="s">
        <v>149</v>
      </c>
    </row>
    <row r="3433" spans="1:6" x14ac:dyDescent="0.25">
      <c r="A3433" t="s">
        <v>6</v>
      </c>
      <c r="B3433">
        <v>2040</v>
      </c>
      <c r="C3433" t="s">
        <v>150</v>
      </c>
      <c r="D3433">
        <v>0.99438309499999999</v>
      </c>
      <c r="E3433" t="s">
        <v>8</v>
      </c>
      <c r="F3433" t="s">
        <v>151</v>
      </c>
    </row>
    <row r="3434" spans="1:6" x14ac:dyDescent="0.25">
      <c r="A3434" t="s">
        <v>6</v>
      </c>
      <c r="B3434">
        <v>2040</v>
      </c>
      <c r="C3434" t="s">
        <v>152</v>
      </c>
      <c r="D3434">
        <v>0.327692863</v>
      </c>
      <c r="E3434" t="s">
        <v>8</v>
      </c>
      <c r="F3434" t="s">
        <v>153</v>
      </c>
    </row>
    <row r="3435" spans="1:6" x14ac:dyDescent="0.25">
      <c r="A3435" t="s">
        <v>6</v>
      </c>
      <c r="B3435">
        <v>2040</v>
      </c>
      <c r="C3435" t="s">
        <v>154</v>
      </c>
      <c r="D3435">
        <v>0</v>
      </c>
      <c r="E3435" t="s">
        <v>8</v>
      </c>
      <c r="F3435" t="s">
        <v>155</v>
      </c>
    </row>
    <row r="3436" spans="1:6" x14ac:dyDescent="0.25">
      <c r="A3436" t="s">
        <v>6</v>
      </c>
      <c r="B3436">
        <v>2040</v>
      </c>
      <c r="C3436" t="s">
        <v>156</v>
      </c>
      <c r="D3436">
        <v>2.140283277</v>
      </c>
      <c r="E3436" t="s">
        <v>8</v>
      </c>
      <c r="F3436" t="s">
        <v>157</v>
      </c>
    </row>
    <row r="3437" spans="1:6" x14ac:dyDescent="0.25">
      <c r="A3437" t="s">
        <v>6</v>
      </c>
      <c r="B3437">
        <v>2040</v>
      </c>
      <c r="C3437" t="s">
        <v>158</v>
      </c>
      <c r="D3437">
        <v>0.572115818</v>
      </c>
      <c r="E3437" t="s">
        <v>8</v>
      </c>
      <c r="F3437" t="s">
        <v>159</v>
      </c>
    </row>
    <row r="3438" spans="1:6" x14ac:dyDescent="0.25">
      <c r="A3438" t="s">
        <v>6</v>
      </c>
      <c r="B3438">
        <v>2040</v>
      </c>
      <c r="C3438" t="s">
        <v>160</v>
      </c>
      <c r="D3438">
        <v>0.383445433</v>
      </c>
      <c r="E3438" t="s">
        <v>8</v>
      </c>
      <c r="F3438" t="s">
        <v>161</v>
      </c>
    </row>
    <row r="3439" spans="1:6" x14ac:dyDescent="0.25">
      <c r="A3439" t="s">
        <v>6</v>
      </c>
      <c r="B3439">
        <v>2040</v>
      </c>
      <c r="C3439" t="s">
        <v>162</v>
      </c>
      <c r="D3439">
        <v>0.12812926599999999</v>
      </c>
      <c r="E3439" t="s">
        <v>8</v>
      </c>
      <c r="F3439" t="s">
        <v>163</v>
      </c>
    </row>
    <row r="3440" spans="1:6" x14ac:dyDescent="0.25">
      <c r="A3440" t="s">
        <v>6</v>
      </c>
      <c r="B3440">
        <v>2040</v>
      </c>
      <c r="C3440" t="s">
        <v>164</v>
      </c>
      <c r="D3440">
        <v>5.1530411999999998E-2</v>
      </c>
      <c r="E3440" t="s">
        <v>8</v>
      </c>
      <c r="F3440" t="s">
        <v>165</v>
      </c>
    </row>
    <row r="3441" spans="1:6" x14ac:dyDescent="0.25">
      <c r="A3441" t="s">
        <v>6</v>
      </c>
      <c r="B3441">
        <v>2040</v>
      </c>
      <c r="C3441" t="s">
        <v>166</v>
      </c>
      <c r="D3441">
        <v>0.393677108</v>
      </c>
      <c r="E3441" t="s">
        <v>8</v>
      </c>
      <c r="F3441" t="s">
        <v>167</v>
      </c>
    </row>
    <row r="3442" spans="1:6" x14ac:dyDescent="0.25">
      <c r="A3442" t="s">
        <v>6</v>
      </c>
      <c r="B3442">
        <v>2040</v>
      </c>
      <c r="C3442" t="s">
        <v>168</v>
      </c>
      <c r="D3442">
        <v>7.1746822200000002</v>
      </c>
      <c r="E3442" t="s">
        <v>8</v>
      </c>
      <c r="F3442" t="s">
        <v>169</v>
      </c>
    </row>
    <row r="3443" spans="1:6" x14ac:dyDescent="0.25">
      <c r="A3443" t="s">
        <v>6</v>
      </c>
      <c r="B3443">
        <v>2040</v>
      </c>
      <c r="C3443" t="s">
        <v>170</v>
      </c>
      <c r="D3443">
        <v>11.129654560000001</v>
      </c>
      <c r="E3443" t="s">
        <v>8</v>
      </c>
      <c r="F3443" t="s">
        <v>171</v>
      </c>
    </row>
    <row r="3444" spans="1:6" x14ac:dyDescent="0.25">
      <c r="A3444" t="s">
        <v>6</v>
      </c>
      <c r="B3444">
        <v>2040</v>
      </c>
      <c r="C3444" t="s">
        <v>172</v>
      </c>
      <c r="D3444">
        <v>2.0588352319999998</v>
      </c>
      <c r="E3444" t="s">
        <v>8</v>
      </c>
      <c r="F3444" t="s">
        <v>173</v>
      </c>
    </row>
    <row r="3445" spans="1:6" x14ac:dyDescent="0.25">
      <c r="A3445" t="s">
        <v>6</v>
      </c>
      <c r="B3445">
        <v>2040</v>
      </c>
      <c r="C3445" t="s">
        <v>174</v>
      </c>
      <c r="D3445">
        <v>0.45684563500000003</v>
      </c>
      <c r="E3445" t="s">
        <v>8</v>
      </c>
      <c r="F3445" t="s">
        <v>175</v>
      </c>
    </row>
    <row r="3446" spans="1:6" x14ac:dyDescent="0.25">
      <c r="A3446" t="s">
        <v>6</v>
      </c>
      <c r="B3446">
        <v>2040</v>
      </c>
      <c r="C3446" t="s">
        <v>176</v>
      </c>
      <c r="D3446">
        <v>31.70058938</v>
      </c>
      <c r="E3446" t="s">
        <v>8</v>
      </c>
      <c r="F3446" t="s">
        <v>177</v>
      </c>
    </row>
    <row r="3447" spans="1:6" x14ac:dyDescent="0.25">
      <c r="A3447" t="s">
        <v>6</v>
      </c>
      <c r="B3447">
        <v>2040</v>
      </c>
      <c r="C3447" t="s">
        <v>178</v>
      </c>
      <c r="D3447">
        <v>8.82232488</v>
      </c>
      <c r="E3447" t="s">
        <v>8</v>
      </c>
      <c r="F3447" t="s">
        <v>179</v>
      </c>
    </row>
    <row r="3448" spans="1:6" x14ac:dyDescent="0.25">
      <c r="A3448" t="s">
        <v>6</v>
      </c>
      <c r="B3448">
        <v>2040</v>
      </c>
      <c r="C3448" t="s">
        <v>180</v>
      </c>
      <c r="D3448">
        <v>3.2447994250000001</v>
      </c>
      <c r="E3448" t="s">
        <v>8</v>
      </c>
      <c r="F3448" t="s">
        <v>181</v>
      </c>
    </row>
    <row r="3449" spans="1:6" x14ac:dyDescent="0.25">
      <c r="A3449" t="s">
        <v>6</v>
      </c>
      <c r="B3449">
        <v>2040</v>
      </c>
      <c r="C3449" t="s">
        <v>182</v>
      </c>
      <c r="D3449">
        <v>2.7388278499999998</v>
      </c>
      <c r="E3449" t="s">
        <v>8</v>
      </c>
      <c r="F3449" t="s">
        <v>183</v>
      </c>
    </row>
    <row r="3450" spans="1:6" x14ac:dyDescent="0.25">
      <c r="A3450" t="s">
        <v>6</v>
      </c>
      <c r="B3450">
        <v>2040</v>
      </c>
      <c r="C3450" t="s">
        <v>184</v>
      </c>
      <c r="D3450">
        <v>2.284455667</v>
      </c>
      <c r="E3450" t="s">
        <v>8</v>
      </c>
      <c r="F3450" t="s">
        <v>185</v>
      </c>
    </row>
    <row r="3451" spans="1:6" x14ac:dyDescent="0.25">
      <c r="A3451" t="s">
        <v>6</v>
      </c>
      <c r="B3451">
        <v>2040</v>
      </c>
      <c r="C3451" t="s">
        <v>186</v>
      </c>
      <c r="D3451">
        <v>3.817302594</v>
      </c>
      <c r="E3451" t="s">
        <v>8</v>
      </c>
      <c r="F3451" t="s">
        <v>187</v>
      </c>
    </row>
    <row r="3452" spans="1:6" x14ac:dyDescent="0.25">
      <c r="A3452" t="s">
        <v>6</v>
      </c>
      <c r="B3452">
        <v>2040</v>
      </c>
      <c r="C3452" t="s">
        <v>188</v>
      </c>
      <c r="D3452">
        <v>0.22152145600000001</v>
      </c>
      <c r="E3452" t="s">
        <v>8</v>
      </c>
      <c r="F3452" t="s">
        <v>189</v>
      </c>
    </row>
    <row r="3453" spans="1:6" x14ac:dyDescent="0.25">
      <c r="A3453" t="s">
        <v>6</v>
      </c>
      <c r="B3453">
        <v>2040</v>
      </c>
      <c r="C3453" t="s">
        <v>190</v>
      </c>
      <c r="D3453">
        <v>0.99438309499999999</v>
      </c>
      <c r="E3453" t="s">
        <v>8</v>
      </c>
      <c r="F3453" t="s">
        <v>191</v>
      </c>
    </row>
    <row r="3454" spans="1:6" x14ac:dyDescent="0.25">
      <c r="A3454" t="s">
        <v>6</v>
      </c>
      <c r="B3454">
        <v>2040</v>
      </c>
      <c r="C3454" t="s">
        <v>192</v>
      </c>
      <c r="D3454">
        <v>0.327692863</v>
      </c>
      <c r="E3454" t="s">
        <v>8</v>
      </c>
      <c r="F3454" t="s">
        <v>193</v>
      </c>
    </row>
    <row r="3455" spans="1:6" x14ac:dyDescent="0.25">
      <c r="A3455" t="s">
        <v>6</v>
      </c>
      <c r="B3455">
        <v>2040</v>
      </c>
      <c r="C3455" t="s">
        <v>194</v>
      </c>
      <c r="D3455">
        <v>0</v>
      </c>
      <c r="E3455" t="s">
        <v>8</v>
      </c>
      <c r="F3455" t="s">
        <v>195</v>
      </c>
    </row>
    <row r="3456" spans="1:6" x14ac:dyDescent="0.25">
      <c r="A3456" t="s">
        <v>6</v>
      </c>
      <c r="B3456">
        <v>2040</v>
      </c>
      <c r="C3456" t="s">
        <v>196</v>
      </c>
      <c r="D3456">
        <v>2.140283277</v>
      </c>
      <c r="E3456" t="s">
        <v>8</v>
      </c>
      <c r="F3456" t="s">
        <v>197</v>
      </c>
    </row>
    <row r="3457" spans="1:6" x14ac:dyDescent="0.25">
      <c r="A3457" t="s">
        <v>6</v>
      </c>
      <c r="B3457">
        <v>2040</v>
      </c>
      <c r="C3457" t="s">
        <v>198</v>
      </c>
      <c r="D3457">
        <v>0.572115818</v>
      </c>
      <c r="E3457" t="s">
        <v>8</v>
      </c>
      <c r="F3457" t="s">
        <v>199</v>
      </c>
    </row>
    <row r="3458" spans="1:6" x14ac:dyDescent="0.25">
      <c r="A3458" t="s">
        <v>6</v>
      </c>
      <c r="B3458">
        <v>2040</v>
      </c>
      <c r="C3458" t="s">
        <v>200</v>
      </c>
      <c r="D3458">
        <v>0.383445433</v>
      </c>
      <c r="E3458" t="s">
        <v>8</v>
      </c>
      <c r="F3458" t="s">
        <v>201</v>
      </c>
    </row>
    <row r="3459" spans="1:6" x14ac:dyDescent="0.25">
      <c r="A3459" t="s">
        <v>6</v>
      </c>
      <c r="B3459">
        <v>2040</v>
      </c>
      <c r="C3459" t="s">
        <v>202</v>
      </c>
      <c r="D3459">
        <v>0.12812926599999999</v>
      </c>
      <c r="E3459" t="s">
        <v>8</v>
      </c>
      <c r="F3459" t="s">
        <v>203</v>
      </c>
    </row>
    <row r="3460" spans="1:6" x14ac:dyDescent="0.25">
      <c r="A3460" t="s">
        <v>6</v>
      </c>
      <c r="B3460">
        <v>2040</v>
      </c>
      <c r="C3460" t="s">
        <v>204</v>
      </c>
      <c r="D3460">
        <v>5.1530411999999998E-2</v>
      </c>
      <c r="E3460" t="s">
        <v>8</v>
      </c>
      <c r="F3460" t="s">
        <v>205</v>
      </c>
    </row>
    <row r="3461" spans="1:6" x14ac:dyDescent="0.25">
      <c r="A3461" t="s">
        <v>6</v>
      </c>
      <c r="B3461">
        <v>2040</v>
      </c>
      <c r="C3461" t="s">
        <v>206</v>
      </c>
      <c r="D3461">
        <v>0.393677108</v>
      </c>
      <c r="E3461" t="s">
        <v>8</v>
      </c>
      <c r="F3461" t="s">
        <v>207</v>
      </c>
    </row>
    <row r="3462" spans="1:6" x14ac:dyDescent="0.25">
      <c r="A3462" t="s">
        <v>6</v>
      </c>
      <c r="B3462">
        <v>2040</v>
      </c>
      <c r="C3462" t="s">
        <v>208</v>
      </c>
      <c r="D3462">
        <v>7.1746822200000002</v>
      </c>
      <c r="E3462" t="s">
        <v>8</v>
      </c>
      <c r="F3462" t="s">
        <v>209</v>
      </c>
    </row>
    <row r="3463" spans="1:6" x14ac:dyDescent="0.25">
      <c r="A3463" t="s">
        <v>6</v>
      </c>
      <c r="B3463">
        <v>2040</v>
      </c>
      <c r="C3463" t="s">
        <v>210</v>
      </c>
      <c r="D3463">
        <v>11.129654560000001</v>
      </c>
      <c r="E3463" t="s">
        <v>8</v>
      </c>
      <c r="F3463" t="s">
        <v>211</v>
      </c>
    </row>
    <row r="3464" spans="1:6" x14ac:dyDescent="0.25">
      <c r="A3464" t="s">
        <v>6</v>
      </c>
      <c r="B3464">
        <v>2040</v>
      </c>
      <c r="C3464" t="s">
        <v>212</v>
      </c>
      <c r="D3464">
        <v>2.0588352319999998</v>
      </c>
      <c r="E3464" t="s">
        <v>8</v>
      </c>
      <c r="F3464" t="s">
        <v>213</v>
      </c>
    </row>
    <row r="3465" spans="1:6" x14ac:dyDescent="0.25">
      <c r="A3465" t="s">
        <v>6</v>
      </c>
      <c r="B3465">
        <v>2040</v>
      </c>
      <c r="C3465" t="s">
        <v>214</v>
      </c>
      <c r="D3465">
        <v>0.45684563500000003</v>
      </c>
      <c r="E3465" t="s">
        <v>8</v>
      </c>
      <c r="F3465" t="s">
        <v>215</v>
      </c>
    </row>
    <row r="3466" spans="1:6" x14ac:dyDescent="0.25">
      <c r="A3466" t="s">
        <v>6</v>
      </c>
      <c r="B3466">
        <v>2040</v>
      </c>
      <c r="C3466" t="s">
        <v>216</v>
      </c>
      <c r="D3466">
        <v>31.70058938</v>
      </c>
      <c r="E3466" t="s">
        <v>8</v>
      </c>
      <c r="F3466" t="s">
        <v>217</v>
      </c>
    </row>
    <row r="3467" spans="1:6" x14ac:dyDescent="0.25">
      <c r="A3467" t="s">
        <v>6</v>
      </c>
      <c r="B3467">
        <v>2040</v>
      </c>
      <c r="C3467" t="s">
        <v>218</v>
      </c>
      <c r="D3467">
        <v>8.82232488</v>
      </c>
      <c r="E3467" t="s">
        <v>8</v>
      </c>
      <c r="F3467" t="s">
        <v>219</v>
      </c>
    </row>
    <row r="3468" spans="1:6" x14ac:dyDescent="0.25">
      <c r="A3468" t="s">
        <v>6</v>
      </c>
      <c r="B3468">
        <v>2040</v>
      </c>
      <c r="C3468" t="s">
        <v>220</v>
      </c>
      <c r="D3468">
        <v>3.2447994250000001</v>
      </c>
      <c r="E3468" t="s">
        <v>8</v>
      </c>
      <c r="F3468" t="s">
        <v>221</v>
      </c>
    </row>
    <row r="3469" spans="1:6" x14ac:dyDescent="0.25">
      <c r="A3469" t="s">
        <v>6</v>
      </c>
      <c r="B3469">
        <v>2040</v>
      </c>
      <c r="C3469" t="s">
        <v>222</v>
      </c>
      <c r="D3469">
        <v>2.7388278499999998</v>
      </c>
      <c r="E3469" t="s">
        <v>8</v>
      </c>
      <c r="F3469" t="s">
        <v>223</v>
      </c>
    </row>
    <row r="3470" spans="1:6" x14ac:dyDescent="0.25">
      <c r="A3470" t="s">
        <v>6</v>
      </c>
      <c r="B3470">
        <v>2040</v>
      </c>
      <c r="C3470" t="s">
        <v>224</v>
      </c>
      <c r="D3470">
        <v>2.284455667</v>
      </c>
      <c r="E3470" t="s">
        <v>8</v>
      </c>
      <c r="F3470" t="s">
        <v>225</v>
      </c>
    </row>
    <row r="3471" spans="1:6" x14ac:dyDescent="0.25">
      <c r="A3471" t="s">
        <v>6</v>
      </c>
      <c r="B3471">
        <v>2040</v>
      </c>
      <c r="C3471" t="s">
        <v>226</v>
      </c>
      <c r="D3471">
        <v>3.817302594</v>
      </c>
      <c r="E3471" t="s">
        <v>8</v>
      </c>
      <c r="F3471" t="s">
        <v>227</v>
      </c>
    </row>
    <row r="3472" spans="1:6" x14ac:dyDescent="0.25">
      <c r="A3472" t="s">
        <v>6</v>
      </c>
      <c r="B3472">
        <v>2040</v>
      </c>
      <c r="C3472" t="s">
        <v>228</v>
      </c>
      <c r="D3472">
        <v>0.22152145600000001</v>
      </c>
      <c r="E3472" t="s">
        <v>8</v>
      </c>
      <c r="F3472" t="s">
        <v>229</v>
      </c>
    </row>
    <row r="3473" spans="1:6" x14ac:dyDescent="0.25">
      <c r="A3473" t="s">
        <v>6</v>
      </c>
      <c r="B3473">
        <v>2040</v>
      </c>
      <c r="C3473" t="s">
        <v>230</v>
      </c>
      <c r="D3473">
        <v>0.99438309499999999</v>
      </c>
      <c r="E3473" t="s">
        <v>8</v>
      </c>
      <c r="F3473" t="s">
        <v>231</v>
      </c>
    </row>
    <row r="3474" spans="1:6" x14ac:dyDescent="0.25">
      <c r="A3474" t="s">
        <v>6</v>
      </c>
      <c r="B3474">
        <v>2040</v>
      </c>
      <c r="C3474" t="s">
        <v>232</v>
      </c>
      <c r="D3474">
        <v>0.327692863</v>
      </c>
      <c r="E3474" t="s">
        <v>8</v>
      </c>
      <c r="F3474" t="s">
        <v>233</v>
      </c>
    </row>
    <row r="3475" spans="1:6" x14ac:dyDescent="0.25">
      <c r="A3475" t="s">
        <v>6</v>
      </c>
      <c r="B3475">
        <v>2040</v>
      </c>
      <c r="C3475" t="s">
        <v>234</v>
      </c>
      <c r="D3475">
        <v>0</v>
      </c>
      <c r="E3475" t="s">
        <v>8</v>
      </c>
      <c r="F3475" t="s">
        <v>235</v>
      </c>
    </row>
    <row r="3476" spans="1:6" x14ac:dyDescent="0.25">
      <c r="A3476" t="s">
        <v>6</v>
      </c>
      <c r="B3476">
        <v>2040</v>
      </c>
      <c r="C3476" t="s">
        <v>236</v>
      </c>
      <c r="D3476">
        <v>2.140283277</v>
      </c>
      <c r="E3476" t="s">
        <v>8</v>
      </c>
      <c r="F3476" t="s">
        <v>237</v>
      </c>
    </row>
    <row r="3477" spans="1:6" x14ac:dyDescent="0.25">
      <c r="A3477" t="s">
        <v>6</v>
      </c>
      <c r="B3477">
        <v>2040</v>
      </c>
      <c r="C3477" t="s">
        <v>238</v>
      </c>
      <c r="D3477">
        <v>0.572115818</v>
      </c>
      <c r="E3477" t="s">
        <v>8</v>
      </c>
      <c r="F3477" t="s">
        <v>239</v>
      </c>
    </row>
    <row r="3478" spans="1:6" x14ac:dyDescent="0.25">
      <c r="A3478" t="s">
        <v>6</v>
      </c>
      <c r="B3478">
        <v>2040</v>
      </c>
      <c r="C3478" t="s">
        <v>240</v>
      </c>
      <c r="D3478">
        <v>0.383445433</v>
      </c>
      <c r="E3478" t="s">
        <v>8</v>
      </c>
      <c r="F3478" t="s">
        <v>241</v>
      </c>
    </row>
    <row r="3479" spans="1:6" x14ac:dyDescent="0.25">
      <c r="A3479" t="s">
        <v>6</v>
      </c>
      <c r="B3479">
        <v>2040</v>
      </c>
      <c r="C3479" t="s">
        <v>242</v>
      </c>
      <c r="D3479">
        <v>0.12812926599999999</v>
      </c>
      <c r="E3479" t="s">
        <v>8</v>
      </c>
      <c r="F3479" t="s">
        <v>243</v>
      </c>
    </row>
    <row r="3480" spans="1:6" x14ac:dyDescent="0.25">
      <c r="A3480" t="s">
        <v>6</v>
      </c>
      <c r="B3480">
        <v>2040</v>
      </c>
      <c r="C3480" t="s">
        <v>244</v>
      </c>
      <c r="D3480">
        <v>5.1530411999999998E-2</v>
      </c>
      <c r="E3480" t="s">
        <v>8</v>
      </c>
      <c r="F3480" t="s">
        <v>245</v>
      </c>
    </row>
    <row r="3481" spans="1:6" x14ac:dyDescent="0.25">
      <c r="A3481" t="s">
        <v>6</v>
      </c>
      <c r="B3481">
        <v>2040</v>
      </c>
      <c r="C3481" t="s">
        <v>246</v>
      </c>
      <c r="D3481">
        <v>0.393677108</v>
      </c>
      <c r="E3481" t="s">
        <v>8</v>
      </c>
      <c r="F3481" t="s">
        <v>247</v>
      </c>
    </row>
    <row r="3482" spans="1:6" x14ac:dyDescent="0.25">
      <c r="A3482" t="s">
        <v>6</v>
      </c>
      <c r="B3482">
        <v>2040</v>
      </c>
      <c r="C3482" t="s">
        <v>248</v>
      </c>
      <c r="D3482">
        <v>7.1746822200000002</v>
      </c>
      <c r="E3482" t="s">
        <v>8</v>
      </c>
      <c r="F3482" t="s">
        <v>249</v>
      </c>
    </row>
    <row r="3483" spans="1:6" x14ac:dyDescent="0.25">
      <c r="A3483" t="s">
        <v>6</v>
      </c>
      <c r="B3483">
        <v>2040</v>
      </c>
      <c r="C3483" t="s">
        <v>250</v>
      </c>
      <c r="D3483">
        <v>11.129654560000001</v>
      </c>
      <c r="E3483" t="s">
        <v>8</v>
      </c>
      <c r="F3483" t="s">
        <v>251</v>
      </c>
    </row>
    <row r="3484" spans="1:6" x14ac:dyDescent="0.25">
      <c r="A3484" t="s">
        <v>6</v>
      </c>
      <c r="B3484">
        <v>2040</v>
      </c>
      <c r="C3484" t="s">
        <v>252</v>
      </c>
      <c r="D3484">
        <v>2.0588352319999998</v>
      </c>
      <c r="E3484" t="s">
        <v>8</v>
      </c>
      <c r="F3484" t="s">
        <v>253</v>
      </c>
    </row>
    <row r="3485" spans="1:6" x14ac:dyDescent="0.25">
      <c r="A3485" t="s">
        <v>6</v>
      </c>
      <c r="B3485">
        <v>2040</v>
      </c>
      <c r="C3485" t="s">
        <v>254</v>
      </c>
      <c r="D3485">
        <v>0.45684563500000003</v>
      </c>
      <c r="E3485" t="s">
        <v>8</v>
      </c>
      <c r="F3485" t="s">
        <v>255</v>
      </c>
    </row>
    <row r="3486" spans="1:6" x14ac:dyDescent="0.25">
      <c r="A3486" t="s">
        <v>6</v>
      </c>
      <c r="B3486">
        <v>2040</v>
      </c>
      <c r="C3486" t="s">
        <v>256</v>
      </c>
      <c r="D3486">
        <v>31.70058938</v>
      </c>
      <c r="E3486" t="s">
        <v>8</v>
      </c>
      <c r="F3486" t="s">
        <v>257</v>
      </c>
    </row>
    <row r="3487" spans="1:6" x14ac:dyDescent="0.25">
      <c r="A3487" t="s">
        <v>6</v>
      </c>
      <c r="B3487">
        <v>2040</v>
      </c>
      <c r="C3487" t="s">
        <v>258</v>
      </c>
      <c r="D3487">
        <v>8.82232488</v>
      </c>
      <c r="E3487" t="s">
        <v>8</v>
      </c>
      <c r="F3487" t="s">
        <v>259</v>
      </c>
    </row>
    <row r="3488" spans="1:6" x14ac:dyDescent="0.25">
      <c r="A3488" t="s">
        <v>6</v>
      </c>
      <c r="B3488">
        <v>2040</v>
      </c>
      <c r="C3488" t="s">
        <v>260</v>
      </c>
      <c r="D3488">
        <v>3.2447994250000001</v>
      </c>
      <c r="E3488" t="s">
        <v>8</v>
      </c>
      <c r="F3488" t="s">
        <v>261</v>
      </c>
    </row>
    <row r="3489" spans="1:6" x14ac:dyDescent="0.25">
      <c r="A3489" t="s">
        <v>6</v>
      </c>
      <c r="B3489">
        <v>2040</v>
      </c>
      <c r="C3489" t="s">
        <v>262</v>
      </c>
      <c r="D3489">
        <v>2.7388278499999998</v>
      </c>
      <c r="E3489" t="s">
        <v>8</v>
      </c>
      <c r="F3489" t="s">
        <v>263</v>
      </c>
    </row>
    <row r="3490" spans="1:6" x14ac:dyDescent="0.25">
      <c r="A3490" t="s">
        <v>6</v>
      </c>
      <c r="B3490">
        <v>2040</v>
      </c>
      <c r="C3490" t="s">
        <v>264</v>
      </c>
      <c r="D3490">
        <v>2.284455667</v>
      </c>
      <c r="E3490" t="s">
        <v>8</v>
      </c>
      <c r="F3490" t="s">
        <v>265</v>
      </c>
    </row>
    <row r="3491" spans="1:6" x14ac:dyDescent="0.25">
      <c r="A3491" t="s">
        <v>6</v>
      </c>
      <c r="B3491">
        <v>2040</v>
      </c>
      <c r="C3491" t="s">
        <v>266</v>
      </c>
      <c r="D3491">
        <v>3.817302594</v>
      </c>
      <c r="E3491" t="s">
        <v>8</v>
      </c>
      <c r="F3491" t="s">
        <v>267</v>
      </c>
    </row>
    <row r="3492" spans="1:6" x14ac:dyDescent="0.25">
      <c r="A3492" t="s">
        <v>6</v>
      </c>
      <c r="B3492">
        <v>2040</v>
      </c>
      <c r="C3492" t="s">
        <v>268</v>
      </c>
      <c r="D3492">
        <v>0.22152145600000001</v>
      </c>
      <c r="E3492" t="s">
        <v>8</v>
      </c>
      <c r="F3492" t="s">
        <v>269</v>
      </c>
    </row>
    <row r="3493" spans="1:6" x14ac:dyDescent="0.25">
      <c r="A3493" t="s">
        <v>6</v>
      </c>
      <c r="B3493">
        <v>2040</v>
      </c>
      <c r="C3493" t="s">
        <v>270</v>
      </c>
      <c r="D3493">
        <v>0.99438309499999999</v>
      </c>
      <c r="E3493" t="s">
        <v>8</v>
      </c>
      <c r="F3493" t="s">
        <v>271</v>
      </c>
    </row>
    <row r="3494" spans="1:6" x14ac:dyDescent="0.25">
      <c r="A3494" t="s">
        <v>6</v>
      </c>
      <c r="B3494">
        <v>2040</v>
      </c>
      <c r="C3494" t="s">
        <v>272</v>
      </c>
      <c r="D3494">
        <v>0.327692863</v>
      </c>
      <c r="E3494" t="s">
        <v>8</v>
      </c>
      <c r="F3494" t="s">
        <v>273</v>
      </c>
    </row>
    <row r="3495" spans="1:6" x14ac:dyDescent="0.25">
      <c r="A3495" t="s">
        <v>6</v>
      </c>
      <c r="B3495">
        <v>2040</v>
      </c>
      <c r="C3495" t="s">
        <v>274</v>
      </c>
      <c r="D3495">
        <v>0</v>
      </c>
      <c r="E3495" t="s">
        <v>8</v>
      </c>
      <c r="F3495" t="s">
        <v>275</v>
      </c>
    </row>
    <row r="3496" spans="1:6" x14ac:dyDescent="0.25">
      <c r="A3496" t="s">
        <v>6</v>
      </c>
      <c r="B3496">
        <v>2040</v>
      </c>
      <c r="C3496" t="s">
        <v>276</v>
      </c>
      <c r="D3496">
        <v>2.140283277</v>
      </c>
      <c r="E3496" t="s">
        <v>8</v>
      </c>
      <c r="F3496" t="s">
        <v>277</v>
      </c>
    </row>
    <row r="3497" spans="1:6" x14ac:dyDescent="0.25">
      <c r="A3497" t="s">
        <v>6</v>
      </c>
      <c r="B3497">
        <v>2040</v>
      </c>
      <c r="C3497" t="s">
        <v>278</v>
      </c>
      <c r="D3497">
        <v>0.572115818</v>
      </c>
      <c r="E3497" t="s">
        <v>8</v>
      </c>
      <c r="F3497" t="s">
        <v>279</v>
      </c>
    </row>
    <row r="3498" spans="1:6" x14ac:dyDescent="0.25">
      <c r="A3498" t="s">
        <v>6</v>
      </c>
      <c r="B3498">
        <v>2040</v>
      </c>
      <c r="C3498" t="s">
        <v>280</v>
      </c>
      <c r="D3498">
        <v>0.383445433</v>
      </c>
      <c r="E3498" t="s">
        <v>8</v>
      </c>
      <c r="F3498" t="s">
        <v>281</v>
      </c>
    </row>
    <row r="3499" spans="1:6" x14ac:dyDescent="0.25">
      <c r="A3499" t="s">
        <v>6</v>
      </c>
      <c r="B3499">
        <v>2040</v>
      </c>
      <c r="C3499" t="s">
        <v>282</v>
      </c>
      <c r="D3499">
        <v>0.12812926599999999</v>
      </c>
      <c r="E3499" t="s">
        <v>8</v>
      </c>
      <c r="F3499" t="s">
        <v>283</v>
      </c>
    </row>
    <row r="3500" spans="1:6" x14ac:dyDescent="0.25">
      <c r="A3500" t="s">
        <v>6</v>
      </c>
      <c r="B3500">
        <v>2040</v>
      </c>
      <c r="C3500" t="s">
        <v>284</v>
      </c>
      <c r="D3500">
        <v>5.1530411999999998E-2</v>
      </c>
      <c r="E3500" t="s">
        <v>8</v>
      </c>
      <c r="F3500" t="s">
        <v>285</v>
      </c>
    </row>
    <row r="3501" spans="1:6" x14ac:dyDescent="0.25">
      <c r="A3501" t="s">
        <v>6</v>
      </c>
      <c r="B3501">
        <v>2040</v>
      </c>
      <c r="C3501" t="s">
        <v>286</v>
      </c>
      <c r="D3501">
        <v>0.393677108</v>
      </c>
      <c r="E3501" t="s">
        <v>8</v>
      </c>
      <c r="F3501" t="s">
        <v>287</v>
      </c>
    </row>
    <row r="3502" spans="1:6" x14ac:dyDescent="0.25">
      <c r="A3502" t="s">
        <v>6</v>
      </c>
      <c r="B3502">
        <v>2041</v>
      </c>
      <c r="C3502" t="s">
        <v>7</v>
      </c>
      <c r="D3502">
        <v>7.1746822200000002</v>
      </c>
      <c r="E3502" t="s">
        <v>8</v>
      </c>
      <c r="F3502" t="s">
        <v>9</v>
      </c>
    </row>
    <row r="3503" spans="1:6" x14ac:dyDescent="0.25">
      <c r="A3503" t="s">
        <v>6</v>
      </c>
      <c r="B3503">
        <v>2041</v>
      </c>
      <c r="C3503" t="s">
        <v>10</v>
      </c>
      <c r="D3503">
        <v>11.129654560000001</v>
      </c>
      <c r="E3503" t="s">
        <v>8</v>
      </c>
      <c r="F3503" t="s">
        <v>11</v>
      </c>
    </row>
    <row r="3504" spans="1:6" x14ac:dyDescent="0.25">
      <c r="A3504" t="s">
        <v>6</v>
      </c>
      <c r="B3504">
        <v>2041</v>
      </c>
      <c r="C3504" t="s">
        <v>12</v>
      </c>
      <c r="D3504">
        <v>2.0588352319999998</v>
      </c>
      <c r="E3504" t="s">
        <v>8</v>
      </c>
      <c r="F3504" t="s">
        <v>13</v>
      </c>
    </row>
    <row r="3505" spans="1:6" x14ac:dyDescent="0.25">
      <c r="A3505" t="s">
        <v>6</v>
      </c>
      <c r="B3505">
        <v>2041</v>
      </c>
      <c r="C3505" t="s">
        <v>14</v>
      </c>
      <c r="D3505">
        <v>0.45684563500000003</v>
      </c>
      <c r="E3505" t="s">
        <v>8</v>
      </c>
      <c r="F3505" t="s">
        <v>15</v>
      </c>
    </row>
    <row r="3506" spans="1:6" x14ac:dyDescent="0.25">
      <c r="A3506" t="s">
        <v>6</v>
      </c>
      <c r="B3506">
        <v>2041</v>
      </c>
      <c r="C3506" t="s">
        <v>16</v>
      </c>
      <c r="D3506">
        <v>31.70058938</v>
      </c>
      <c r="E3506" t="s">
        <v>8</v>
      </c>
      <c r="F3506" t="s">
        <v>17</v>
      </c>
    </row>
    <row r="3507" spans="1:6" x14ac:dyDescent="0.25">
      <c r="A3507" t="s">
        <v>6</v>
      </c>
      <c r="B3507">
        <v>2041</v>
      </c>
      <c r="C3507" t="s">
        <v>18</v>
      </c>
      <c r="D3507">
        <v>8.82232488</v>
      </c>
      <c r="E3507" t="s">
        <v>8</v>
      </c>
      <c r="F3507" t="s">
        <v>19</v>
      </c>
    </row>
    <row r="3508" spans="1:6" x14ac:dyDescent="0.25">
      <c r="A3508" t="s">
        <v>6</v>
      </c>
      <c r="B3508">
        <v>2041</v>
      </c>
      <c r="C3508" t="s">
        <v>20</v>
      </c>
      <c r="D3508">
        <v>3.2447994250000001</v>
      </c>
      <c r="E3508" t="s">
        <v>8</v>
      </c>
      <c r="F3508" t="s">
        <v>21</v>
      </c>
    </row>
    <row r="3509" spans="1:6" x14ac:dyDescent="0.25">
      <c r="A3509" t="s">
        <v>6</v>
      </c>
      <c r="B3509">
        <v>2041</v>
      </c>
      <c r="C3509" t="s">
        <v>22</v>
      </c>
      <c r="D3509">
        <v>2.7388278499999998</v>
      </c>
      <c r="E3509" t="s">
        <v>8</v>
      </c>
      <c r="F3509" t="s">
        <v>23</v>
      </c>
    </row>
    <row r="3510" spans="1:6" x14ac:dyDescent="0.25">
      <c r="A3510" t="s">
        <v>6</v>
      </c>
      <c r="B3510">
        <v>2041</v>
      </c>
      <c r="C3510" t="s">
        <v>24</v>
      </c>
      <c r="D3510">
        <v>2.284455667</v>
      </c>
      <c r="E3510" t="s">
        <v>8</v>
      </c>
      <c r="F3510" t="s">
        <v>25</v>
      </c>
    </row>
    <row r="3511" spans="1:6" x14ac:dyDescent="0.25">
      <c r="A3511" t="s">
        <v>6</v>
      </c>
      <c r="B3511">
        <v>2041</v>
      </c>
      <c r="C3511" t="s">
        <v>26</v>
      </c>
      <c r="D3511">
        <v>3.817302594</v>
      </c>
      <c r="E3511" t="s">
        <v>8</v>
      </c>
      <c r="F3511" t="s">
        <v>27</v>
      </c>
    </row>
    <row r="3512" spans="1:6" x14ac:dyDescent="0.25">
      <c r="A3512" t="s">
        <v>6</v>
      </c>
      <c r="B3512">
        <v>2041</v>
      </c>
      <c r="C3512" t="s">
        <v>28</v>
      </c>
      <c r="D3512">
        <v>0.234492534</v>
      </c>
      <c r="E3512" t="s">
        <v>8</v>
      </c>
      <c r="F3512" t="s">
        <v>29</v>
      </c>
    </row>
    <row r="3513" spans="1:6" x14ac:dyDescent="0.25">
      <c r="A3513" t="s">
        <v>6</v>
      </c>
      <c r="B3513">
        <v>2041</v>
      </c>
      <c r="C3513" t="s">
        <v>30</v>
      </c>
      <c r="D3513">
        <v>1.0431864209999999</v>
      </c>
      <c r="E3513" t="s">
        <v>8</v>
      </c>
      <c r="F3513" t="s">
        <v>31</v>
      </c>
    </row>
    <row r="3514" spans="1:6" x14ac:dyDescent="0.25">
      <c r="A3514" t="s">
        <v>6</v>
      </c>
      <c r="B3514">
        <v>2041</v>
      </c>
      <c r="C3514" t="s">
        <v>32</v>
      </c>
      <c r="D3514">
        <v>0.346694102</v>
      </c>
      <c r="E3514" t="s">
        <v>8</v>
      </c>
      <c r="F3514" t="s">
        <v>33</v>
      </c>
    </row>
    <row r="3515" spans="1:6" x14ac:dyDescent="0.25">
      <c r="A3515" t="s">
        <v>6</v>
      </c>
      <c r="B3515">
        <v>2041</v>
      </c>
      <c r="C3515" t="s">
        <v>34</v>
      </c>
      <c r="D3515">
        <v>0</v>
      </c>
      <c r="E3515" t="s">
        <v>8</v>
      </c>
      <c r="F3515" t="s">
        <v>35</v>
      </c>
    </row>
    <row r="3516" spans="1:6" x14ac:dyDescent="0.25">
      <c r="A3516" t="s">
        <v>6</v>
      </c>
      <c r="B3516">
        <v>2041</v>
      </c>
      <c r="C3516" t="s">
        <v>36</v>
      </c>
      <c r="D3516">
        <v>2.2670703940000001</v>
      </c>
      <c r="E3516" t="s">
        <v>8</v>
      </c>
      <c r="F3516" t="s">
        <v>37</v>
      </c>
    </row>
    <row r="3517" spans="1:6" x14ac:dyDescent="0.25">
      <c r="A3517" t="s">
        <v>6</v>
      </c>
      <c r="B3517">
        <v>2041</v>
      </c>
      <c r="C3517" t="s">
        <v>38</v>
      </c>
      <c r="D3517">
        <v>0.60020969499999999</v>
      </c>
      <c r="E3517" t="s">
        <v>8</v>
      </c>
      <c r="F3517" t="s">
        <v>39</v>
      </c>
    </row>
    <row r="3518" spans="1:6" x14ac:dyDescent="0.25">
      <c r="A3518" t="s">
        <v>6</v>
      </c>
      <c r="B3518">
        <v>2041</v>
      </c>
      <c r="C3518" t="s">
        <v>40</v>
      </c>
      <c r="D3518">
        <v>0.402360143</v>
      </c>
      <c r="E3518" t="s">
        <v>8</v>
      </c>
      <c r="F3518" t="s">
        <v>41</v>
      </c>
    </row>
    <row r="3519" spans="1:6" x14ac:dyDescent="0.25">
      <c r="A3519" t="s">
        <v>6</v>
      </c>
      <c r="B3519">
        <v>2041</v>
      </c>
      <c r="C3519" t="s">
        <v>42</v>
      </c>
      <c r="D3519">
        <v>0.135268219</v>
      </c>
      <c r="E3519" t="s">
        <v>8</v>
      </c>
      <c r="F3519" t="s">
        <v>43</v>
      </c>
    </row>
    <row r="3520" spans="1:6" x14ac:dyDescent="0.25">
      <c r="A3520" t="s">
        <v>6</v>
      </c>
      <c r="B3520">
        <v>2041</v>
      </c>
      <c r="C3520" t="s">
        <v>44</v>
      </c>
      <c r="D3520">
        <v>5.4503612E-2</v>
      </c>
      <c r="E3520" t="s">
        <v>8</v>
      </c>
      <c r="F3520" t="s">
        <v>45</v>
      </c>
    </row>
    <row r="3521" spans="1:6" x14ac:dyDescent="0.25">
      <c r="A3521" t="s">
        <v>6</v>
      </c>
      <c r="B3521">
        <v>2041</v>
      </c>
      <c r="C3521" t="s">
        <v>46</v>
      </c>
      <c r="D3521">
        <v>0.41447370900000002</v>
      </c>
      <c r="E3521" t="s">
        <v>8</v>
      </c>
      <c r="F3521" t="s">
        <v>47</v>
      </c>
    </row>
    <row r="3522" spans="1:6" x14ac:dyDescent="0.25">
      <c r="A3522" t="s">
        <v>6</v>
      </c>
      <c r="B3522">
        <v>2041</v>
      </c>
      <c r="C3522" t="s">
        <v>48</v>
      </c>
      <c r="D3522">
        <v>7.1746822200000002</v>
      </c>
      <c r="E3522" t="s">
        <v>8</v>
      </c>
      <c r="F3522" t="s">
        <v>49</v>
      </c>
    </row>
    <row r="3523" spans="1:6" x14ac:dyDescent="0.25">
      <c r="A3523" t="s">
        <v>6</v>
      </c>
      <c r="B3523">
        <v>2041</v>
      </c>
      <c r="C3523" t="s">
        <v>50</v>
      </c>
      <c r="D3523">
        <v>11.129654560000001</v>
      </c>
      <c r="E3523" t="s">
        <v>8</v>
      </c>
      <c r="F3523" t="s">
        <v>51</v>
      </c>
    </row>
    <row r="3524" spans="1:6" x14ac:dyDescent="0.25">
      <c r="A3524" t="s">
        <v>6</v>
      </c>
      <c r="B3524">
        <v>2041</v>
      </c>
      <c r="C3524" t="s">
        <v>52</v>
      </c>
      <c r="D3524">
        <v>2.0588352319999998</v>
      </c>
      <c r="E3524" t="s">
        <v>8</v>
      </c>
      <c r="F3524" t="s">
        <v>53</v>
      </c>
    </row>
    <row r="3525" spans="1:6" x14ac:dyDescent="0.25">
      <c r="A3525" t="s">
        <v>6</v>
      </c>
      <c r="B3525">
        <v>2041</v>
      </c>
      <c r="C3525" t="s">
        <v>54</v>
      </c>
      <c r="D3525">
        <v>0.45684563500000003</v>
      </c>
      <c r="E3525" t="s">
        <v>8</v>
      </c>
      <c r="F3525" t="s">
        <v>55</v>
      </c>
    </row>
    <row r="3526" spans="1:6" x14ac:dyDescent="0.25">
      <c r="A3526" t="s">
        <v>6</v>
      </c>
      <c r="B3526">
        <v>2041</v>
      </c>
      <c r="C3526" t="s">
        <v>56</v>
      </c>
      <c r="D3526">
        <v>31.70058938</v>
      </c>
      <c r="E3526" t="s">
        <v>8</v>
      </c>
      <c r="F3526" t="s">
        <v>57</v>
      </c>
    </row>
    <row r="3527" spans="1:6" x14ac:dyDescent="0.25">
      <c r="A3527" t="s">
        <v>6</v>
      </c>
      <c r="B3527">
        <v>2041</v>
      </c>
      <c r="C3527" t="s">
        <v>58</v>
      </c>
      <c r="D3527">
        <v>8.82232488</v>
      </c>
      <c r="E3527" t="s">
        <v>8</v>
      </c>
      <c r="F3527" t="s">
        <v>59</v>
      </c>
    </row>
    <row r="3528" spans="1:6" x14ac:dyDescent="0.25">
      <c r="A3528" t="s">
        <v>6</v>
      </c>
      <c r="B3528">
        <v>2041</v>
      </c>
      <c r="C3528" t="s">
        <v>60</v>
      </c>
      <c r="D3528">
        <v>3.2447994250000001</v>
      </c>
      <c r="E3528" t="s">
        <v>8</v>
      </c>
      <c r="F3528" t="s">
        <v>61</v>
      </c>
    </row>
    <row r="3529" spans="1:6" x14ac:dyDescent="0.25">
      <c r="A3529" t="s">
        <v>6</v>
      </c>
      <c r="B3529">
        <v>2041</v>
      </c>
      <c r="C3529" t="s">
        <v>62</v>
      </c>
      <c r="D3529">
        <v>2.7388278499999998</v>
      </c>
      <c r="E3529" t="s">
        <v>8</v>
      </c>
      <c r="F3529" t="s">
        <v>63</v>
      </c>
    </row>
    <row r="3530" spans="1:6" x14ac:dyDescent="0.25">
      <c r="A3530" t="s">
        <v>6</v>
      </c>
      <c r="B3530">
        <v>2041</v>
      </c>
      <c r="C3530" t="s">
        <v>64</v>
      </c>
      <c r="D3530">
        <v>2.284455667</v>
      </c>
      <c r="E3530" t="s">
        <v>8</v>
      </c>
      <c r="F3530" t="s">
        <v>65</v>
      </c>
    </row>
    <row r="3531" spans="1:6" x14ac:dyDescent="0.25">
      <c r="A3531" t="s">
        <v>6</v>
      </c>
      <c r="B3531">
        <v>2041</v>
      </c>
      <c r="C3531" t="s">
        <v>66</v>
      </c>
      <c r="D3531">
        <v>3.817302594</v>
      </c>
      <c r="E3531" t="s">
        <v>8</v>
      </c>
      <c r="F3531" t="s">
        <v>67</v>
      </c>
    </row>
    <row r="3532" spans="1:6" x14ac:dyDescent="0.25">
      <c r="A3532" t="s">
        <v>6</v>
      </c>
      <c r="B3532">
        <v>2041</v>
      </c>
      <c r="C3532" t="s">
        <v>68</v>
      </c>
      <c r="D3532">
        <v>0.234492534</v>
      </c>
      <c r="E3532" t="s">
        <v>8</v>
      </c>
      <c r="F3532" t="s">
        <v>69</v>
      </c>
    </row>
    <row r="3533" spans="1:6" x14ac:dyDescent="0.25">
      <c r="A3533" t="s">
        <v>6</v>
      </c>
      <c r="B3533">
        <v>2041</v>
      </c>
      <c r="C3533" t="s">
        <v>70</v>
      </c>
      <c r="D3533">
        <v>1.0431864209999999</v>
      </c>
      <c r="E3533" t="s">
        <v>8</v>
      </c>
      <c r="F3533" t="s">
        <v>71</v>
      </c>
    </row>
    <row r="3534" spans="1:6" x14ac:dyDescent="0.25">
      <c r="A3534" t="s">
        <v>6</v>
      </c>
      <c r="B3534">
        <v>2041</v>
      </c>
      <c r="C3534" t="s">
        <v>72</v>
      </c>
      <c r="D3534">
        <v>0.346694102</v>
      </c>
      <c r="E3534" t="s">
        <v>8</v>
      </c>
      <c r="F3534" t="s">
        <v>73</v>
      </c>
    </row>
    <row r="3535" spans="1:6" x14ac:dyDescent="0.25">
      <c r="A3535" t="s">
        <v>6</v>
      </c>
      <c r="B3535">
        <v>2041</v>
      </c>
      <c r="C3535" t="s">
        <v>74</v>
      </c>
      <c r="D3535">
        <v>0</v>
      </c>
      <c r="E3535" t="s">
        <v>8</v>
      </c>
      <c r="F3535" t="s">
        <v>75</v>
      </c>
    </row>
    <row r="3536" spans="1:6" x14ac:dyDescent="0.25">
      <c r="A3536" t="s">
        <v>6</v>
      </c>
      <c r="B3536">
        <v>2041</v>
      </c>
      <c r="C3536" t="s">
        <v>76</v>
      </c>
      <c r="D3536">
        <v>2.2670703940000001</v>
      </c>
      <c r="E3536" t="s">
        <v>8</v>
      </c>
      <c r="F3536" t="s">
        <v>77</v>
      </c>
    </row>
    <row r="3537" spans="1:6" x14ac:dyDescent="0.25">
      <c r="A3537" t="s">
        <v>6</v>
      </c>
      <c r="B3537">
        <v>2041</v>
      </c>
      <c r="C3537" t="s">
        <v>78</v>
      </c>
      <c r="D3537">
        <v>0.60020969499999999</v>
      </c>
      <c r="E3537" t="s">
        <v>8</v>
      </c>
      <c r="F3537" t="s">
        <v>79</v>
      </c>
    </row>
    <row r="3538" spans="1:6" x14ac:dyDescent="0.25">
      <c r="A3538" t="s">
        <v>6</v>
      </c>
      <c r="B3538">
        <v>2041</v>
      </c>
      <c r="C3538" t="s">
        <v>80</v>
      </c>
      <c r="D3538">
        <v>0.402360143</v>
      </c>
      <c r="E3538" t="s">
        <v>8</v>
      </c>
      <c r="F3538" t="s">
        <v>81</v>
      </c>
    </row>
    <row r="3539" spans="1:6" x14ac:dyDescent="0.25">
      <c r="A3539" t="s">
        <v>6</v>
      </c>
      <c r="B3539">
        <v>2041</v>
      </c>
      <c r="C3539" t="s">
        <v>82</v>
      </c>
      <c r="D3539">
        <v>0.135268219</v>
      </c>
      <c r="E3539" t="s">
        <v>8</v>
      </c>
      <c r="F3539" t="s">
        <v>83</v>
      </c>
    </row>
    <row r="3540" spans="1:6" x14ac:dyDescent="0.25">
      <c r="A3540" t="s">
        <v>6</v>
      </c>
      <c r="B3540">
        <v>2041</v>
      </c>
      <c r="C3540" t="s">
        <v>84</v>
      </c>
      <c r="D3540">
        <v>5.4503612E-2</v>
      </c>
      <c r="E3540" t="s">
        <v>8</v>
      </c>
      <c r="F3540" t="s">
        <v>85</v>
      </c>
    </row>
    <row r="3541" spans="1:6" x14ac:dyDescent="0.25">
      <c r="A3541" t="s">
        <v>6</v>
      </c>
      <c r="B3541">
        <v>2041</v>
      </c>
      <c r="C3541" t="s">
        <v>86</v>
      </c>
      <c r="D3541">
        <v>0.41447370900000002</v>
      </c>
      <c r="E3541" t="s">
        <v>8</v>
      </c>
      <c r="F3541" t="s">
        <v>87</v>
      </c>
    </row>
    <row r="3542" spans="1:6" x14ac:dyDescent="0.25">
      <c r="A3542" t="s">
        <v>6</v>
      </c>
      <c r="B3542">
        <v>2041</v>
      </c>
      <c r="C3542" t="s">
        <v>88</v>
      </c>
      <c r="D3542">
        <v>7.1746822200000002</v>
      </c>
      <c r="E3542" t="s">
        <v>8</v>
      </c>
      <c r="F3542" t="s">
        <v>89</v>
      </c>
    </row>
    <row r="3543" spans="1:6" x14ac:dyDescent="0.25">
      <c r="A3543" t="s">
        <v>6</v>
      </c>
      <c r="B3543">
        <v>2041</v>
      </c>
      <c r="C3543" t="s">
        <v>90</v>
      </c>
      <c r="D3543">
        <v>11.129654560000001</v>
      </c>
      <c r="E3543" t="s">
        <v>8</v>
      </c>
      <c r="F3543" t="s">
        <v>91</v>
      </c>
    </row>
    <row r="3544" spans="1:6" x14ac:dyDescent="0.25">
      <c r="A3544" t="s">
        <v>6</v>
      </c>
      <c r="B3544">
        <v>2041</v>
      </c>
      <c r="C3544" t="s">
        <v>92</v>
      </c>
      <c r="D3544">
        <v>2.0588352319999998</v>
      </c>
      <c r="E3544" t="s">
        <v>8</v>
      </c>
      <c r="F3544" t="s">
        <v>93</v>
      </c>
    </row>
    <row r="3545" spans="1:6" x14ac:dyDescent="0.25">
      <c r="A3545" t="s">
        <v>6</v>
      </c>
      <c r="B3545">
        <v>2041</v>
      </c>
      <c r="C3545" t="s">
        <v>94</v>
      </c>
      <c r="D3545">
        <v>0.45684563500000003</v>
      </c>
      <c r="E3545" t="s">
        <v>8</v>
      </c>
      <c r="F3545" t="s">
        <v>95</v>
      </c>
    </row>
    <row r="3546" spans="1:6" x14ac:dyDescent="0.25">
      <c r="A3546" t="s">
        <v>6</v>
      </c>
      <c r="B3546">
        <v>2041</v>
      </c>
      <c r="C3546" t="s">
        <v>96</v>
      </c>
      <c r="D3546">
        <v>31.70058938</v>
      </c>
      <c r="E3546" t="s">
        <v>8</v>
      </c>
      <c r="F3546" t="s">
        <v>97</v>
      </c>
    </row>
    <row r="3547" spans="1:6" x14ac:dyDescent="0.25">
      <c r="A3547" t="s">
        <v>6</v>
      </c>
      <c r="B3547">
        <v>2041</v>
      </c>
      <c r="C3547" t="s">
        <v>98</v>
      </c>
      <c r="D3547">
        <v>8.82232488</v>
      </c>
      <c r="E3547" t="s">
        <v>8</v>
      </c>
      <c r="F3547" t="s">
        <v>99</v>
      </c>
    </row>
    <row r="3548" spans="1:6" x14ac:dyDescent="0.25">
      <c r="A3548" t="s">
        <v>6</v>
      </c>
      <c r="B3548">
        <v>2041</v>
      </c>
      <c r="C3548" t="s">
        <v>100</v>
      </c>
      <c r="D3548">
        <v>3.2447994250000001</v>
      </c>
      <c r="E3548" t="s">
        <v>8</v>
      </c>
      <c r="F3548" t="s">
        <v>101</v>
      </c>
    </row>
    <row r="3549" spans="1:6" x14ac:dyDescent="0.25">
      <c r="A3549" t="s">
        <v>6</v>
      </c>
      <c r="B3549">
        <v>2041</v>
      </c>
      <c r="C3549" t="s">
        <v>102</v>
      </c>
      <c r="D3549">
        <v>2.7388278499999998</v>
      </c>
      <c r="E3549" t="s">
        <v>8</v>
      </c>
      <c r="F3549" t="s">
        <v>103</v>
      </c>
    </row>
    <row r="3550" spans="1:6" x14ac:dyDescent="0.25">
      <c r="A3550" t="s">
        <v>6</v>
      </c>
      <c r="B3550">
        <v>2041</v>
      </c>
      <c r="C3550" t="s">
        <v>104</v>
      </c>
      <c r="D3550">
        <v>2.284455667</v>
      </c>
      <c r="E3550" t="s">
        <v>8</v>
      </c>
      <c r="F3550" t="s">
        <v>105</v>
      </c>
    </row>
    <row r="3551" spans="1:6" x14ac:dyDescent="0.25">
      <c r="A3551" t="s">
        <v>6</v>
      </c>
      <c r="B3551">
        <v>2041</v>
      </c>
      <c r="C3551" t="s">
        <v>106</v>
      </c>
      <c r="D3551">
        <v>3.817302594</v>
      </c>
      <c r="E3551" t="s">
        <v>8</v>
      </c>
      <c r="F3551" t="s">
        <v>107</v>
      </c>
    </row>
    <row r="3552" spans="1:6" x14ac:dyDescent="0.25">
      <c r="A3552" t="s">
        <v>6</v>
      </c>
      <c r="B3552">
        <v>2041</v>
      </c>
      <c r="C3552" t="s">
        <v>108</v>
      </c>
      <c r="D3552">
        <v>0.234492534</v>
      </c>
      <c r="E3552" t="s">
        <v>8</v>
      </c>
      <c r="F3552" t="s">
        <v>109</v>
      </c>
    </row>
    <row r="3553" spans="1:6" x14ac:dyDescent="0.25">
      <c r="A3553" t="s">
        <v>6</v>
      </c>
      <c r="B3553">
        <v>2041</v>
      </c>
      <c r="C3553" t="s">
        <v>110</v>
      </c>
      <c r="D3553">
        <v>1.0431864209999999</v>
      </c>
      <c r="E3553" t="s">
        <v>8</v>
      </c>
      <c r="F3553" t="s">
        <v>111</v>
      </c>
    </row>
    <row r="3554" spans="1:6" x14ac:dyDescent="0.25">
      <c r="A3554" t="s">
        <v>6</v>
      </c>
      <c r="B3554">
        <v>2041</v>
      </c>
      <c r="C3554" t="s">
        <v>112</v>
      </c>
      <c r="D3554">
        <v>0.346694102</v>
      </c>
      <c r="E3554" t="s">
        <v>8</v>
      </c>
      <c r="F3554" t="s">
        <v>113</v>
      </c>
    </row>
    <row r="3555" spans="1:6" x14ac:dyDescent="0.25">
      <c r="A3555" t="s">
        <v>6</v>
      </c>
      <c r="B3555">
        <v>2041</v>
      </c>
      <c r="C3555" t="s">
        <v>114</v>
      </c>
      <c r="D3555">
        <v>0</v>
      </c>
      <c r="E3555" t="s">
        <v>8</v>
      </c>
      <c r="F3555" t="s">
        <v>115</v>
      </c>
    </row>
    <row r="3556" spans="1:6" x14ac:dyDescent="0.25">
      <c r="A3556" t="s">
        <v>6</v>
      </c>
      <c r="B3556">
        <v>2041</v>
      </c>
      <c r="C3556" t="s">
        <v>116</v>
      </c>
      <c r="D3556">
        <v>2.2670703940000001</v>
      </c>
      <c r="E3556" t="s">
        <v>8</v>
      </c>
      <c r="F3556" t="s">
        <v>117</v>
      </c>
    </row>
    <row r="3557" spans="1:6" x14ac:dyDescent="0.25">
      <c r="A3557" t="s">
        <v>6</v>
      </c>
      <c r="B3557">
        <v>2041</v>
      </c>
      <c r="C3557" t="s">
        <v>118</v>
      </c>
      <c r="D3557">
        <v>0.60020969499999999</v>
      </c>
      <c r="E3557" t="s">
        <v>8</v>
      </c>
      <c r="F3557" t="s">
        <v>119</v>
      </c>
    </row>
    <row r="3558" spans="1:6" x14ac:dyDescent="0.25">
      <c r="A3558" t="s">
        <v>6</v>
      </c>
      <c r="B3558">
        <v>2041</v>
      </c>
      <c r="C3558" t="s">
        <v>120</v>
      </c>
      <c r="D3558">
        <v>0.402360143</v>
      </c>
      <c r="E3558" t="s">
        <v>8</v>
      </c>
      <c r="F3558" t="s">
        <v>121</v>
      </c>
    </row>
    <row r="3559" spans="1:6" x14ac:dyDescent="0.25">
      <c r="A3559" t="s">
        <v>6</v>
      </c>
      <c r="B3559">
        <v>2041</v>
      </c>
      <c r="C3559" t="s">
        <v>122</v>
      </c>
      <c r="D3559">
        <v>0.135268219</v>
      </c>
      <c r="E3559" t="s">
        <v>8</v>
      </c>
      <c r="F3559" t="s">
        <v>123</v>
      </c>
    </row>
    <row r="3560" spans="1:6" x14ac:dyDescent="0.25">
      <c r="A3560" t="s">
        <v>6</v>
      </c>
      <c r="B3560">
        <v>2041</v>
      </c>
      <c r="C3560" t="s">
        <v>124</v>
      </c>
      <c r="D3560">
        <v>5.4503612E-2</v>
      </c>
      <c r="E3560" t="s">
        <v>8</v>
      </c>
      <c r="F3560" t="s">
        <v>125</v>
      </c>
    </row>
    <row r="3561" spans="1:6" x14ac:dyDescent="0.25">
      <c r="A3561" t="s">
        <v>6</v>
      </c>
      <c r="B3561">
        <v>2041</v>
      </c>
      <c r="C3561" t="s">
        <v>126</v>
      </c>
      <c r="D3561">
        <v>0.41447370900000002</v>
      </c>
      <c r="E3561" t="s">
        <v>8</v>
      </c>
      <c r="F3561" t="s">
        <v>127</v>
      </c>
    </row>
    <row r="3562" spans="1:6" x14ac:dyDescent="0.25">
      <c r="A3562" t="s">
        <v>6</v>
      </c>
      <c r="B3562">
        <v>2041</v>
      </c>
      <c r="C3562" t="s">
        <v>128</v>
      </c>
      <c r="D3562">
        <v>7.1746822200000002</v>
      </c>
      <c r="E3562" t="s">
        <v>8</v>
      </c>
      <c r="F3562" t="s">
        <v>129</v>
      </c>
    </row>
    <row r="3563" spans="1:6" x14ac:dyDescent="0.25">
      <c r="A3563" t="s">
        <v>6</v>
      </c>
      <c r="B3563">
        <v>2041</v>
      </c>
      <c r="C3563" t="s">
        <v>130</v>
      </c>
      <c r="D3563">
        <v>11.129654560000001</v>
      </c>
      <c r="E3563" t="s">
        <v>8</v>
      </c>
      <c r="F3563" t="s">
        <v>131</v>
      </c>
    </row>
    <row r="3564" spans="1:6" x14ac:dyDescent="0.25">
      <c r="A3564" t="s">
        <v>6</v>
      </c>
      <c r="B3564">
        <v>2041</v>
      </c>
      <c r="C3564" t="s">
        <v>132</v>
      </c>
      <c r="D3564">
        <v>2.0588352319999998</v>
      </c>
      <c r="E3564" t="s">
        <v>8</v>
      </c>
      <c r="F3564" t="s">
        <v>133</v>
      </c>
    </row>
    <row r="3565" spans="1:6" x14ac:dyDescent="0.25">
      <c r="A3565" t="s">
        <v>6</v>
      </c>
      <c r="B3565">
        <v>2041</v>
      </c>
      <c r="C3565" t="s">
        <v>134</v>
      </c>
      <c r="D3565">
        <v>0.45684563500000003</v>
      </c>
      <c r="E3565" t="s">
        <v>8</v>
      </c>
      <c r="F3565" t="s">
        <v>135</v>
      </c>
    </row>
    <row r="3566" spans="1:6" x14ac:dyDescent="0.25">
      <c r="A3566" t="s">
        <v>6</v>
      </c>
      <c r="B3566">
        <v>2041</v>
      </c>
      <c r="C3566" t="s">
        <v>136</v>
      </c>
      <c r="D3566">
        <v>31.70058938</v>
      </c>
      <c r="E3566" t="s">
        <v>8</v>
      </c>
      <c r="F3566" t="s">
        <v>137</v>
      </c>
    </row>
    <row r="3567" spans="1:6" x14ac:dyDescent="0.25">
      <c r="A3567" t="s">
        <v>6</v>
      </c>
      <c r="B3567">
        <v>2041</v>
      </c>
      <c r="C3567" t="s">
        <v>138</v>
      </c>
      <c r="D3567">
        <v>8.82232488</v>
      </c>
      <c r="E3567" t="s">
        <v>8</v>
      </c>
      <c r="F3567" t="s">
        <v>139</v>
      </c>
    </row>
    <row r="3568" spans="1:6" x14ac:dyDescent="0.25">
      <c r="A3568" t="s">
        <v>6</v>
      </c>
      <c r="B3568">
        <v>2041</v>
      </c>
      <c r="C3568" t="s">
        <v>140</v>
      </c>
      <c r="D3568">
        <v>3.2447994250000001</v>
      </c>
      <c r="E3568" t="s">
        <v>8</v>
      </c>
      <c r="F3568" t="s">
        <v>141</v>
      </c>
    </row>
    <row r="3569" spans="1:6" x14ac:dyDescent="0.25">
      <c r="A3569" t="s">
        <v>6</v>
      </c>
      <c r="B3569">
        <v>2041</v>
      </c>
      <c r="C3569" t="s">
        <v>142</v>
      </c>
      <c r="D3569">
        <v>2.7388278499999998</v>
      </c>
      <c r="E3569" t="s">
        <v>8</v>
      </c>
      <c r="F3569" t="s">
        <v>143</v>
      </c>
    </row>
    <row r="3570" spans="1:6" x14ac:dyDescent="0.25">
      <c r="A3570" t="s">
        <v>6</v>
      </c>
      <c r="B3570">
        <v>2041</v>
      </c>
      <c r="C3570" t="s">
        <v>144</v>
      </c>
      <c r="D3570">
        <v>2.284455667</v>
      </c>
      <c r="E3570" t="s">
        <v>8</v>
      </c>
      <c r="F3570" t="s">
        <v>145</v>
      </c>
    </row>
    <row r="3571" spans="1:6" x14ac:dyDescent="0.25">
      <c r="A3571" t="s">
        <v>6</v>
      </c>
      <c r="B3571">
        <v>2041</v>
      </c>
      <c r="C3571" t="s">
        <v>146</v>
      </c>
      <c r="D3571">
        <v>3.817302594</v>
      </c>
      <c r="E3571" t="s">
        <v>8</v>
      </c>
      <c r="F3571" t="s">
        <v>147</v>
      </c>
    </row>
    <row r="3572" spans="1:6" x14ac:dyDescent="0.25">
      <c r="A3572" t="s">
        <v>6</v>
      </c>
      <c r="B3572">
        <v>2041</v>
      </c>
      <c r="C3572" t="s">
        <v>148</v>
      </c>
      <c r="D3572">
        <v>0.234492534</v>
      </c>
      <c r="E3572" t="s">
        <v>8</v>
      </c>
      <c r="F3572" t="s">
        <v>149</v>
      </c>
    </row>
    <row r="3573" spans="1:6" x14ac:dyDescent="0.25">
      <c r="A3573" t="s">
        <v>6</v>
      </c>
      <c r="B3573">
        <v>2041</v>
      </c>
      <c r="C3573" t="s">
        <v>150</v>
      </c>
      <c r="D3573">
        <v>1.0431864209999999</v>
      </c>
      <c r="E3573" t="s">
        <v>8</v>
      </c>
      <c r="F3573" t="s">
        <v>151</v>
      </c>
    </row>
    <row r="3574" spans="1:6" x14ac:dyDescent="0.25">
      <c r="A3574" t="s">
        <v>6</v>
      </c>
      <c r="B3574">
        <v>2041</v>
      </c>
      <c r="C3574" t="s">
        <v>152</v>
      </c>
      <c r="D3574">
        <v>0.346694102</v>
      </c>
      <c r="E3574" t="s">
        <v>8</v>
      </c>
      <c r="F3574" t="s">
        <v>153</v>
      </c>
    </row>
    <row r="3575" spans="1:6" x14ac:dyDescent="0.25">
      <c r="A3575" t="s">
        <v>6</v>
      </c>
      <c r="B3575">
        <v>2041</v>
      </c>
      <c r="C3575" t="s">
        <v>154</v>
      </c>
      <c r="D3575">
        <v>0</v>
      </c>
      <c r="E3575" t="s">
        <v>8</v>
      </c>
      <c r="F3575" t="s">
        <v>155</v>
      </c>
    </row>
    <row r="3576" spans="1:6" x14ac:dyDescent="0.25">
      <c r="A3576" t="s">
        <v>6</v>
      </c>
      <c r="B3576">
        <v>2041</v>
      </c>
      <c r="C3576" t="s">
        <v>156</v>
      </c>
      <c r="D3576">
        <v>2.2670703940000001</v>
      </c>
      <c r="E3576" t="s">
        <v>8</v>
      </c>
      <c r="F3576" t="s">
        <v>157</v>
      </c>
    </row>
    <row r="3577" spans="1:6" x14ac:dyDescent="0.25">
      <c r="A3577" t="s">
        <v>6</v>
      </c>
      <c r="B3577">
        <v>2041</v>
      </c>
      <c r="C3577" t="s">
        <v>158</v>
      </c>
      <c r="D3577">
        <v>0.60020969499999999</v>
      </c>
      <c r="E3577" t="s">
        <v>8</v>
      </c>
      <c r="F3577" t="s">
        <v>159</v>
      </c>
    </row>
    <row r="3578" spans="1:6" x14ac:dyDescent="0.25">
      <c r="A3578" t="s">
        <v>6</v>
      </c>
      <c r="B3578">
        <v>2041</v>
      </c>
      <c r="C3578" t="s">
        <v>160</v>
      </c>
      <c r="D3578">
        <v>0.402360143</v>
      </c>
      <c r="E3578" t="s">
        <v>8</v>
      </c>
      <c r="F3578" t="s">
        <v>161</v>
      </c>
    </row>
    <row r="3579" spans="1:6" x14ac:dyDescent="0.25">
      <c r="A3579" t="s">
        <v>6</v>
      </c>
      <c r="B3579">
        <v>2041</v>
      </c>
      <c r="C3579" t="s">
        <v>162</v>
      </c>
      <c r="D3579">
        <v>0.135268219</v>
      </c>
      <c r="E3579" t="s">
        <v>8</v>
      </c>
      <c r="F3579" t="s">
        <v>163</v>
      </c>
    </row>
    <row r="3580" spans="1:6" x14ac:dyDescent="0.25">
      <c r="A3580" t="s">
        <v>6</v>
      </c>
      <c r="B3580">
        <v>2041</v>
      </c>
      <c r="C3580" t="s">
        <v>164</v>
      </c>
      <c r="D3580">
        <v>5.4503612E-2</v>
      </c>
      <c r="E3580" t="s">
        <v>8</v>
      </c>
      <c r="F3580" t="s">
        <v>165</v>
      </c>
    </row>
    <row r="3581" spans="1:6" x14ac:dyDescent="0.25">
      <c r="A3581" t="s">
        <v>6</v>
      </c>
      <c r="B3581">
        <v>2041</v>
      </c>
      <c r="C3581" t="s">
        <v>166</v>
      </c>
      <c r="D3581">
        <v>0.41447370900000002</v>
      </c>
      <c r="E3581" t="s">
        <v>8</v>
      </c>
      <c r="F3581" t="s">
        <v>167</v>
      </c>
    </row>
    <row r="3582" spans="1:6" x14ac:dyDescent="0.25">
      <c r="A3582" t="s">
        <v>6</v>
      </c>
      <c r="B3582">
        <v>2041</v>
      </c>
      <c r="C3582" t="s">
        <v>168</v>
      </c>
      <c r="D3582">
        <v>7.1746822200000002</v>
      </c>
      <c r="E3582" t="s">
        <v>8</v>
      </c>
      <c r="F3582" t="s">
        <v>169</v>
      </c>
    </row>
    <row r="3583" spans="1:6" x14ac:dyDescent="0.25">
      <c r="A3583" t="s">
        <v>6</v>
      </c>
      <c r="B3583">
        <v>2041</v>
      </c>
      <c r="C3583" t="s">
        <v>170</v>
      </c>
      <c r="D3583">
        <v>11.129654560000001</v>
      </c>
      <c r="E3583" t="s">
        <v>8</v>
      </c>
      <c r="F3583" t="s">
        <v>171</v>
      </c>
    </row>
    <row r="3584" spans="1:6" x14ac:dyDescent="0.25">
      <c r="A3584" t="s">
        <v>6</v>
      </c>
      <c r="B3584">
        <v>2041</v>
      </c>
      <c r="C3584" t="s">
        <v>172</v>
      </c>
      <c r="D3584">
        <v>2.0588352319999998</v>
      </c>
      <c r="E3584" t="s">
        <v>8</v>
      </c>
      <c r="F3584" t="s">
        <v>173</v>
      </c>
    </row>
    <row r="3585" spans="1:6" x14ac:dyDescent="0.25">
      <c r="A3585" t="s">
        <v>6</v>
      </c>
      <c r="B3585">
        <v>2041</v>
      </c>
      <c r="C3585" t="s">
        <v>174</v>
      </c>
      <c r="D3585">
        <v>0.45684563500000003</v>
      </c>
      <c r="E3585" t="s">
        <v>8</v>
      </c>
      <c r="F3585" t="s">
        <v>175</v>
      </c>
    </row>
    <row r="3586" spans="1:6" x14ac:dyDescent="0.25">
      <c r="A3586" t="s">
        <v>6</v>
      </c>
      <c r="B3586">
        <v>2041</v>
      </c>
      <c r="C3586" t="s">
        <v>176</v>
      </c>
      <c r="D3586">
        <v>31.70058938</v>
      </c>
      <c r="E3586" t="s">
        <v>8</v>
      </c>
      <c r="F3586" t="s">
        <v>177</v>
      </c>
    </row>
    <row r="3587" spans="1:6" x14ac:dyDescent="0.25">
      <c r="A3587" t="s">
        <v>6</v>
      </c>
      <c r="B3587">
        <v>2041</v>
      </c>
      <c r="C3587" t="s">
        <v>178</v>
      </c>
      <c r="D3587">
        <v>8.82232488</v>
      </c>
      <c r="E3587" t="s">
        <v>8</v>
      </c>
      <c r="F3587" t="s">
        <v>179</v>
      </c>
    </row>
    <row r="3588" spans="1:6" x14ac:dyDescent="0.25">
      <c r="A3588" t="s">
        <v>6</v>
      </c>
      <c r="B3588">
        <v>2041</v>
      </c>
      <c r="C3588" t="s">
        <v>180</v>
      </c>
      <c r="D3588">
        <v>3.2447994250000001</v>
      </c>
      <c r="E3588" t="s">
        <v>8</v>
      </c>
      <c r="F3588" t="s">
        <v>181</v>
      </c>
    </row>
    <row r="3589" spans="1:6" x14ac:dyDescent="0.25">
      <c r="A3589" t="s">
        <v>6</v>
      </c>
      <c r="B3589">
        <v>2041</v>
      </c>
      <c r="C3589" t="s">
        <v>182</v>
      </c>
      <c r="D3589">
        <v>2.7388278499999998</v>
      </c>
      <c r="E3589" t="s">
        <v>8</v>
      </c>
      <c r="F3589" t="s">
        <v>183</v>
      </c>
    </row>
    <row r="3590" spans="1:6" x14ac:dyDescent="0.25">
      <c r="A3590" t="s">
        <v>6</v>
      </c>
      <c r="B3590">
        <v>2041</v>
      </c>
      <c r="C3590" t="s">
        <v>184</v>
      </c>
      <c r="D3590">
        <v>2.284455667</v>
      </c>
      <c r="E3590" t="s">
        <v>8</v>
      </c>
      <c r="F3590" t="s">
        <v>185</v>
      </c>
    </row>
    <row r="3591" spans="1:6" x14ac:dyDescent="0.25">
      <c r="A3591" t="s">
        <v>6</v>
      </c>
      <c r="B3591">
        <v>2041</v>
      </c>
      <c r="C3591" t="s">
        <v>186</v>
      </c>
      <c r="D3591">
        <v>3.817302594</v>
      </c>
      <c r="E3591" t="s">
        <v>8</v>
      </c>
      <c r="F3591" t="s">
        <v>187</v>
      </c>
    </row>
    <row r="3592" spans="1:6" x14ac:dyDescent="0.25">
      <c r="A3592" t="s">
        <v>6</v>
      </c>
      <c r="B3592">
        <v>2041</v>
      </c>
      <c r="C3592" t="s">
        <v>188</v>
      </c>
      <c r="D3592">
        <v>0.234492534</v>
      </c>
      <c r="E3592" t="s">
        <v>8</v>
      </c>
      <c r="F3592" t="s">
        <v>189</v>
      </c>
    </row>
    <row r="3593" spans="1:6" x14ac:dyDescent="0.25">
      <c r="A3593" t="s">
        <v>6</v>
      </c>
      <c r="B3593">
        <v>2041</v>
      </c>
      <c r="C3593" t="s">
        <v>190</v>
      </c>
      <c r="D3593">
        <v>1.0431864209999999</v>
      </c>
      <c r="E3593" t="s">
        <v>8</v>
      </c>
      <c r="F3593" t="s">
        <v>191</v>
      </c>
    </row>
    <row r="3594" spans="1:6" x14ac:dyDescent="0.25">
      <c r="A3594" t="s">
        <v>6</v>
      </c>
      <c r="B3594">
        <v>2041</v>
      </c>
      <c r="C3594" t="s">
        <v>192</v>
      </c>
      <c r="D3594">
        <v>0.346694102</v>
      </c>
      <c r="E3594" t="s">
        <v>8</v>
      </c>
      <c r="F3594" t="s">
        <v>193</v>
      </c>
    </row>
    <row r="3595" spans="1:6" x14ac:dyDescent="0.25">
      <c r="A3595" t="s">
        <v>6</v>
      </c>
      <c r="B3595">
        <v>2041</v>
      </c>
      <c r="C3595" t="s">
        <v>194</v>
      </c>
      <c r="D3595">
        <v>0</v>
      </c>
      <c r="E3595" t="s">
        <v>8</v>
      </c>
      <c r="F3595" t="s">
        <v>195</v>
      </c>
    </row>
    <row r="3596" spans="1:6" x14ac:dyDescent="0.25">
      <c r="A3596" t="s">
        <v>6</v>
      </c>
      <c r="B3596">
        <v>2041</v>
      </c>
      <c r="C3596" t="s">
        <v>196</v>
      </c>
      <c r="D3596">
        <v>2.2670703940000001</v>
      </c>
      <c r="E3596" t="s">
        <v>8</v>
      </c>
      <c r="F3596" t="s">
        <v>197</v>
      </c>
    </row>
    <row r="3597" spans="1:6" x14ac:dyDescent="0.25">
      <c r="A3597" t="s">
        <v>6</v>
      </c>
      <c r="B3597">
        <v>2041</v>
      </c>
      <c r="C3597" t="s">
        <v>198</v>
      </c>
      <c r="D3597">
        <v>0.60020969499999999</v>
      </c>
      <c r="E3597" t="s">
        <v>8</v>
      </c>
      <c r="F3597" t="s">
        <v>199</v>
      </c>
    </row>
    <row r="3598" spans="1:6" x14ac:dyDescent="0.25">
      <c r="A3598" t="s">
        <v>6</v>
      </c>
      <c r="B3598">
        <v>2041</v>
      </c>
      <c r="C3598" t="s">
        <v>200</v>
      </c>
      <c r="D3598">
        <v>0.402360143</v>
      </c>
      <c r="E3598" t="s">
        <v>8</v>
      </c>
      <c r="F3598" t="s">
        <v>201</v>
      </c>
    </row>
    <row r="3599" spans="1:6" x14ac:dyDescent="0.25">
      <c r="A3599" t="s">
        <v>6</v>
      </c>
      <c r="B3599">
        <v>2041</v>
      </c>
      <c r="C3599" t="s">
        <v>202</v>
      </c>
      <c r="D3599">
        <v>0.135268219</v>
      </c>
      <c r="E3599" t="s">
        <v>8</v>
      </c>
      <c r="F3599" t="s">
        <v>203</v>
      </c>
    </row>
    <row r="3600" spans="1:6" x14ac:dyDescent="0.25">
      <c r="A3600" t="s">
        <v>6</v>
      </c>
      <c r="B3600">
        <v>2041</v>
      </c>
      <c r="C3600" t="s">
        <v>204</v>
      </c>
      <c r="D3600">
        <v>5.4503612E-2</v>
      </c>
      <c r="E3600" t="s">
        <v>8</v>
      </c>
      <c r="F3600" t="s">
        <v>205</v>
      </c>
    </row>
    <row r="3601" spans="1:6" x14ac:dyDescent="0.25">
      <c r="A3601" t="s">
        <v>6</v>
      </c>
      <c r="B3601">
        <v>2041</v>
      </c>
      <c r="C3601" t="s">
        <v>206</v>
      </c>
      <c r="D3601">
        <v>0.41447370900000002</v>
      </c>
      <c r="E3601" t="s">
        <v>8</v>
      </c>
      <c r="F3601" t="s">
        <v>207</v>
      </c>
    </row>
    <row r="3602" spans="1:6" x14ac:dyDescent="0.25">
      <c r="A3602" t="s">
        <v>6</v>
      </c>
      <c r="B3602">
        <v>2041</v>
      </c>
      <c r="C3602" t="s">
        <v>208</v>
      </c>
      <c r="D3602">
        <v>7.1746822200000002</v>
      </c>
      <c r="E3602" t="s">
        <v>8</v>
      </c>
      <c r="F3602" t="s">
        <v>209</v>
      </c>
    </row>
    <row r="3603" spans="1:6" x14ac:dyDescent="0.25">
      <c r="A3603" t="s">
        <v>6</v>
      </c>
      <c r="B3603">
        <v>2041</v>
      </c>
      <c r="C3603" t="s">
        <v>210</v>
      </c>
      <c r="D3603">
        <v>11.129654560000001</v>
      </c>
      <c r="E3603" t="s">
        <v>8</v>
      </c>
      <c r="F3603" t="s">
        <v>211</v>
      </c>
    </row>
    <row r="3604" spans="1:6" x14ac:dyDescent="0.25">
      <c r="A3604" t="s">
        <v>6</v>
      </c>
      <c r="B3604">
        <v>2041</v>
      </c>
      <c r="C3604" t="s">
        <v>212</v>
      </c>
      <c r="D3604">
        <v>2.0588352319999998</v>
      </c>
      <c r="E3604" t="s">
        <v>8</v>
      </c>
      <c r="F3604" t="s">
        <v>213</v>
      </c>
    </row>
    <row r="3605" spans="1:6" x14ac:dyDescent="0.25">
      <c r="A3605" t="s">
        <v>6</v>
      </c>
      <c r="B3605">
        <v>2041</v>
      </c>
      <c r="C3605" t="s">
        <v>214</v>
      </c>
      <c r="D3605">
        <v>0.45684563500000003</v>
      </c>
      <c r="E3605" t="s">
        <v>8</v>
      </c>
      <c r="F3605" t="s">
        <v>215</v>
      </c>
    </row>
    <row r="3606" spans="1:6" x14ac:dyDescent="0.25">
      <c r="A3606" t="s">
        <v>6</v>
      </c>
      <c r="B3606">
        <v>2041</v>
      </c>
      <c r="C3606" t="s">
        <v>216</v>
      </c>
      <c r="D3606">
        <v>31.70058938</v>
      </c>
      <c r="E3606" t="s">
        <v>8</v>
      </c>
      <c r="F3606" t="s">
        <v>217</v>
      </c>
    </row>
    <row r="3607" spans="1:6" x14ac:dyDescent="0.25">
      <c r="A3607" t="s">
        <v>6</v>
      </c>
      <c r="B3607">
        <v>2041</v>
      </c>
      <c r="C3607" t="s">
        <v>218</v>
      </c>
      <c r="D3607">
        <v>8.82232488</v>
      </c>
      <c r="E3607" t="s">
        <v>8</v>
      </c>
      <c r="F3607" t="s">
        <v>219</v>
      </c>
    </row>
    <row r="3608" spans="1:6" x14ac:dyDescent="0.25">
      <c r="A3608" t="s">
        <v>6</v>
      </c>
      <c r="B3608">
        <v>2041</v>
      </c>
      <c r="C3608" t="s">
        <v>220</v>
      </c>
      <c r="D3608">
        <v>3.2447994250000001</v>
      </c>
      <c r="E3608" t="s">
        <v>8</v>
      </c>
      <c r="F3608" t="s">
        <v>221</v>
      </c>
    </row>
    <row r="3609" spans="1:6" x14ac:dyDescent="0.25">
      <c r="A3609" t="s">
        <v>6</v>
      </c>
      <c r="B3609">
        <v>2041</v>
      </c>
      <c r="C3609" t="s">
        <v>222</v>
      </c>
      <c r="D3609">
        <v>2.7388278499999998</v>
      </c>
      <c r="E3609" t="s">
        <v>8</v>
      </c>
      <c r="F3609" t="s">
        <v>223</v>
      </c>
    </row>
    <row r="3610" spans="1:6" x14ac:dyDescent="0.25">
      <c r="A3610" t="s">
        <v>6</v>
      </c>
      <c r="B3610">
        <v>2041</v>
      </c>
      <c r="C3610" t="s">
        <v>224</v>
      </c>
      <c r="D3610">
        <v>2.284455667</v>
      </c>
      <c r="E3610" t="s">
        <v>8</v>
      </c>
      <c r="F3610" t="s">
        <v>225</v>
      </c>
    </row>
    <row r="3611" spans="1:6" x14ac:dyDescent="0.25">
      <c r="A3611" t="s">
        <v>6</v>
      </c>
      <c r="B3611">
        <v>2041</v>
      </c>
      <c r="C3611" t="s">
        <v>226</v>
      </c>
      <c r="D3611">
        <v>3.817302594</v>
      </c>
      <c r="E3611" t="s">
        <v>8</v>
      </c>
      <c r="F3611" t="s">
        <v>227</v>
      </c>
    </row>
    <row r="3612" spans="1:6" x14ac:dyDescent="0.25">
      <c r="A3612" t="s">
        <v>6</v>
      </c>
      <c r="B3612">
        <v>2041</v>
      </c>
      <c r="C3612" t="s">
        <v>228</v>
      </c>
      <c r="D3612">
        <v>0.234492534</v>
      </c>
      <c r="E3612" t="s">
        <v>8</v>
      </c>
      <c r="F3612" t="s">
        <v>229</v>
      </c>
    </row>
    <row r="3613" spans="1:6" x14ac:dyDescent="0.25">
      <c r="A3613" t="s">
        <v>6</v>
      </c>
      <c r="B3613">
        <v>2041</v>
      </c>
      <c r="C3613" t="s">
        <v>230</v>
      </c>
      <c r="D3613">
        <v>1.0431864209999999</v>
      </c>
      <c r="E3613" t="s">
        <v>8</v>
      </c>
      <c r="F3613" t="s">
        <v>231</v>
      </c>
    </row>
    <row r="3614" spans="1:6" x14ac:dyDescent="0.25">
      <c r="A3614" t="s">
        <v>6</v>
      </c>
      <c r="B3614">
        <v>2041</v>
      </c>
      <c r="C3614" t="s">
        <v>232</v>
      </c>
      <c r="D3614">
        <v>0.346694102</v>
      </c>
      <c r="E3614" t="s">
        <v>8</v>
      </c>
      <c r="F3614" t="s">
        <v>233</v>
      </c>
    </row>
    <row r="3615" spans="1:6" x14ac:dyDescent="0.25">
      <c r="A3615" t="s">
        <v>6</v>
      </c>
      <c r="B3615">
        <v>2041</v>
      </c>
      <c r="C3615" t="s">
        <v>234</v>
      </c>
      <c r="D3615">
        <v>0</v>
      </c>
      <c r="E3615" t="s">
        <v>8</v>
      </c>
      <c r="F3615" t="s">
        <v>235</v>
      </c>
    </row>
    <row r="3616" spans="1:6" x14ac:dyDescent="0.25">
      <c r="A3616" t="s">
        <v>6</v>
      </c>
      <c r="B3616">
        <v>2041</v>
      </c>
      <c r="C3616" t="s">
        <v>236</v>
      </c>
      <c r="D3616">
        <v>2.2670703940000001</v>
      </c>
      <c r="E3616" t="s">
        <v>8</v>
      </c>
      <c r="F3616" t="s">
        <v>237</v>
      </c>
    </row>
    <row r="3617" spans="1:6" x14ac:dyDescent="0.25">
      <c r="A3617" t="s">
        <v>6</v>
      </c>
      <c r="B3617">
        <v>2041</v>
      </c>
      <c r="C3617" t="s">
        <v>238</v>
      </c>
      <c r="D3617">
        <v>0.60020969499999999</v>
      </c>
      <c r="E3617" t="s">
        <v>8</v>
      </c>
      <c r="F3617" t="s">
        <v>239</v>
      </c>
    </row>
    <row r="3618" spans="1:6" x14ac:dyDescent="0.25">
      <c r="A3618" t="s">
        <v>6</v>
      </c>
      <c r="B3618">
        <v>2041</v>
      </c>
      <c r="C3618" t="s">
        <v>240</v>
      </c>
      <c r="D3618">
        <v>0.402360143</v>
      </c>
      <c r="E3618" t="s">
        <v>8</v>
      </c>
      <c r="F3618" t="s">
        <v>241</v>
      </c>
    </row>
    <row r="3619" spans="1:6" x14ac:dyDescent="0.25">
      <c r="A3619" t="s">
        <v>6</v>
      </c>
      <c r="B3619">
        <v>2041</v>
      </c>
      <c r="C3619" t="s">
        <v>242</v>
      </c>
      <c r="D3619">
        <v>0.135268219</v>
      </c>
      <c r="E3619" t="s">
        <v>8</v>
      </c>
      <c r="F3619" t="s">
        <v>243</v>
      </c>
    </row>
    <row r="3620" spans="1:6" x14ac:dyDescent="0.25">
      <c r="A3620" t="s">
        <v>6</v>
      </c>
      <c r="B3620">
        <v>2041</v>
      </c>
      <c r="C3620" t="s">
        <v>244</v>
      </c>
      <c r="D3620">
        <v>5.4503612E-2</v>
      </c>
      <c r="E3620" t="s">
        <v>8</v>
      </c>
      <c r="F3620" t="s">
        <v>245</v>
      </c>
    </row>
    <row r="3621" spans="1:6" x14ac:dyDescent="0.25">
      <c r="A3621" t="s">
        <v>6</v>
      </c>
      <c r="B3621">
        <v>2041</v>
      </c>
      <c r="C3621" t="s">
        <v>246</v>
      </c>
      <c r="D3621">
        <v>0.41447370900000002</v>
      </c>
      <c r="E3621" t="s">
        <v>8</v>
      </c>
      <c r="F3621" t="s">
        <v>247</v>
      </c>
    </row>
    <row r="3622" spans="1:6" x14ac:dyDescent="0.25">
      <c r="A3622" t="s">
        <v>6</v>
      </c>
      <c r="B3622">
        <v>2041</v>
      </c>
      <c r="C3622" t="s">
        <v>248</v>
      </c>
      <c r="D3622">
        <v>7.1746822200000002</v>
      </c>
      <c r="E3622" t="s">
        <v>8</v>
      </c>
      <c r="F3622" t="s">
        <v>249</v>
      </c>
    </row>
    <row r="3623" spans="1:6" x14ac:dyDescent="0.25">
      <c r="A3623" t="s">
        <v>6</v>
      </c>
      <c r="B3623">
        <v>2041</v>
      </c>
      <c r="C3623" t="s">
        <v>250</v>
      </c>
      <c r="D3623">
        <v>11.129654560000001</v>
      </c>
      <c r="E3623" t="s">
        <v>8</v>
      </c>
      <c r="F3623" t="s">
        <v>251</v>
      </c>
    </row>
    <row r="3624" spans="1:6" x14ac:dyDescent="0.25">
      <c r="A3624" t="s">
        <v>6</v>
      </c>
      <c r="B3624">
        <v>2041</v>
      </c>
      <c r="C3624" t="s">
        <v>252</v>
      </c>
      <c r="D3624">
        <v>2.0588352319999998</v>
      </c>
      <c r="E3624" t="s">
        <v>8</v>
      </c>
      <c r="F3624" t="s">
        <v>253</v>
      </c>
    </row>
    <row r="3625" spans="1:6" x14ac:dyDescent="0.25">
      <c r="A3625" t="s">
        <v>6</v>
      </c>
      <c r="B3625">
        <v>2041</v>
      </c>
      <c r="C3625" t="s">
        <v>254</v>
      </c>
      <c r="D3625">
        <v>0.45684563500000003</v>
      </c>
      <c r="E3625" t="s">
        <v>8</v>
      </c>
      <c r="F3625" t="s">
        <v>255</v>
      </c>
    </row>
    <row r="3626" spans="1:6" x14ac:dyDescent="0.25">
      <c r="A3626" t="s">
        <v>6</v>
      </c>
      <c r="B3626">
        <v>2041</v>
      </c>
      <c r="C3626" t="s">
        <v>256</v>
      </c>
      <c r="D3626">
        <v>31.70058938</v>
      </c>
      <c r="E3626" t="s">
        <v>8</v>
      </c>
      <c r="F3626" t="s">
        <v>257</v>
      </c>
    </row>
    <row r="3627" spans="1:6" x14ac:dyDescent="0.25">
      <c r="A3627" t="s">
        <v>6</v>
      </c>
      <c r="B3627">
        <v>2041</v>
      </c>
      <c r="C3627" t="s">
        <v>258</v>
      </c>
      <c r="D3627">
        <v>8.82232488</v>
      </c>
      <c r="E3627" t="s">
        <v>8</v>
      </c>
      <c r="F3627" t="s">
        <v>259</v>
      </c>
    </row>
    <row r="3628" spans="1:6" x14ac:dyDescent="0.25">
      <c r="A3628" t="s">
        <v>6</v>
      </c>
      <c r="B3628">
        <v>2041</v>
      </c>
      <c r="C3628" t="s">
        <v>260</v>
      </c>
      <c r="D3628">
        <v>3.2447994250000001</v>
      </c>
      <c r="E3628" t="s">
        <v>8</v>
      </c>
      <c r="F3628" t="s">
        <v>261</v>
      </c>
    </row>
    <row r="3629" spans="1:6" x14ac:dyDescent="0.25">
      <c r="A3629" t="s">
        <v>6</v>
      </c>
      <c r="B3629">
        <v>2041</v>
      </c>
      <c r="C3629" t="s">
        <v>262</v>
      </c>
      <c r="D3629">
        <v>2.7388278499999998</v>
      </c>
      <c r="E3629" t="s">
        <v>8</v>
      </c>
      <c r="F3629" t="s">
        <v>263</v>
      </c>
    </row>
    <row r="3630" spans="1:6" x14ac:dyDescent="0.25">
      <c r="A3630" t="s">
        <v>6</v>
      </c>
      <c r="B3630">
        <v>2041</v>
      </c>
      <c r="C3630" t="s">
        <v>264</v>
      </c>
      <c r="D3630">
        <v>2.284455667</v>
      </c>
      <c r="E3630" t="s">
        <v>8</v>
      </c>
      <c r="F3630" t="s">
        <v>265</v>
      </c>
    </row>
    <row r="3631" spans="1:6" x14ac:dyDescent="0.25">
      <c r="A3631" t="s">
        <v>6</v>
      </c>
      <c r="B3631">
        <v>2041</v>
      </c>
      <c r="C3631" t="s">
        <v>266</v>
      </c>
      <c r="D3631">
        <v>3.817302594</v>
      </c>
      <c r="E3631" t="s">
        <v>8</v>
      </c>
      <c r="F3631" t="s">
        <v>267</v>
      </c>
    </row>
    <row r="3632" spans="1:6" x14ac:dyDescent="0.25">
      <c r="A3632" t="s">
        <v>6</v>
      </c>
      <c r="B3632">
        <v>2041</v>
      </c>
      <c r="C3632" t="s">
        <v>268</v>
      </c>
      <c r="D3632">
        <v>0.234492534</v>
      </c>
      <c r="E3632" t="s">
        <v>8</v>
      </c>
      <c r="F3632" t="s">
        <v>269</v>
      </c>
    </row>
    <row r="3633" spans="1:6" x14ac:dyDescent="0.25">
      <c r="A3633" t="s">
        <v>6</v>
      </c>
      <c r="B3633">
        <v>2041</v>
      </c>
      <c r="C3633" t="s">
        <v>270</v>
      </c>
      <c r="D3633">
        <v>1.0431864209999999</v>
      </c>
      <c r="E3633" t="s">
        <v>8</v>
      </c>
      <c r="F3633" t="s">
        <v>271</v>
      </c>
    </row>
    <row r="3634" spans="1:6" x14ac:dyDescent="0.25">
      <c r="A3634" t="s">
        <v>6</v>
      </c>
      <c r="B3634">
        <v>2041</v>
      </c>
      <c r="C3634" t="s">
        <v>272</v>
      </c>
      <c r="D3634">
        <v>0.346694102</v>
      </c>
      <c r="E3634" t="s">
        <v>8</v>
      </c>
      <c r="F3634" t="s">
        <v>273</v>
      </c>
    </row>
    <row r="3635" spans="1:6" x14ac:dyDescent="0.25">
      <c r="A3635" t="s">
        <v>6</v>
      </c>
      <c r="B3635">
        <v>2041</v>
      </c>
      <c r="C3635" t="s">
        <v>274</v>
      </c>
      <c r="D3635">
        <v>0</v>
      </c>
      <c r="E3635" t="s">
        <v>8</v>
      </c>
      <c r="F3635" t="s">
        <v>275</v>
      </c>
    </row>
    <row r="3636" spans="1:6" x14ac:dyDescent="0.25">
      <c r="A3636" t="s">
        <v>6</v>
      </c>
      <c r="B3636">
        <v>2041</v>
      </c>
      <c r="C3636" t="s">
        <v>276</v>
      </c>
      <c r="D3636">
        <v>2.2670703940000001</v>
      </c>
      <c r="E3636" t="s">
        <v>8</v>
      </c>
      <c r="F3636" t="s">
        <v>277</v>
      </c>
    </row>
    <row r="3637" spans="1:6" x14ac:dyDescent="0.25">
      <c r="A3637" t="s">
        <v>6</v>
      </c>
      <c r="B3637">
        <v>2041</v>
      </c>
      <c r="C3637" t="s">
        <v>278</v>
      </c>
      <c r="D3637">
        <v>0.60020969499999999</v>
      </c>
      <c r="E3637" t="s">
        <v>8</v>
      </c>
      <c r="F3637" t="s">
        <v>279</v>
      </c>
    </row>
    <row r="3638" spans="1:6" x14ac:dyDescent="0.25">
      <c r="A3638" t="s">
        <v>6</v>
      </c>
      <c r="B3638">
        <v>2041</v>
      </c>
      <c r="C3638" t="s">
        <v>280</v>
      </c>
      <c r="D3638">
        <v>0.402360143</v>
      </c>
      <c r="E3638" t="s">
        <v>8</v>
      </c>
      <c r="F3638" t="s">
        <v>281</v>
      </c>
    </row>
    <row r="3639" spans="1:6" x14ac:dyDescent="0.25">
      <c r="A3639" t="s">
        <v>6</v>
      </c>
      <c r="B3639">
        <v>2041</v>
      </c>
      <c r="C3639" t="s">
        <v>282</v>
      </c>
      <c r="D3639">
        <v>0.135268219</v>
      </c>
      <c r="E3639" t="s">
        <v>8</v>
      </c>
      <c r="F3639" t="s">
        <v>283</v>
      </c>
    </row>
    <row r="3640" spans="1:6" x14ac:dyDescent="0.25">
      <c r="A3640" t="s">
        <v>6</v>
      </c>
      <c r="B3640">
        <v>2041</v>
      </c>
      <c r="C3640" t="s">
        <v>284</v>
      </c>
      <c r="D3640">
        <v>5.4503612E-2</v>
      </c>
      <c r="E3640" t="s">
        <v>8</v>
      </c>
      <c r="F3640" t="s">
        <v>285</v>
      </c>
    </row>
    <row r="3641" spans="1:6" x14ac:dyDescent="0.25">
      <c r="A3641" t="s">
        <v>6</v>
      </c>
      <c r="B3641">
        <v>2041</v>
      </c>
      <c r="C3641" t="s">
        <v>286</v>
      </c>
      <c r="D3641">
        <v>0.41447370900000002</v>
      </c>
      <c r="E3641" t="s">
        <v>8</v>
      </c>
      <c r="F3641" t="s">
        <v>287</v>
      </c>
    </row>
    <row r="3642" spans="1:6" x14ac:dyDescent="0.25">
      <c r="A3642" t="s">
        <v>6</v>
      </c>
      <c r="B3642">
        <v>2042</v>
      </c>
      <c r="C3642" t="s">
        <v>7</v>
      </c>
      <c r="D3642">
        <v>7.1746822200000002</v>
      </c>
      <c r="E3642" t="s">
        <v>8</v>
      </c>
      <c r="F3642" t="s">
        <v>9</v>
      </c>
    </row>
    <row r="3643" spans="1:6" x14ac:dyDescent="0.25">
      <c r="A3643" t="s">
        <v>6</v>
      </c>
      <c r="B3643">
        <v>2042</v>
      </c>
      <c r="C3643" t="s">
        <v>10</v>
      </c>
      <c r="D3643">
        <v>11.129654560000001</v>
      </c>
      <c r="E3643" t="s">
        <v>8</v>
      </c>
      <c r="F3643" t="s">
        <v>11</v>
      </c>
    </row>
    <row r="3644" spans="1:6" x14ac:dyDescent="0.25">
      <c r="A3644" t="s">
        <v>6</v>
      </c>
      <c r="B3644">
        <v>2042</v>
      </c>
      <c r="C3644" t="s">
        <v>12</v>
      </c>
      <c r="D3644">
        <v>2.0588352319999998</v>
      </c>
      <c r="E3644" t="s">
        <v>8</v>
      </c>
      <c r="F3644" t="s">
        <v>13</v>
      </c>
    </row>
    <row r="3645" spans="1:6" x14ac:dyDescent="0.25">
      <c r="A3645" t="s">
        <v>6</v>
      </c>
      <c r="B3645">
        <v>2042</v>
      </c>
      <c r="C3645" t="s">
        <v>14</v>
      </c>
      <c r="D3645">
        <v>0.45684563500000003</v>
      </c>
      <c r="E3645" t="s">
        <v>8</v>
      </c>
      <c r="F3645" t="s">
        <v>15</v>
      </c>
    </row>
    <row r="3646" spans="1:6" x14ac:dyDescent="0.25">
      <c r="A3646" t="s">
        <v>6</v>
      </c>
      <c r="B3646">
        <v>2042</v>
      </c>
      <c r="C3646" t="s">
        <v>16</v>
      </c>
      <c r="D3646">
        <v>31.70058938</v>
      </c>
      <c r="E3646" t="s">
        <v>8</v>
      </c>
      <c r="F3646" t="s">
        <v>17</v>
      </c>
    </row>
    <row r="3647" spans="1:6" x14ac:dyDescent="0.25">
      <c r="A3647" t="s">
        <v>6</v>
      </c>
      <c r="B3647">
        <v>2042</v>
      </c>
      <c r="C3647" t="s">
        <v>18</v>
      </c>
      <c r="D3647">
        <v>8.82232488</v>
      </c>
      <c r="E3647" t="s">
        <v>8</v>
      </c>
      <c r="F3647" t="s">
        <v>19</v>
      </c>
    </row>
    <row r="3648" spans="1:6" x14ac:dyDescent="0.25">
      <c r="A3648" t="s">
        <v>6</v>
      </c>
      <c r="B3648">
        <v>2042</v>
      </c>
      <c r="C3648" t="s">
        <v>20</v>
      </c>
      <c r="D3648">
        <v>3.2447994250000001</v>
      </c>
      <c r="E3648" t="s">
        <v>8</v>
      </c>
      <c r="F3648" t="s">
        <v>21</v>
      </c>
    </row>
    <row r="3649" spans="1:6" x14ac:dyDescent="0.25">
      <c r="A3649" t="s">
        <v>6</v>
      </c>
      <c r="B3649">
        <v>2042</v>
      </c>
      <c r="C3649" t="s">
        <v>22</v>
      </c>
      <c r="D3649">
        <v>2.7388278499999998</v>
      </c>
      <c r="E3649" t="s">
        <v>8</v>
      </c>
      <c r="F3649" t="s">
        <v>23</v>
      </c>
    </row>
    <row r="3650" spans="1:6" x14ac:dyDescent="0.25">
      <c r="A3650" t="s">
        <v>6</v>
      </c>
      <c r="B3650">
        <v>2042</v>
      </c>
      <c r="C3650" t="s">
        <v>24</v>
      </c>
      <c r="D3650">
        <v>2.284455667</v>
      </c>
      <c r="E3650" t="s">
        <v>8</v>
      </c>
      <c r="F3650" t="s">
        <v>25</v>
      </c>
    </row>
    <row r="3651" spans="1:6" x14ac:dyDescent="0.25">
      <c r="A3651" t="s">
        <v>6</v>
      </c>
      <c r="B3651">
        <v>2042</v>
      </c>
      <c r="C3651" t="s">
        <v>26</v>
      </c>
      <c r="D3651">
        <v>3.817302594</v>
      </c>
      <c r="E3651" t="s">
        <v>8</v>
      </c>
      <c r="F3651" t="s">
        <v>27</v>
      </c>
    </row>
    <row r="3652" spans="1:6" x14ac:dyDescent="0.25">
      <c r="A3652" t="s">
        <v>6</v>
      </c>
      <c r="B3652">
        <v>2042</v>
      </c>
      <c r="C3652" t="s">
        <v>28</v>
      </c>
      <c r="D3652">
        <v>0.24746362299999999</v>
      </c>
      <c r="E3652" t="s">
        <v>8</v>
      </c>
      <c r="F3652" t="s">
        <v>29</v>
      </c>
    </row>
    <row r="3653" spans="1:6" x14ac:dyDescent="0.25">
      <c r="A3653" t="s">
        <v>6</v>
      </c>
      <c r="B3653">
        <v>2042</v>
      </c>
      <c r="C3653" t="s">
        <v>30</v>
      </c>
      <c r="D3653">
        <v>1.091989747</v>
      </c>
      <c r="E3653" t="s">
        <v>8</v>
      </c>
      <c r="F3653" t="s">
        <v>31</v>
      </c>
    </row>
    <row r="3654" spans="1:6" x14ac:dyDescent="0.25">
      <c r="A3654" t="s">
        <v>6</v>
      </c>
      <c r="B3654">
        <v>2042</v>
      </c>
      <c r="C3654" t="s">
        <v>32</v>
      </c>
      <c r="D3654">
        <v>0.36569533999999998</v>
      </c>
      <c r="E3654" t="s">
        <v>8</v>
      </c>
      <c r="F3654" t="s">
        <v>33</v>
      </c>
    </row>
    <row r="3655" spans="1:6" x14ac:dyDescent="0.25">
      <c r="A3655" t="s">
        <v>6</v>
      </c>
      <c r="B3655">
        <v>2042</v>
      </c>
      <c r="C3655" t="s">
        <v>34</v>
      </c>
      <c r="D3655">
        <v>0</v>
      </c>
      <c r="E3655" t="s">
        <v>8</v>
      </c>
      <c r="F3655" t="s">
        <v>35</v>
      </c>
    </row>
    <row r="3656" spans="1:6" x14ac:dyDescent="0.25">
      <c r="A3656" t="s">
        <v>6</v>
      </c>
      <c r="B3656">
        <v>2042</v>
      </c>
      <c r="C3656" t="s">
        <v>36</v>
      </c>
      <c r="D3656">
        <v>2.3938575019999999</v>
      </c>
      <c r="E3656" t="s">
        <v>8</v>
      </c>
      <c r="F3656" t="s">
        <v>37</v>
      </c>
    </row>
    <row r="3657" spans="1:6" x14ac:dyDescent="0.25">
      <c r="A3657" t="s">
        <v>6</v>
      </c>
      <c r="B3657">
        <v>2042</v>
      </c>
      <c r="C3657" t="s">
        <v>38</v>
      </c>
      <c r="D3657">
        <v>0.62830357800000003</v>
      </c>
      <c r="E3657" t="s">
        <v>8</v>
      </c>
      <c r="F3657" t="s">
        <v>39</v>
      </c>
    </row>
    <row r="3658" spans="1:6" x14ac:dyDescent="0.25">
      <c r="A3658" t="s">
        <v>6</v>
      </c>
      <c r="B3658">
        <v>2042</v>
      </c>
      <c r="C3658" t="s">
        <v>40</v>
      </c>
      <c r="D3658">
        <v>0.421274853</v>
      </c>
      <c r="E3658" t="s">
        <v>8</v>
      </c>
      <c r="F3658" t="s">
        <v>41</v>
      </c>
    </row>
    <row r="3659" spans="1:6" x14ac:dyDescent="0.25">
      <c r="A3659" t="s">
        <v>6</v>
      </c>
      <c r="B3659">
        <v>2042</v>
      </c>
      <c r="C3659" t="s">
        <v>42</v>
      </c>
      <c r="D3659">
        <v>0.14240715500000001</v>
      </c>
      <c r="E3659" t="s">
        <v>8</v>
      </c>
      <c r="F3659" t="s">
        <v>43</v>
      </c>
    </row>
    <row r="3660" spans="1:6" x14ac:dyDescent="0.25">
      <c r="A3660" t="s">
        <v>6</v>
      </c>
      <c r="B3660">
        <v>2042</v>
      </c>
      <c r="C3660" t="s">
        <v>44</v>
      </c>
      <c r="D3660">
        <v>5.7476791999999999E-2</v>
      </c>
      <c r="E3660" t="s">
        <v>8</v>
      </c>
      <c r="F3660" t="s">
        <v>45</v>
      </c>
    </row>
    <row r="3661" spans="1:6" x14ac:dyDescent="0.25">
      <c r="A3661" t="s">
        <v>6</v>
      </c>
      <c r="B3661">
        <v>2042</v>
      </c>
      <c r="C3661" t="s">
        <v>46</v>
      </c>
      <c r="D3661">
        <v>0.4352703</v>
      </c>
      <c r="E3661" t="s">
        <v>8</v>
      </c>
      <c r="F3661" t="s">
        <v>47</v>
      </c>
    </row>
    <row r="3662" spans="1:6" x14ac:dyDescent="0.25">
      <c r="A3662" t="s">
        <v>6</v>
      </c>
      <c r="B3662">
        <v>2042</v>
      </c>
      <c r="C3662" t="s">
        <v>48</v>
      </c>
      <c r="D3662">
        <v>7.1746822200000002</v>
      </c>
      <c r="E3662" t="s">
        <v>8</v>
      </c>
      <c r="F3662" t="s">
        <v>49</v>
      </c>
    </row>
    <row r="3663" spans="1:6" x14ac:dyDescent="0.25">
      <c r="A3663" t="s">
        <v>6</v>
      </c>
      <c r="B3663">
        <v>2042</v>
      </c>
      <c r="C3663" t="s">
        <v>50</v>
      </c>
      <c r="D3663">
        <v>11.129654560000001</v>
      </c>
      <c r="E3663" t="s">
        <v>8</v>
      </c>
      <c r="F3663" t="s">
        <v>51</v>
      </c>
    </row>
    <row r="3664" spans="1:6" x14ac:dyDescent="0.25">
      <c r="A3664" t="s">
        <v>6</v>
      </c>
      <c r="B3664">
        <v>2042</v>
      </c>
      <c r="C3664" t="s">
        <v>52</v>
      </c>
      <c r="D3664">
        <v>2.0588352319999998</v>
      </c>
      <c r="E3664" t="s">
        <v>8</v>
      </c>
      <c r="F3664" t="s">
        <v>53</v>
      </c>
    </row>
    <row r="3665" spans="1:6" x14ac:dyDescent="0.25">
      <c r="A3665" t="s">
        <v>6</v>
      </c>
      <c r="B3665">
        <v>2042</v>
      </c>
      <c r="C3665" t="s">
        <v>54</v>
      </c>
      <c r="D3665">
        <v>0.45684563500000003</v>
      </c>
      <c r="E3665" t="s">
        <v>8</v>
      </c>
      <c r="F3665" t="s">
        <v>55</v>
      </c>
    </row>
    <row r="3666" spans="1:6" x14ac:dyDescent="0.25">
      <c r="A3666" t="s">
        <v>6</v>
      </c>
      <c r="B3666">
        <v>2042</v>
      </c>
      <c r="C3666" t="s">
        <v>56</v>
      </c>
      <c r="D3666">
        <v>31.70058938</v>
      </c>
      <c r="E3666" t="s">
        <v>8</v>
      </c>
      <c r="F3666" t="s">
        <v>57</v>
      </c>
    </row>
    <row r="3667" spans="1:6" x14ac:dyDescent="0.25">
      <c r="A3667" t="s">
        <v>6</v>
      </c>
      <c r="B3667">
        <v>2042</v>
      </c>
      <c r="C3667" t="s">
        <v>58</v>
      </c>
      <c r="D3667">
        <v>8.82232488</v>
      </c>
      <c r="E3667" t="s">
        <v>8</v>
      </c>
      <c r="F3667" t="s">
        <v>59</v>
      </c>
    </row>
    <row r="3668" spans="1:6" x14ac:dyDescent="0.25">
      <c r="A3668" t="s">
        <v>6</v>
      </c>
      <c r="B3668">
        <v>2042</v>
      </c>
      <c r="C3668" t="s">
        <v>60</v>
      </c>
      <c r="D3668">
        <v>3.2447994250000001</v>
      </c>
      <c r="E3668" t="s">
        <v>8</v>
      </c>
      <c r="F3668" t="s">
        <v>61</v>
      </c>
    </row>
    <row r="3669" spans="1:6" x14ac:dyDescent="0.25">
      <c r="A3669" t="s">
        <v>6</v>
      </c>
      <c r="B3669">
        <v>2042</v>
      </c>
      <c r="C3669" t="s">
        <v>62</v>
      </c>
      <c r="D3669">
        <v>2.7388278499999998</v>
      </c>
      <c r="E3669" t="s">
        <v>8</v>
      </c>
      <c r="F3669" t="s">
        <v>63</v>
      </c>
    </row>
    <row r="3670" spans="1:6" x14ac:dyDescent="0.25">
      <c r="A3670" t="s">
        <v>6</v>
      </c>
      <c r="B3670">
        <v>2042</v>
      </c>
      <c r="C3670" t="s">
        <v>64</v>
      </c>
      <c r="D3670">
        <v>2.284455667</v>
      </c>
      <c r="E3670" t="s">
        <v>8</v>
      </c>
      <c r="F3670" t="s">
        <v>65</v>
      </c>
    </row>
    <row r="3671" spans="1:6" x14ac:dyDescent="0.25">
      <c r="A3671" t="s">
        <v>6</v>
      </c>
      <c r="B3671">
        <v>2042</v>
      </c>
      <c r="C3671" t="s">
        <v>66</v>
      </c>
      <c r="D3671">
        <v>3.817302594</v>
      </c>
      <c r="E3671" t="s">
        <v>8</v>
      </c>
      <c r="F3671" t="s">
        <v>67</v>
      </c>
    </row>
    <row r="3672" spans="1:6" x14ac:dyDescent="0.25">
      <c r="A3672" t="s">
        <v>6</v>
      </c>
      <c r="B3672">
        <v>2042</v>
      </c>
      <c r="C3672" t="s">
        <v>68</v>
      </c>
      <c r="D3672">
        <v>0.24746362299999999</v>
      </c>
      <c r="E3672" t="s">
        <v>8</v>
      </c>
      <c r="F3672" t="s">
        <v>69</v>
      </c>
    </row>
    <row r="3673" spans="1:6" x14ac:dyDescent="0.25">
      <c r="A3673" t="s">
        <v>6</v>
      </c>
      <c r="B3673">
        <v>2042</v>
      </c>
      <c r="C3673" t="s">
        <v>70</v>
      </c>
      <c r="D3673">
        <v>1.091989747</v>
      </c>
      <c r="E3673" t="s">
        <v>8</v>
      </c>
      <c r="F3673" t="s">
        <v>71</v>
      </c>
    </row>
    <row r="3674" spans="1:6" x14ac:dyDescent="0.25">
      <c r="A3674" t="s">
        <v>6</v>
      </c>
      <c r="B3674">
        <v>2042</v>
      </c>
      <c r="C3674" t="s">
        <v>72</v>
      </c>
      <c r="D3674">
        <v>0.36569533999999998</v>
      </c>
      <c r="E3674" t="s">
        <v>8</v>
      </c>
      <c r="F3674" t="s">
        <v>73</v>
      </c>
    </row>
    <row r="3675" spans="1:6" x14ac:dyDescent="0.25">
      <c r="A3675" t="s">
        <v>6</v>
      </c>
      <c r="B3675">
        <v>2042</v>
      </c>
      <c r="C3675" t="s">
        <v>74</v>
      </c>
      <c r="D3675">
        <v>0</v>
      </c>
      <c r="E3675" t="s">
        <v>8</v>
      </c>
      <c r="F3675" t="s">
        <v>75</v>
      </c>
    </row>
    <row r="3676" spans="1:6" x14ac:dyDescent="0.25">
      <c r="A3676" t="s">
        <v>6</v>
      </c>
      <c r="B3676">
        <v>2042</v>
      </c>
      <c r="C3676" t="s">
        <v>76</v>
      </c>
      <c r="D3676">
        <v>2.3938575019999999</v>
      </c>
      <c r="E3676" t="s">
        <v>8</v>
      </c>
      <c r="F3676" t="s">
        <v>77</v>
      </c>
    </row>
    <row r="3677" spans="1:6" x14ac:dyDescent="0.25">
      <c r="A3677" t="s">
        <v>6</v>
      </c>
      <c r="B3677">
        <v>2042</v>
      </c>
      <c r="C3677" t="s">
        <v>78</v>
      </c>
      <c r="D3677">
        <v>0.62830357800000003</v>
      </c>
      <c r="E3677" t="s">
        <v>8</v>
      </c>
      <c r="F3677" t="s">
        <v>79</v>
      </c>
    </row>
    <row r="3678" spans="1:6" x14ac:dyDescent="0.25">
      <c r="A3678" t="s">
        <v>6</v>
      </c>
      <c r="B3678">
        <v>2042</v>
      </c>
      <c r="C3678" t="s">
        <v>80</v>
      </c>
      <c r="D3678">
        <v>0.421274853</v>
      </c>
      <c r="E3678" t="s">
        <v>8</v>
      </c>
      <c r="F3678" t="s">
        <v>81</v>
      </c>
    </row>
    <row r="3679" spans="1:6" x14ac:dyDescent="0.25">
      <c r="A3679" t="s">
        <v>6</v>
      </c>
      <c r="B3679">
        <v>2042</v>
      </c>
      <c r="C3679" t="s">
        <v>82</v>
      </c>
      <c r="D3679">
        <v>0.14240715500000001</v>
      </c>
      <c r="E3679" t="s">
        <v>8</v>
      </c>
      <c r="F3679" t="s">
        <v>83</v>
      </c>
    </row>
    <row r="3680" spans="1:6" x14ac:dyDescent="0.25">
      <c r="A3680" t="s">
        <v>6</v>
      </c>
      <c r="B3680">
        <v>2042</v>
      </c>
      <c r="C3680" t="s">
        <v>84</v>
      </c>
      <c r="D3680">
        <v>5.7476791999999999E-2</v>
      </c>
      <c r="E3680" t="s">
        <v>8</v>
      </c>
      <c r="F3680" t="s">
        <v>85</v>
      </c>
    </row>
    <row r="3681" spans="1:6" x14ac:dyDescent="0.25">
      <c r="A3681" t="s">
        <v>6</v>
      </c>
      <c r="B3681">
        <v>2042</v>
      </c>
      <c r="C3681" t="s">
        <v>86</v>
      </c>
      <c r="D3681">
        <v>0.4352703</v>
      </c>
      <c r="E3681" t="s">
        <v>8</v>
      </c>
      <c r="F3681" t="s">
        <v>87</v>
      </c>
    </row>
    <row r="3682" spans="1:6" x14ac:dyDescent="0.25">
      <c r="A3682" t="s">
        <v>6</v>
      </c>
      <c r="B3682">
        <v>2042</v>
      </c>
      <c r="C3682" t="s">
        <v>88</v>
      </c>
      <c r="D3682">
        <v>7.1746822200000002</v>
      </c>
      <c r="E3682" t="s">
        <v>8</v>
      </c>
      <c r="F3682" t="s">
        <v>89</v>
      </c>
    </row>
    <row r="3683" spans="1:6" x14ac:dyDescent="0.25">
      <c r="A3683" t="s">
        <v>6</v>
      </c>
      <c r="B3683">
        <v>2042</v>
      </c>
      <c r="C3683" t="s">
        <v>90</v>
      </c>
      <c r="D3683">
        <v>11.129654560000001</v>
      </c>
      <c r="E3683" t="s">
        <v>8</v>
      </c>
      <c r="F3683" t="s">
        <v>91</v>
      </c>
    </row>
    <row r="3684" spans="1:6" x14ac:dyDescent="0.25">
      <c r="A3684" t="s">
        <v>6</v>
      </c>
      <c r="B3684">
        <v>2042</v>
      </c>
      <c r="C3684" t="s">
        <v>92</v>
      </c>
      <c r="D3684">
        <v>2.0588352319999998</v>
      </c>
      <c r="E3684" t="s">
        <v>8</v>
      </c>
      <c r="F3684" t="s">
        <v>93</v>
      </c>
    </row>
    <row r="3685" spans="1:6" x14ac:dyDescent="0.25">
      <c r="A3685" t="s">
        <v>6</v>
      </c>
      <c r="B3685">
        <v>2042</v>
      </c>
      <c r="C3685" t="s">
        <v>94</v>
      </c>
      <c r="D3685">
        <v>0.45684563500000003</v>
      </c>
      <c r="E3685" t="s">
        <v>8</v>
      </c>
      <c r="F3685" t="s">
        <v>95</v>
      </c>
    </row>
    <row r="3686" spans="1:6" x14ac:dyDescent="0.25">
      <c r="A3686" t="s">
        <v>6</v>
      </c>
      <c r="B3686">
        <v>2042</v>
      </c>
      <c r="C3686" t="s">
        <v>96</v>
      </c>
      <c r="D3686">
        <v>31.70058938</v>
      </c>
      <c r="E3686" t="s">
        <v>8</v>
      </c>
      <c r="F3686" t="s">
        <v>97</v>
      </c>
    </row>
    <row r="3687" spans="1:6" x14ac:dyDescent="0.25">
      <c r="A3687" t="s">
        <v>6</v>
      </c>
      <c r="B3687">
        <v>2042</v>
      </c>
      <c r="C3687" t="s">
        <v>98</v>
      </c>
      <c r="D3687">
        <v>8.82232488</v>
      </c>
      <c r="E3687" t="s">
        <v>8</v>
      </c>
      <c r="F3687" t="s">
        <v>99</v>
      </c>
    </row>
    <row r="3688" spans="1:6" x14ac:dyDescent="0.25">
      <c r="A3688" t="s">
        <v>6</v>
      </c>
      <c r="B3688">
        <v>2042</v>
      </c>
      <c r="C3688" t="s">
        <v>100</v>
      </c>
      <c r="D3688">
        <v>3.2447994250000001</v>
      </c>
      <c r="E3688" t="s">
        <v>8</v>
      </c>
      <c r="F3688" t="s">
        <v>101</v>
      </c>
    </row>
    <row r="3689" spans="1:6" x14ac:dyDescent="0.25">
      <c r="A3689" t="s">
        <v>6</v>
      </c>
      <c r="B3689">
        <v>2042</v>
      </c>
      <c r="C3689" t="s">
        <v>102</v>
      </c>
      <c r="D3689">
        <v>2.7388278499999998</v>
      </c>
      <c r="E3689" t="s">
        <v>8</v>
      </c>
      <c r="F3689" t="s">
        <v>103</v>
      </c>
    </row>
    <row r="3690" spans="1:6" x14ac:dyDescent="0.25">
      <c r="A3690" t="s">
        <v>6</v>
      </c>
      <c r="B3690">
        <v>2042</v>
      </c>
      <c r="C3690" t="s">
        <v>104</v>
      </c>
      <c r="D3690">
        <v>2.284455667</v>
      </c>
      <c r="E3690" t="s">
        <v>8</v>
      </c>
      <c r="F3690" t="s">
        <v>105</v>
      </c>
    </row>
    <row r="3691" spans="1:6" x14ac:dyDescent="0.25">
      <c r="A3691" t="s">
        <v>6</v>
      </c>
      <c r="B3691">
        <v>2042</v>
      </c>
      <c r="C3691" t="s">
        <v>106</v>
      </c>
      <c r="D3691">
        <v>3.817302594</v>
      </c>
      <c r="E3691" t="s">
        <v>8</v>
      </c>
      <c r="F3691" t="s">
        <v>107</v>
      </c>
    </row>
    <row r="3692" spans="1:6" x14ac:dyDescent="0.25">
      <c r="A3692" t="s">
        <v>6</v>
      </c>
      <c r="B3692">
        <v>2042</v>
      </c>
      <c r="C3692" t="s">
        <v>108</v>
      </c>
      <c r="D3692">
        <v>0.24746362299999999</v>
      </c>
      <c r="E3692" t="s">
        <v>8</v>
      </c>
      <c r="F3692" t="s">
        <v>109</v>
      </c>
    </row>
    <row r="3693" spans="1:6" x14ac:dyDescent="0.25">
      <c r="A3693" t="s">
        <v>6</v>
      </c>
      <c r="B3693">
        <v>2042</v>
      </c>
      <c r="C3693" t="s">
        <v>110</v>
      </c>
      <c r="D3693">
        <v>1.091989747</v>
      </c>
      <c r="E3693" t="s">
        <v>8</v>
      </c>
      <c r="F3693" t="s">
        <v>111</v>
      </c>
    </row>
    <row r="3694" spans="1:6" x14ac:dyDescent="0.25">
      <c r="A3694" t="s">
        <v>6</v>
      </c>
      <c r="B3694">
        <v>2042</v>
      </c>
      <c r="C3694" t="s">
        <v>112</v>
      </c>
      <c r="D3694">
        <v>0.36569533999999998</v>
      </c>
      <c r="E3694" t="s">
        <v>8</v>
      </c>
      <c r="F3694" t="s">
        <v>113</v>
      </c>
    </row>
    <row r="3695" spans="1:6" x14ac:dyDescent="0.25">
      <c r="A3695" t="s">
        <v>6</v>
      </c>
      <c r="B3695">
        <v>2042</v>
      </c>
      <c r="C3695" t="s">
        <v>114</v>
      </c>
      <c r="D3695">
        <v>0</v>
      </c>
      <c r="E3695" t="s">
        <v>8</v>
      </c>
      <c r="F3695" t="s">
        <v>115</v>
      </c>
    </row>
    <row r="3696" spans="1:6" x14ac:dyDescent="0.25">
      <c r="A3696" t="s">
        <v>6</v>
      </c>
      <c r="B3696">
        <v>2042</v>
      </c>
      <c r="C3696" t="s">
        <v>116</v>
      </c>
      <c r="D3696">
        <v>2.3938575019999999</v>
      </c>
      <c r="E3696" t="s">
        <v>8</v>
      </c>
      <c r="F3696" t="s">
        <v>117</v>
      </c>
    </row>
    <row r="3697" spans="1:6" x14ac:dyDescent="0.25">
      <c r="A3697" t="s">
        <v>6</v>
      </c>
      <c r="B3697">
        <v>2042</v>
      </c>
      <c r="C3697" t="s">
        <v>118</v>
      </c>
      <c r="D3697">
        <v>0.62830357800000003</v>
      </c>
      <c r="E3697" t="s">
        <v>8</v>
      </c>
      <c r="F3697" t="s">
        <v>119</v>
      </c>
    </row>
    <row r="3698" spans="1:6" x14ac:dyDescent="0.25">
      <c r="A3698" t="s">
        <v>6</v>
      </c>
      <c r="B3698">
        <v>2042</v>
      </c>
      <c r="C3698" t="s">
        <v>120</v>
      </c>
      <c r="D3698">
        <v>0.421274853</v>
      </c>
      <c r="E3698" t="s">
        <v>8</v>
      </c>
      <c r="F3698" t="s">
        <v>121</v>
      </c>
    </row>
    <row r="3699" spans="1:6" x14ac:dyDescent="0.25">
      <c r="A3699" t="s">
        <v>6</v>
      </c>
      <c r="B3699">
        <v>2042</v>
      </c>
      <c r="C3699" t="s">
        <v>122</v>
      </c>
      <c r="D3699">
        <v>0.14240715500000001</v>
      </c>
      <c r="E3699" t="s">
        <v>8</v>
      </c>
      <c r="F3699" t="s">
        <v>123</v>
      </c>
    </row>
    <row r="3700" spans="1:6" x14ac:dyDescent="0.25">
      <c r="A3700" t="s">
        <v>6</v>
      </c>
      <c r="B3700">
        <v>2042</v>
      </c>
      <c r="C3700" t="s">
        <v>124</v>
      </c>
      <c r="D3700">
        <v>5.7476791999999999E-2</v>
      </c>
      <c r="E3700" t="s">
        <v>8</v>
      </c>
      <c r="F3700" t="s">
        <v>125</v>
      </c>
    </row>
    <row r="3701" spans="1:6" x14ac:dyDescent="0.25">
      <c r="A3701" t="s">
        <v>6</v>
      </c>
      <c r="B3701">
        <v>2042</v>
      </c>
      <c r="C3701" t="s">
        <v>126</v>
      </c>
      <c r="D3701">
        <v>0.4352703</v>
      </c>
      <c r="E3701" t="s">
        <v>8</v>
      </c>
      <c r="F3701" t="s">
        <v>127</v>
      </c>
    </row>
    <row r="3702" spans="1:6" x14ac:dyDescent="0.25">
      <c r="A3702" t="s">
        <v>6</v>
      </c>
      <c r="B3702">
        <v>2042</v>
      </c>
      <c r="C3702" t="s">
        <v>128</v>
      </c>
      <c r="D3702">
        <v>7.1746822200000002</v>
      </c>
      <c r="E3702" t="s">
        <v>8</v>
      </c>
      <c r="F3702" t="s">
        <v>129</v>
      </c>
    </row>
    <row r="3703" spans="1:6" x14ac:dyDescent="0.25">
      <c r="A3703" t="s">
        <v>6</v>
      </c>
      <c r="B3703">
        <v>2042</v>
      </c>
      <c r="C3703" t="s">
        <v>130</v>
      </c>
      <c r="D3703">
        <v>11.129654560000001</v>
      </c>
      <c r="E3703" t="s">
        <v>8</v>
      </c>
      <c r="F3703" t="s">
        <v>131</v>
      </c>
    </row>
    <row r="3704" spans="1:6" x14ac:dyDescent="0.25">
      <c r="A3704" t="s">
        <v>6</v>
      </c>
      <c r="B3704">
        <v>2042</v>
      </c>
      <c r="C3704" t="s">
        <v>132</v>
      </c>
      <c r="D3704">
        <v>2.0588352319999998</v>
      </c>
      <c r="E3704" t="s">
        <v>8</v>
      </c>
      <c r="F3704" t="s">
        <v>133</v>
      </c>
    </row>
    <row r="3705" spans="1:6" x14ac:dyDescent="0.25">
      <c r="A3705" t="s">
        <v>6</v>
      </c>
      <c r="B3705">
        <v>2042</v>
      </c>
      <c r="C3705" t="s">
        <v>134</v>
      </c>
      <c r="D3705">
        <v>0.45684563500000003</v>
      </c>
      <c r="E3705" t="s">
        <v>8</v>
      </c>
      <c r="F3705" t="s">
        <v>135</v>
      </c>
    </row>
    <row r="3706" spans="1:6" x14ac:dyDescent="0.25">
      <c r="A3706" t="s">
        <v>6</v>
      </c>
      <c r="B3706">
        <v>2042</v>
      </c>
      <c r="C3706" t="s">
        <v>136</v>
      </c>
      <c r="D3706">
        <v>31.70058938</v>
      </c>
      <c r="E3706" t="s">
        <v>8</v>
      </c>
      <c r="F3706" t="s">
        <v>137</v>
      </c>
    </row>
    <row r="3707" spans="1:6" x14ac:dyDescent="0.25">
      <c r="A3707" t="s">
        <v>6</v>
      </c>
      <c r="B3707">
        <v>2042</v>
      </c>
      <c r="C3707" t="s">
        <v>138</v>
      </c>
      <c r="D3707">
        <v>8.82232488</v>
      </c>
      <c r="E3707" t="s">
        <v>8</v>
      </c>
      <c r="F3707" t="s">
        <v>139</v>
      </c>
    </row>
    <row r="3708" spans="1:6" x14ac:dyDescent="0.25">
      <c r="A3708" t="s">
        <v>6</v>
      </c>
      <c r="B3708">
        <v>2042</v>
      </c>
      <c r="C3708" t="s">
        <v>140</v>
      </c>
      <c r="D3708">
        <v>3.2447994250000001</v>
      </c>
      <c r="E3708" t="s">
        <v>8</v>
      </c>
      <c r="F3708" t="s">
        <v>141</v>
      </c>
    </row>
    <row r="3709" spans="1:6" x14ac:dyDescent="0.25">
      <c r="A3709" t="s">
        <v>6</v>
      </c>
      <c r="B3709">
        <v>2042</v>
      </c>
      <c r="C3709" t="s">
        <v>142</v>
      </c>
      <c r="D3709">
        <v>2.7388278499999998</v>
      </c>
      <c r="E3709" t="s">
        <v>8</v>
      </c>
      <c r="F3709" t="s">
        <v>143</v>
      </c>
    </row>
    <row r="3710" spans="1:6" x14ac:dyDescent="0.25">
      <c r="A3710" t="s">
        <v>6</v>
      </c>
      <c r="B3710">
        <v>2042</v>
      </c>
      <c r="C3710" t="s">
        <v>144</v>
      </c>
      <c r="D3710">
        <v>2.284455667</v>
      </c>
      <c r="E3710" t="s">
        <v>8</v>
      </c>
      <c r="F3710" t="s">
        <v>145</v>
      </c>
    </row>
    <row r="3711" spans="1:6" x14ac:dyDescent="0.25">
      <c r="A3711" t="s">
        <v>6</v>
      </c>
      <c r="B3711">
        <v>2042</v>
      </c>
      <c r="C3711" t="s">
        <v>146</v>
      </c>
      <c r="D3711">
        <v>3.817302594</v>
      </c>
      <c r="E3711" t="s">
        <v>8</v>
      </c>
      <c r="F3711" t="s">
        <v>147</v>
      </c>
    </row>
    <row r="3712" spans="1:6" x14ac:dyDescent="0.25">
      <c r="A3712" t="s">
        <v>6</v>
      </c>
      <c r="B3712">
        <v>2042</v>
      </c>
      <c r="C3712" t="s">
        <v>148</v>
      </c>
      <c r="D3712">
        <v>0.24746362299999999</v>
      </c>
      <c r="E3712" t="s">
        <v>8</v>
      </c>
      <c r="F3712" t="s">
        <v>149</v>
      </c>
    </row>
    <row r="3713" spans="1:6" x14ac:dyDescent="0.25">
      <c r="A3713" t="s">
        <v>6</v>
      </c>
      <c r="B3713">
        <v>2042</v>
      </c>
      <c r="C3713" t="s">
        <v>150</v>
      </c>
      <c r="D3713">
        <v>1.091989747</v>
      </c>
      <c r="E3713" t="s">
        <v>8</v>
      </c>
      <c r="F3713" t="s">
        <v>151</v>
      </c>
    </row>
    <row r="3714" spans="1:6" x14ac:dyDescent="0.25">
      <c r="A3714" t="s">
        <v>6</v>
      </c>
      <c r="B3714">
        <v>2042</v>
      </c>
      <c r="C3714" t="s">
        <v>152</v>
      </c>
      <c r="D3714">
        <v>0.36569533999999998</v>
      </c>
      <c r="E3714" t="s">
        <v>8</v>
      </c>
      <c r="F3714" t="s">
        <v>153</v>
      </c>
    </row>
    <row r="3715" spans="1:6" x14ac:dyDescent="0.25">
      <c r="A3715" t="s">
        <v>6</v>
      </c>
      <c r="B3715">
        <v>2042</v>
      </c>
      <c r="C3715" t="s">
        <v>154</v>
      </c>
      <c r="D3715">
        <v>0</v>
      </c>
      <c r="E3715" t="s">
        <v>8</v>
      </c>
      <c r="F3715" t="s">
        <v>155</v>
      </c>
    </row>
    <row r="3716" spans="1:6" x14ac:dyDescent="0.25">
      <c r="A3716" t="s">
        <v>6</v>
      </c>
      <c r="B3716">
        <v>2042</v>
      </c>
      <c r="C3716" t="s">
        <v>156</v>
      </c>
      <c r="D3716">
        <v>2.3938575019999999</v>
      </c>
      <c r="E3716" t="s">
        <v>8</v>
      </c>
      <c r="F3716" t="s">
        <v>157</v>
      </c>
    </row>
    <row r="3717" spans="1:6" x14ac:dyDescent="0.25">
      <c r="A3717" t="s">
        <v>6</v>
      </c>
      <c r="B3717">
        <v>2042</v>
      </c>
      <c r="C3717" t="s">
        <v>158</v>
      </c>
      <c r="D3717">
        <v>0.62830357800000003</v>
      </c>
      <c r="E3717" t="s">
        <v>8</v>
      </c>
      <c r="F3717" t="s">
        <v>159</v>
      </c>
    </row>
    <row r="3718" spans="1:6" x14ac:dyDescent="0.25">
      <c r="A3718" t="s">
        <v>6</v>
      </c>
      <c r="B3718">
        <v>2042</v>
      </c>
      <c r="C3718" t="s">
        <v>160</v>
      </c>
      <c r="D3718">
        <v>0.421274853</v>
      </c>
      <c r="E3718" t="s">
        <v>8</v>
      </c>
      <c r="F3718" t="s">
        <v>161</v>
      </c>
    </row>
    <row r="3719" spans="1:6" x14ac:dyDescent="0.25">
      <c r="A3719" t="s">
        <v>6</v>
      </c>
      <c r="B3719">
        <v>2042</v>
      </c>
      <c r="C3719" t="s">
        <v>162</v>
      </c>
      <c r="D3719">
        <v>0.14240715500000001</v>
      </c>
      <c r="E3719" t="s">
        <v>8</v>
      </c>
      <c r="F3719" t="s">
        <v>163</v>
      </c>
    </row>
    <row r="3720" spans="1:6" x14ac:dyDescent="0.25">
      <c r="A3720" t="s">
        <v>6</v>
      </c>
      <c r="B3720">
        <v>2042</v>
      </c>
      <c r="C3720" t="s">
        <v>164</v>
      </c>
      <c r="D3720">
        <v>5.7476791999999999E-2</v>
      </c>
      <c r="E3720" t="s">
        <v>8</v>
      </c>
      <c r="F3720" t="s">
        <v>165</v>
      </c>
    </row>
    <row r="3721" spans="1:6" x14ac:dyDescent="0.25">
      <c r="A3721" t="s">
        <v>6</v>
      </c>
      <c r="B3721">
        <v>2042</v>
      </c>
      <c r="C3721" t="s">
        <v>166</v>
      </c>
      <c r="D3721">
        <v>0.4352703</v>
      </c>
      <c r="E3721" t="s">
        <v>8</v>
      </c>
      <c r="F3721" t="s">
        <v>167</v>
      </c>
    </row>
    <row r="3722" spans="1:6" x14ac:dyDescent="0.25">
      <c r="A3722" t="s">
        <v>6</v>
      </c>
      <c r="B3722">
        <v>2042</v>
      </c>
      <c r="C3722" t="s">
        <v>168</v>
      </c>
      <c r="D3722">
        <v>7.1746822200000002</v>
      </c>
      <c r="E3722" t="s">
        <v>8</v>
      </c>
      <c r="F3722" t="s">
        <v>169</v>
      </c>
    </row>
    <row r="3723" spans="1:6" x14ac:dyDescent="0.25">
      <c r="A3723" t="s">
        <v>6</v>
      </c>
      <c r="B3723">
        <v>2042</v>
      </c>
      <c r="C3723" t="s">
        <v>170</v>
      </c>
      <c r="D3723">
        <v>11.129654560000001</v>
      </c>
      <c r="E3723" t="s">
        <v>8</v>
      </c>
      <c r="F3723" t="s">
        <v>171</v>
      </c>
    </row>
    <row r="3724" spans="1:6" x14ac:dyDescent="0.25">
      <c r="A3724" t="s">
        <v>6</v>
      </c>
      <c r="B3724">
        <v>2042</v>
      </c>
      <c r="C3724" t="s">
        <v>172</v>
      </c>
      <c r="D3724">
        <v>2.0588352319999998</v>
      </c>
      <c r="E3724" t="s">
        <v>8</v>
      </c>
      <c r="F3724" t="s">
        <v>173</v>
      </c>
    </row>
    <row r="3725" spans="1:6" x14ac:dyDescent="0.25">
      <c r="A3725" t="s">
        <v>6</v>
      </c>
      <c r="B3725">
        <v>2042</v>
      </c>
      <c r="C3725" t="s">
        <v>174</v>
      </c>
      <c r="D3725">
        <v>0.45684563500000003</v>
      </c>
      <c r="E3725" t="s">
        <v>8</v>
      </c>
      <c r="F3725" t="s">
        <v>175</v>
      </c>
    </row>
    <row r="3726" spans="1:6" x14ac:dyDescent="0.25">
      <c r="A3726" t="s">
        <v>6</v>
      </c>
      <c r="B3726">
        <v>2042</v>
      </c>
      <c r="C3726" t="s">
        <v>176</v>
      </c>
      <c r="D3726">
        <v>31.70058938</v>
      </c>
      <c r="E3726" t="s">
        <v>8</v>
      </c>
      <c r="F3726" t="s">
        <v>177</v>
      </c>
    </row>
    <row r="3727" spans="1:6" x14ac:dyDescent="0.25">
      <c r="A3727" t="s">
        <v>6</v>
      </c>
      <c r="B3727">
        <v>2042</v>
      </c>
      <c r="C3727" t="s">
        <v>178</v>
      </c>
      <c r="D3727">
        <v>8.82232488</v>
      </c>
      <c r="E3727" t="s">
        <v>8</v>
      </c>
      <c r="F3727" t="s">
        <v>179</v>
      </c>
    </row>
    <row r="3728" spans="1:6" x14ac:dyDescent="0.25">
      <c r="A3728" t="s">
        <v>6</v>
      </c>
      <c r="B3728">
        <v>2042</v>
      </c>
      <c r="C3728" t="s">
        <v>180</v>
      </c>
      <c r="D3728">
        <v>3.2447994250000001</v>
      </c>
      <c r="E3728" t="s">
        <v>8</v>
      </c>
      <c r="F3728" t="s">
        <v>181</v>
      </c>
    </row>
    <row r="3729" spans="1:6" x14ac:dyDescent="0.25">
      <c r="A3729" t="s">
        <v>6</v>
      </c>
      <c r="B3729">
        <v>2042</v>
      </c>
      <c r="C3729" t="s">
        <v>182</v>
      </c>
      <c r="D3729">
        <v>2.7388278499999998</v>
      </c>
      <c r="E3729" t="s">
        <v>8</v>
      </c>
      <c r="F3729" t="s">
        <v>183</v>
      </c>
    </row>
    <row r="3730" spans="1:6" x14ac:dyDescent="0.25">
      <c r="A3730" t="s">
        <v>6</v>
      </c>
      <c r="B3730">
        <v>2042</v>
      </c>
      <c r="C3730" t="s">
        <v>184</v>
      </c>
      <c r="D3730">
        <v>2.284455667</v>
      </c>
      <c r="E3730" t="s">
        <v>8</v>
      </c>
      <c r="F3730" t="s">
        <v>185</v>
      </c>
    </row>
    <row r="3731" spans="1:6" x14ac:dyDescent="0.25">
      <c r="A3731" t="s">
        <v>6</v>
      </c>
      <c r="B3731">
        <v>2042</v>
      </c>
      <c r="C3731" t="s">
        <v>186</v>
      </c>
      <c r="D3731">
        <v>3.817302594</v>
      </c>
      <c r="E3731" t="s">
        <v>8</v>
      </c>
      <c r="F3731" t="s">
        <v>187</v>
      </c>
    </row>
    <row r="3732" spans="1:6" x14ac:dyDescent="0.25">
      <c r="A3732" t="s">
        <v>6</v>
      </c>
      <c r="B3732">
        <v>2042</v>
      </c>
      <c r="C3732" t="s">
        <v>188</v>
      </c>
      <c r="D3732">
        <v>0.24746362299999999</v>
      </c>
      <c r="E3732" t="s">
        <v>8</v>
      </c>
      <c r="F3732" t="s">
        <v>189</v>
      </c>
    </row>
    <row r="3733" spans="1:6" x14ac:dyDescent="0.25">
      <c r="A3733" t="s">
        <v>6</v>
      </c>
      <c r="B3733">
        <v>2042</v>
      </c>
      <c r="C3733" t="s">
        <v>190</v>
      </c>
      <c r="D3733">
        <v>1.091989747</v>
      </c>
      <c r="E3733" t="s">
        <v>8</v>
      </c>
      <c r="F3733" t="s">
        <v>191</v>
      </c>
    </row>
    <row r="3734" spans="1:6" x14ac:dyDescent="0.25">
      <c r="A3734" t="s">
        <v>6</v>
      </c>
      <c r="B3734">
        <v>2042</v>
      </c>
      <c r="C3734" t="s">
        <v>192</v>
      </c>
      <c r="D3734">
        <v>0.36569533999999998</v>
      </c>
      <c r="E3734" t="s">
        <v>8</v>
      </c>
      <c r="F3734" t="s">
        <v>193</v>
      </c>
    </row>
    <row r="3735" spans="1:6" x14ac:dyDescent="0.25">
      <c r="A3735" t="s">
        <v>6</v>
      </c>
      <c r="B3735">
        <v>2042</v>
      </c>
      <c r="C3735" t="s">
        <v>194</v>
      </c>
      <c r="D3735">
        <v>0</v>
      </c>
      <c r="E3735" t="s">
        <v>8</v>
      </c>
      <c r="F3735" t="s">
        <v>195</v>
      </c>
    </row>
    <row r="3736" spans="1:6" x14ac:dyDescent="0.25">
      <c r="A3736" t="s">
        <v>6</v>
      </c>
      <c r="B3736">
        <v>2042</v>
      </c>
      <c r="C3736" t="s">
        <v>196</v>
      </c>
      <c r="D3736">
        <v>2.3938575019999999</v>
      </c>
      <c r="E3736" t="s">
        <v>8</v>
      </c>
      <c r="F3736" t="s">
        <v>197</v>
      </c>
    </row>
    <row r="3737" spans="1:6" x14ac:dyDescent="0.25">
      <c r="A3737" t="s">
        <v>6</v>
      </c>
      <c r="B3737">
        <v>2042</v>
      </c>
      <c r="C3737" t="s">
        <v>198</v>
      </c>
      <c r="D3737">
        <v>0.62830357800000003</v>
      </c>
      <c r="E3737" t="s">
        <v>8</v>
      </c>
      <c r="F3737" t="s">
        <v>199</v>
      </c>
    </row>
    <row r="3738" spans="1:6" x14ac:dyDescent="0.25">
      <c r="A3738" t="s">
        <v>6</v>
      </c>
      <c r="B3738">
        <v>2042</v>
      </c>
      <c r="C3738" t="s">
        <v>200</v>
      </c>
      <c r="D3738">
        <v>0.421274853</v>
      </c>
      <c r="E3738" t="s">
        <v>8</v>
      </c>
      <c r="F3738" t="s">
        <v>201</v>
      </c>
    </row>
    <row r="3739" spans="1:6" x14ac:dyDescent="0.25">
      <c r="A3739" t="s">
        <v>6</v>
      </c>
      <c r="B3739">
        <v>2042</v>
      </c>
      <c r="C3739" t="s">
        <v>202</v>
      </c>
      <c r="D3739">
        <v>0.14240715500000001</v>
      </c>
      <c r="E3739" t="s">
        <v>8</v>
      </c>
      <c r="F3739" t="s">
        <v>203</v>
      </c>
    </row>
    <row r="3740" spans="1:6" x14ac:dyDescent="0.25">
      <c r="A3740" t="s">
        <v>6</v>
      </c>
      <c r="B3740">
        <v>2042</v>
      </c>
      <c r="C3740" t="s">
        <v>204</v>
      </c>
      <c r="D3740">
        <v>5.7476791999999999E-2</v>
      </c>
      <c r="E3740" t="s">
        <v>8</v>
      </c>
      <c r="F3740" t="s">
        <v>205</v>
      </c>
    </row>
    <row r="3741" spans="1:6" x14ac:dyDescent="0.25">
      <c r="A3741" t="s">
        <v>6</v>
      </c>
      <c r="B3741">
        <v>2042</v>
      </c>
      <c r="C3741" t="s">
        <v>206</v>
      </c>
      <c r="D3741">
        <v>0.4352703</v>
      </c>
      <c r="E3741" t="s">
        <v>8</v>
      </c>
      <c r="F3741" t="s">
        <v>207</v>
      </c>
    </row>
    <row r="3742" spans="1:6" x14ac:dyDescent="0.25">
      <c r="A3742" t="s">
        <v>6</v>
      </c>
      <c r="B3742">
        <v>2042</v>
      </c>
      <c r="C3742" t="s">
        <v>208</v>
      </c>
      <c r="D3742">
        <v>7.1746822200000002</v>
      </c>
      <c r="E3742" t="s">
        <v>8</v>
      </c>
      <c r="F3742" t="s">
        <v>209</v>
      </c>
    </row>
    <row r="3743" spans="1:6" x14ac:dyDescent="0.25">
      <c r="A3743" t="s">
        <v>6</v>
      </c>
      <c r="B3743">
        <v>2042</v>
      </c>
      <c r="C3743" t="s">
        <v>210</v>
      </c>
      <c r="D3743">
        <v>11.129654560000001</v>
      </c>
      <c r="E3743" t="s">
        <v>8</v>
      </c>
      <c r="F3743" t="s">
        <v>211</v>
      </c>
    </row>
    <row r="3744" spans="1:6" x14ac:dyDescent="0.25">
      <c r="A3744" t="s">
        <v>6</v>
      </c>
      <c r="B3744">
        <v>2042</v>
      </c>
      <c r="C3744" t="s">
        <v>212</v>
      </c>
      <c r="D3744">
        <v>2.0588352319999998</v>
      </c>
      <c r="E3744" t="s">
        <v>8</v>
      </c>
      <c r="F3744" t="s">
        <v>213</v>
      </c>
    </row>
    <row r="3745" spans="1:6" x14ac:dyDescent="0.25">
      <c r="A3745" t="s">
        <v>6</v>
      </c>
      <c r="B3745">
        <v>2042</v>
      </c>
      <c r="C3745" t="s">
        <v>214</v>
      </c>
      <c r="D3745">
        <v>0.45684563500000003</v>
      </c>
      <c r="E3745" t="s">
        <v>8</v>
      </c>
      <c r="F3745" t="s">
        <v>215</v>
      </c>
    </row>
    <row r="3746" spans="1:6" x14ac:dyDescent="0.25">
      <c r="A3746" t="s">
        <v>6</v>
      </c>
      <c r="B3746">
        <v>2042</v>
      </c>
      <c r="C3746" t="s">
        <v>216</v>
      </c>
      <c r="D3746">
        <v>31.70058938</v>
      </c>
      <c r="E3746" t="s">
        <v>8</v>
      </c>
      <c r="F3746" t="s">
        <v>217</v>
      </c>
    </row>
    <row r="3747" spans="1:6" x14ac:dyDescent="0.25">
      <c r="A3747" t="s">
        <v>6</v>
      </c>
      <c r="B3747">
        <v>2042</v>
      </c>
      <c r="C3747" t="s">
        <v>218</v>
      </c>
      <c r="D3747">
        <v>8.82232488</v>
      </c>
      <c r="E3747" t="s">
        <v>8</v>
      </c>
      <c r="F3747" t="s">
        <v>219</v>
      </c>
    </row>
    <row r="3748" spans="1:6" x14ac:dyDescent="0.25">
      <c r="A3748" t="s">
        <v>6</v>
      </c>
      <c r="B3748">
        <v>2042</v>
      </c>
      <c r="C3748" t="s">
        <v>220</v>
      </c>
      <c r="D3748">
        <v>3.2447994250000001</v>
      </c>
      <c r="E3748" t="s">
        <v>8</v>
      </c>
      <c r="F3748" t="s">
        <v>221</v>
      </c>
    </row>
    <row r="3749" spans="1:6" x14ac:dyDescent="0.25">
      <c r="A3749" t="s">
        <v>6</v>
      </c>
      <c r="B3749">
        <v>2042</v>
      </c>
      <c r="C3749" t="s">
        <v>222</v>
      </c>
      <c r="D3749">
        <v>2.7388278499999998</v>
      </c>
      <c r="E3749" t="s">
        <v>8</v>
      </c>
      <c r="F3749" t="s">
        <v>223</v>
      </c>
    </row>
    <row r="3750" spans="1:6" x14ac:dyDescent="0.25">
      <c r="A3750" t="s">
        <v>6</v>
      </c>
      <c r="B3750">
        <v>2042</v>
      </c>
      <c r="C3750" t="s">
        <v>224</v>
      </c>
      <c r="D3750">
        <v>2.284455667</v>
      </c>
      <c r="E3750" t="s">
        <v>8</v>
      </c>
      <c r="F3750" t="s">
        <v>225</v>
      </c>
    </row>
    <row r="3751" spans="1:6" x14ac:dyDescent="0.25">
      <c r="A3751" t="s">
        <v>6</v>
      </c>
      <c r="B3751">
        <v>2042</v>
      </c>
      <c r="C3751" t="s">
        <v>226</v>
      </c>
      <c r="D3751">
        <v>3.817302594</v>
      </c>
      <c r="E3751" t="s">
        <v>8</v>
      </c>
      <c r="F3751" t="s">
        <v>227</v>
      </c>
    </row>
    <row r="3752" spans="1:6" x14ac:dyDescent="0.25">
      <c r="A3752" t="s">
        <v>6</v>
      </c>
      <c r="B3752">
        <v>2042</v>
      </c>
      <c r="C3752" t="s">
        <v>228</v>
      </c>
      <c r="D3752">
        <v>0.24746362299999999</v>
      </c>
      <c r="E3752" t="s">
        <v>8</v>
      </c>
      <c r="F3752" t="s">
        <v>229</v>
      </c>
    </row>
    <row r="3753" spans="1:6" x14ac:dyDescent="0.25">
      <c r="A3753" t="s">
        <v>6</v>
      </c>
      <c r="B3753">
        <v>2042</v>
      </c>
      <c r="C3753" t="s">
        <v>230</v>
      </c>
      <c r="D3753">
        <v>1.091989747</v>
      </c>
      <c r="E3753" t="s">
        <v>8</v>
      </c>
      <c r="F3753" t="s">
        <v>231</v>
      </c>
    </row>
    <row r="3754" spans="1:6" x14ac:dyDescent="0.25">
      <c r="A3754" t="s">
        <v>6</v>
      </c>
      <c r="B3754">
        <v>2042</v>
      </c>
      <c r="C3754" t="s">
        <v>232</v>
      </c>
      <c r="D3754">
        <v>0.36569533999999998</v>
      </c>
      <c r="E3754" t="s">
        <v>8</v>
      </c>
      <c r="F3754" t="s">
        <v>233</v>
      </c>
    </row>
    <row r="3755" spans="1:6" x14ac:dyDescent="0.25">
      <c r="A3755" t="s">
        <v>6</v>
      </c>
      <c r="B3755">
        <v>2042</v>
      </c>
      <c r="C3755" t="s">
        <v>234</v>
      </c>
      <c r="D3755">
        <v>0</v>
      </c>
      <c r="E3755" t="s">
        <v>8</v>
      </c>
      <c r="F3755" t="s">
        <v>235</v>
      </c>
    </row>
    <row r="3756" spans="1:6" x14ac:dyDescent="0.25">
      <c r="A3756" t="s">
        <v>6</v>
      </c>
      <c r="B3756">
        <v>2042</v>
      </c>
      <c r="C3756" t="s">
        <v>236</v>
      </c>
      <c r="D3756">
        <v>2.3938575019999999</v>
      </c>
      <c r="E3756" t="s">
        <v>8</v>
      </c>
      <c r="F3756" t="s">
        <v>237</v>
      </c>
    </row>
    <row r="3757" spans="1:6" x14ac:dyDescent="0.25">
      <c r="A3757" t="s">
        <v>6</v>
      </c>
      <c r="B3757">
        <v>2042</v>
      </c>
      <c r="C3757" t="s">
        <v>238</v>
      </c>
      <c r="D3757">
        <v>0.62830357800000003</v>
      </c>
      <c r="E3757" t="s">
        <v>8</v>
      </c>
      <c r="F3757" t="s">
        <v>239</v>
      </c>
    </row>
    <row r="3758" spans="1:6" x14ac:dyDescent="0.25">
      <c r="A3758" t="s">
        <v>6</v>
      </c>
      <c r="B3758">
        <v>2042</v>
      </c>
      <c r="C3758" t="s">
        <v>240</v>
      </c>
      <c r="D3758">
        <v>0.421274853</v>
      </c>
      <c r="E3758" t="s">
        <v>8</v>
      </c>
      <c r="F3758" t="s">
        <v>241</v>
      </c>
    </row>
    <row r="3759" spans="1:6" x14ac:dyDescent="0.25">
      <c r="A3759" t="s">
        <v>6</v>
      </c>
      <c r="B3759">
        <v>2042</v>
      </c>
      <c r="C3759" t="s">
        <v>242</v>
      </c>
      <c r="D3759">
        <v>0.14240715500000001</v>
      </c>
      <c r="E3759" t="s">
        <v>8</v>
      </c>
      <c r="F3759" t="s">
        <v>243</v>
      </c>
    </row>
    <row r="3760" spans="1:6" x14ac:dyDescent="0.25">
      <c r="A3760" t="s">
        <v>6</v>
      </c>
      <c r="B3760">
        <v>2042</v>
      </c>
      <c r="C3760" t="s">
        <v>244</v>
      </c>
      <c r="D3760">
        <v>5.7476791999999999E-2</v>
      </c>
      <c r="E3760" t="s">
        <v>8</v>
      </c>
      <c r="F3760" t="s">
        <v>245</v>
      </c>
    </row>
    <row r="3761" spans="1:6" x14ac:dyDescent="0.25">
      <c r="A3761" t="s">
        <v>6</v>
      </c>
      <c r="B3761">
        <v>2042</v>
      </c>
      <c r="C3761" t="s">
        <v>246</v>
      </c>
      <c r="D3761">
        <v>0.4352703</v>
      </c>
      <c r="E3761" t="s">
        <v>8</v>
      </c>
      <c r="F3761" t="s">
        <v>247</v>
      </c>
    </row>
    <row r="3762" spans="1:6" x14ac:dyDescent="0.25">
      <c r="A3762" t="s">
        <v>6</v>
      </c>
      <c r="B3762">
        <v>2042</v>
      </c>
      <c r="C3762" t="s">
        <v>248</v>
      </c>
      <c r="D3762">
        <v>7.1746822200000002</v>
      </c>
      <c r="E3762" t="s">
        <v>8</v>
      </c>
      <c r="F3762" t="s">
        <v>249</v>
      </c>
    </row>
    <row r="3763" spans="1:6" x14ac:dyDescent="0.25">
      <c r="A3763" t="s">
        <v>6</v>
      </c>
      <c r="B3763">
        <v>2042</v>
      </c>
      <c r="C3763" t="s">
        <v>250</v>
      </c>
      <c r="D3763">
        <v>11.129654560000001</v>
      </c>
      <c r="E3763" t="s">
        <v>8</v>
      </c>
      <c r="F3763" t="s">
        <v>251</v>
      </c>
    </row>
    <row r="3764" spans="1:6" x14ac:dyDescent="0.25">
      <c r="A3764" t="s">
        <v>6</v>
      </c>
      <c r="B3764">
        <v>2042</v>
      </c>
      <c r="C3764" t="s">
        <v>252</v>
      </c>
      <c r="D3764">
        <v>2.0588352319999998</v>
      </c>
      <c r="E3764" t="s">
        <v>8</v>
      </c>
      <c r="F3764" t="s">
        <v>253</v>
      </c>
    </row>
    <row r="3765" spans="1:6" x14ac:dyDescent="0.25">
      <c r="A3765" t="s">
        <v>6</v>
      </c>
      <c r="B3765">
        <v>2042</v>
      </c>
      <c r="C3765" t="s">
        <v>254</v>
      </c>
      <c r="D3765">
        <v>0.45684563500000003</v>
      </c>
      <c r="E3765" t="s">
        <v>8</v>
      </c>
      <c r="F3765" t="s">
        <v>255</v>
      </c>
    </row>
    <row r="3766" spans="1:6" x14ac:dyDescent="0.25">
      <c r="A3766" t="s">
        <v>6</v>
      </c>
      <c r="B3766">
        <v>2042</v>
      </c>
      <c r="C3766" t="s">
        <v>256</v>
      </c>
      <c r="D3766">
        <v>31.70058938</v>
      </c>
      <c r="E3766" t="s">
        <v>8</v>
      </c>
      <c r="F3766" t="s">
        <v>257</v>
      </c>
    </row>
    <row r="3767" spans="1:6" x14ac:dyDescent="0.25">
      <c r="A3767" t="s">
        <v>6</v>
      </c>
      <c r="B3767">
        <v>2042</v>
      </c>
      <c r="C3767" t="s">
        <v>258</v>
      </c>
      <c r="D3767">
        <v>8.82232488</v>
      </c>
      <c r="E3767" t="s">
        <v>8</v>
      </c>
      <c r="F3767" t="s">
        <v>259</v>
      </c>
    </row>
    <row r="3768" spans="1:6" x14ac:dyDescent="0.25">
      <c r="A3768" t="s">
        <v>6</v>
      </c>
      <c r="B3768">
        <v>2042</v>
      </c>
      <c r="C3768" t="s">
        <v>260</v>
      </c>
      <c r="D3768">
        <v>3.2447994250000001</v>
      </c>
      <c r="E3768" t="s">
        <v>8</v>
      </c>
      <c r="F3768" t="s">
        <v>261</v>
      </c>
    </row>
    <row r="3769" spans="1:6" x14ac:dyDescent="0.25">
      <c r="A3769" t="s">
        <v>6</v>
      </c>
      <c r="B3769">
        <v>2042</v>
      </c>
      <c r="C3769" t="s">
        <v>262</v>
      </c>
      <c r="D3769">
        <v>2.7388278499999998</v>
      </c>
      <c r="E3769" t="s">
        <v>8</v>
      </c>
      <c r="F3769" t="s">
        <v>263</v>
      </c>
    </row>
    <row r="3770" spans="1:6" x14ac:dyDescent="0.25">
      <c r="A3770" t="s">
        <v>6</v>
      </c>
      <c r="B3770">
        <v>2042</v>
      </c>
      <c r="C3770" t="s">
        <v>264</v>
      </c>
      <c r="D3770">
        <v>2.284455667</v>
      </c>
      <c r="E3770" t="s">
        <v>8</v>
      </c>
      <c r="F3770" t="s">
        <v>265</v>
      </c>
    </row>
    <row r="3771" spans="1:6" x14ac:dyDescent="0.25">
      <c r="A3771" t="s">
        <v>6</v>
      </c>
      <c r="B3771">
        <v>2042</v>
      </c>
      <c r="C3771" t="s">
        <v>266</v>
      </c>
      <c r="D3771">
        <v>3.817302594</v>
      </c>
      <c r="E3771" t="s">
        <v>8</v>
      </c>
      <c r="F3771" t="s">
        <v>267</v>
      </c>
    </row>
    <row r="3772" spans="1:6" x14ac:dyDescent="0.25">
      <c r="A3772" t="s">
        <v>6</v>
      </c>
      <c r="B3772">
        <v>2042</v>
      </c>
      <c r="C3772" t="s">
        <v>268</v>
      </c>
      <c r="D3772">
        <v>0.24746362299999999</v>
      </c>
      <c r="E3772" t="s">
        <v>8</v>
      </c>
      <c r="F3772" t="s">
        <v>269</v>
      </c>
    </row>
    <row r="3773" spans="1:6" x14ac:dyDescent="0.25">
      <c r="A3773" t="s">
        <v>6</v>
      </c>
      <c r="B3773">
        <v>2042</v>
      </c>
      <c r="C3773" t="s">
        <v>270</v>
      </c>
      <c r="D3773">
        <v>1.091989747</v>
      </c>
      <c r="E3773" t="s">
        <v>8</v>
      </c>
      <c r="F3773" t="s">
        <v>271</v>
      </c>
    </row>
    <row r="3774" spans="1:6" x14ac:dyDescent="0.25">
      <c r="A3774" t="s">
        <v>6</v>
      </c>
      <c r="B3774">
        <v>2042</v>
      </c>
      <c r="C3774" t="s">
        <v>272</v>
      </c>
      <c r="D3774">
        <v>0.36569533999999998</v>
      </c>
      <c r="E3774" t="s">
        <v>8</v>
      </c>
      <c r="F3774" t="s">
        <v>273</v>
      </c>
    </row>
    <row r="3775" spans="1:6" x14ac:dyDescent="0.25">
      <c r="A3775" t="s">
        <v>6</v>
      </c>
      <c r="B3775">
        <v>2042</v>
      </c>
      <c r="C3775" t="s">
        <v>274</v>
      </c>
      <c r="D3775">
        <v>0</v>
      </c>
      <c r="E3775" t="s">
        <v>8</v>
      </c>
      <c r="F3775" t="s">
        <v>275</v>
      </c>
    </row>
    <row r="3776" spans="1:6" x14ac:dyDescent="0.25">
      <c r="A3776" t="s">
        <v>6</v>
      </c>
      <c r="B3776">
        <v>2042</v>
      </c>
      <c r="C3776" t="s">
        <v>276</v>
      </c>
      <c r="D3776">
        <v>2.3938575019999999</v>
      </c>
      <c r="E3776" t="s">
        <v>8</v>
      </c>
      <c r="F3776" t="s">
        <v>277</v>
      </c>
    </row>
    <row r="3777" spans="1:6" x14ac:dyDescent="0.25">
      <c r="A3777" t="s">
        <v>6</v>
      </c>
      <c r="B3777">
        <v>2042</v>
      </c>
      <c r="C3777" t="s">
        <v>278</v>
      </c>
      <c r="D3777">
        <v>0.62830357800000003</v>
      </c>
      <c r="E3777" t="s">
        <v>8</v>
      </c>
      <c r="F3777" t="s">
        <v>279</v>
      </c>
    </row>
    <row r="3778" spans="1:6" x14ac:dyDescent="0.25">
      <c r="A3778" t="s">
        <v>6</v>
      </c>
      <c r="B3778">
        <v>2042</v>
      </c>
      <c r="C3778" t="s">
        <v>280</v>
      </c>
      <c r="D3778">
        <v>0.421274853</v>
      </c>
      <c r="E3778" t="s">
        <v>8</v>
      </c>
      <c r="F3778" t="s">
        <v>281</v>
      </c>
    </row>
    <row r="3779" spans="1:6" x14ac:dyDescent="0.25">
      <c r="A3779" t="s">
        <v>6</v>
      </c>
      <c r="B3779">
        <v>2042</v>
      </c>
      <c r="C3779" t="s">
        <v>282</v>
      </c>
      <c r="D3779">
        <v>0.14240715500000001</v>
      </c>
      <c r="E3779" t="s">
        <v>8</v>
      </c>
      <c r="F3779" t="s">
        <v>283</v>
      </c>
    </row>
    <row r="3780" spans="1:6" x14ac:dyDescent="0.25">
      <c r="A3780" t="s">
        <v>6</v>
      </c>
      <c r="B3780">
        <v>2042</v>
      </c>
      <c r="C3780" t="s">
        <v>284</v>
      </c>
      <c r="D3780">
        <v>5.7476791999999999E-2</v>
      </c>
      <c r="E3780" t="s">
        <v>8</v>
      </c>
      <c r="F3780" t="s">
        <v>285</v>
      </c>
    </row>
    <row r="3781" spans="1:6" x14ac:dyDescent="0.25">
      <c r="A3781" t="s">
        <v>6</v>
      </c>
      <c r="B3781">
        <v>2042</v>
      </c>
      <c r="C3781" t="s">
        <v>286</v>
      </c>
      <c r="D3781">
        <v>0.4352703</v>
      </c>
      <c r="E3781" t="s">
        <v>8</v>
      </c>
      <c r="F3781" t="s">
        <v>287</v>
      </c>
    </row>
    <row r="3782" spans="1:6" x14ac:dyDescent="0.25">
      <c r="A3782" t="s">
        <v>6</v>
      </c>
      <c r="B3782">
        <v>2043</v>
      </c>
      <c r="C3782" t="s">
        <v>7</v>
      </c>
      <c r="D3782">
        <v>7.1746822200000002</v>
      </c>
      <c r="E3782" t="s">
        <v>8</v>
      </c>
      <c r="F3782" t="s">
        <v>9</v>
      </c>
    </row>
    <row r="3783" spans="1:6" x14ac:dyDescent="0.25">
      <c r="A3783" t="s">
        <v>6</v>
      </c>
      <c r="B3783">
        <v>2043</v>
      </c>
      <c r="C3783" t="s">
        <v>10</v>
      </c>
      <c r="D3783">
        <v>11.129654560000001</v>
      </c>
      <c r="E3783" t="s">
        <v>8</v>
      </c>
      <c r="F3783" t="s">
        <v>11</v>
      </c>
    </row>
    <row r="3784" spans="1:6" x14ac:dyDescent="0.25">
      <c r="A3784" t="s">
        <v>6</v>
      </c>
      <c r="B3784">
        <v>2043</v>
      </c>
      <c r="C3784" t="s">
        <v>12</v>
      </c>
      <c r="D3784">
        <v>2.0588352319999998</v>
      </c>
      <c r="E3784" t="s">
        <v>8</v>
      </c>
      <c r="F3784" t="s">
        <v>13</v>
      </c>
    </row>
    <row r="3785" spans="1:6" x14ac:dyDescent="0.25">
      <c r="A3785" t="s">
        <v>6</v>
      </c>
      <c r="B3785">
        <v>2043</v>
      </c>
      <c r="C3785" t="s">
        <v>14</v>
      </c>
      <c r="D3785">
        <v>0.45684563500000003</v>
      </c>
      <c r="E3785" t="s">
        <v>8</v>
      </c>
      <c r="F3785" t="s">
        <v>15</v>
      </c>
    </row>
    <row r="3786" spans="1:6" x14ac:dyDescent="0.25">
      <c r="A3786" t="s">
        <v>6</v>
      </c>
      <c r="B3786">
        <v>2043</v>
      </c>
      <c r="C3786" t="s">
        <v>16</v>
      </c>
      <c r="D3786">
        <v>31.70058938</v>
      </c>
      <c r="E3786" t="s">
        <v>8</v>
      </c>
      <c r="F3786" t="s">
        <v>17</v>
      </c>
    </row>
    <row r="3787" spans="1:6" x14ac:dyDescent="0.25">
      <c r="A3787" t="s">
        <v>6</v>
      </c>
      <c r="B3787">
        <v>2043</v>
      </c>
      <c r="C3787" t="s">
        <v>18</v>
      </c>
      <c r="D3787">
        <v>8.82232488</v>
      </c>
      <c r="E3787" t="s">
        <v>8</v>
      </c>
      <c r="F3787" t="s">
        <v>19</v>
      </c>
    </row>
    <row r="3788" spans="1:6" x14ac:dyDescent="0.25">
      <c r="A3788" t="s">
        <v>6</v>
      </c>
      <c r="B3788">
        <v>2043</v>
      </c>
      <c r="C3788" t="s">
        <v>20</v>
      </c>
      <c r="D3788">
        <v>3.2447994250000001</v>
      </c>
      <c r="E3788" t="s">
        <v>8</v>
      </c>
      <c r="F3788" t="s">
        <v>21</v>
      </c>
    </row>
    <row r="3789" spans="1:6" x14ac:dyDescent="0.25">
      <c r="A3789" t="s">
        <v>6</v>
      </c>
      <c r="B3789">
        <v>2043</v>
      </c>
      <c r="C3789" t="s">
        <v>22</v>
      </c>
      <c r="D3789">
        <v>2.7388278499999998</v>
      </c>
      <c r="E3789" t="s">
        <v>8</v>
      </c>
      <c r="F3789" t="s">
        <v>23</v>
      </c>
    </row>
    <row r="3790" spans="1:6" x14ac:dyDescent="0.25">
      <c r="A3790" t="s">
        <v>6</v>
      </c>
      <c r="B3790">
        <v>2043</v>
      </c>
      <c r="C3790" t="s">
        <v>24</v>
      </c>
      <c r="D3790">
        <v>2.284455667</v>
      </c>
      <c r="E3790" t="s">
        <v>8</v>
      </c>
      <c r="F3790" t="s">
        <v>25</v>
      </c>
    </row>
    <row r="3791" spans="1:6" x14ac:dyDescent="0.25">
      <c r="A3791" t="s">
        <v>6</v>
      </c>
      <c r="B3791">
        <v>2043</v>
      </c>
      <c r="C3791" t="s">
        <v>26</v>
      </c>
      <c r="D3791">
        <v>3.817302594</v>
      </c>
      <c r="E3791" t="s">
        <v>8</v>
      </c>
      <c r="F3791" t="s">
        <v>27</v>
      </c>
    </row>
    <row r="3792" spans="1:6" x14ac:dyDescent="0.25">
      <c r="A3792" t="s">
        <v>6</v>
      </c>
      <c r="B3792">
        <v>2043</v>
      </c>
      <c r="C3792" t="s">
        <v>28</v>
      </c>
      <c r="D3792">
        <v>0.26043471099999999</v>
      </c>
      <c r="E3792" t="s">
        <v>8</v>
      </c>
      <c r="F3792" t="s">
        <v>29</v>
      </c>
    </row>
    <row r="3793" spans="1:6" x14ac:dyDescent="0.25">
      <c r="A3793" t="s">
        <v>6</v>
      </c>
      <c r="B3793">
        <v>2043</v>
      </c>
      <c r="C3793" t="s">
        <v>30</v>
      </c>
      <c r="D3793">
        <v>1.140793073</v>
      </c>
      <c r="E3793" t="s">
        <v>8</v>
      </c>
      <c r="F3793" t="s">
        <v>31</v>
      </c>
    </row>
    <row r="3794" spans="1:6" x14ac:dyDescent="0.25">
      <c r="A3794" t="s">
        <v>6</v>
      </c>
      <c r="B3794">
        <v>2043</v>
      </c>
      <c r="C3794" t="s">
        <v>32</v>
      </c>
      <c r="D3794">
        <v>0.38469657899999998</v>
      </c>
      <c r="E3794" t="s">
        <v>8</v>
      </c>
      <c r="F3794" t="s">
        <v>33</v>
      </c>
    </row>
    <row r="3795" spans="1:6" x14ac:dyDescent="0.25">
      <c r="A3795" t="s">
        <v>6</v>
      </c>
      <c r="B3795">
        <v>2043</v>
      </c>
      <c r="C3795" t="s">
        <v>34</v>
      </c>
      <c r="D3795">
        <v>0</v>
      </c>
      <c r="E3795" t="s">
        <v>8</v>
      </c>
      <c r="F3795" t="s">
        <v>35</v>
      </c>
    </row>
    <row r="3796" spans="1:6" x14ac:dyDescent="0.25">
      <c r="A3796" t="s">
        <v>6</v>
      </c>
      <c r="B3796">
        <v>2043</v>
      </c>
      <c r="C3796" t="s">
        <v>36</v>
      </c>
      <c r="D3796">
        <v>2.520644619</v>
      </c>
      <c r="E3796" t="s">
        <v>8</v>
      </c>
      <c r="F3796" t="s">
        <v>37</v>
      </c>
    </row>
    <row r="3797" spans="1:6" x14ac:dyDescent="0.25">
      <c r="A3797" t="s">
        <v>6</v>
      </c>
      <c r="B3797">
        <v>2043</v>
      </c>
      <c r="C3797" t="s">
        <v>38</v>
      </c>
      <c r="D3797">
        <v>0.65639744799999999</v>
      </c>
      <c r="E3797" t="s">
        <v>8</v>
      </c>
      <c r="F3797" t="s">
        <v>39</v>
      </c>
    </row>
    <row r="3798" spans="1:6" x14ac:dyDescent="0.25">
      <c r="A3798" t="s">
        <v>6</v>
      </c>
      <c r="B3798">
        <v>2043</v>
      </c>
      <c r="C3798" t="s">
        <v>40</v>
      </c>
      <c r="D3798">
        <v>0.44018956300000001</v>
      </c>
      <c r="E3798" t="s">
        <v>8</v>
      </c>
      <c r="F3798" t="s">
        <v>41</v>
      </c>
    </row>
    <row r="3799" spans="1:6" x14ac:dyDescent="0.25">
      <c r="A3799" t="s">
        <v>6</v>
      </c>
      <c r="B3799">
        <v>2043</v>
      </c>
      <c r="C3799" t="s">
        <v>42</v>
      </c>
      <c r="D3799">
        <v>0.14954609699999999</v>
      </c>
      <c r="E3799" t="s">
        <v>8</v>
      </c>
      <c r="F3799" t="s">
        <v>43</v>
      </c>
    </row>
    <row r="3800" spans="1:6" x14ac:dyDescent="0.25">
      <c r="A3800" t="s">
        <v>6</v>
      </c>
      <c r="B3800">
        <v>2043</v>
      </c>
      <c r="C3800" t="s">
        <v>44</v>
      </c>
      <c r="D3800">
        <v>6.0449981999999999E-2</v>
      </c>
      <c r="E3800" t="s">
        <v>8</v>
      </c>
      <c r="F3800" t="s">
        <v>45</v>
      </c>
    </row>
    <row r="3801" spans="1:6" x14ac:dyDescent="0.25">
      <c r="A3801" t="s">
        <v>6</v>
      </c>
      <c r="B3801">
        <v>2043</v>
      </c>
      <c r="C3801" t="s">
        <v>46</v>
      </c>
      <c r="D3801">
        <v>0.456066902</v>
      </c>
      <c r="E3801" t="s">
        <v>8</v>
      </c>
      <c r="F3801" t="s">
        <v>47</v>
      </c>
    </row>
    <row r="3802" spans="1:6" x14ac:dyDescent="0.25">
      <c r="A3802" t="s">
        <v>6</v>
      </c>
      <c r="B3802">
        <v>2043</v>
      </c>
      <c r="C3802" t="s">
        <v>48</v>
      </c>
      <c r="D3802">
        <v>7.1746822200000002</v>
      </c>
      <c r="E3802" t="s">
        <v>8</v>
      </c>
      <c r="F3802" t="s">
        <v>49</v>
      </c>
    </row>
    <row r="3803" spans="1:6" x14ac:dyDescent="0.25">
      <c r="A3803" t="s">
        <v>6</v>
      </c>
      <c r="B3803">
        <v>2043</v>
      </c>
      <c r="C3803" t="s">
        <v>50</v>
      </c>
      <c r="D3803">
        <v>11.129654560000001</v>
      </c>
      <c r="E3803" t="s">
        <v>8</v>
      </c>
      <c r="F3803" t="s">
        <v>51</v>
      </c>
    </row>
    <row r="3804" spans="1:6" x14ac:dyDescent="0.25">
      <c r="A3804" t="s">
        <v>6</v>
      </c>
      <c r="B3804">
        <v>2043</v>
      </c>
      <c r="C3804" t="s">
        <v>52</v>
      </c>
      <c r="D3804">
        <v>2.0588352319999998</v>
      </c>
      <c r="E3804" t="s">
        <v>8</v>
      </c>
      <c r="F3804" t="s">
        <v>53</v>
      </c>
    </row>
    <row r="3805" spans="1:6" x14ac:dyDescent="0.25">
      <c r="A3805" t="s">
        <v>6</v>
      </c>
      <c r="B3805">
        <v>2043</v>
      </c>
      <c r="C3805" t="s">
        <v>54</v>
      </c>
      <c r="D3805">
        <v>0.45684563500000003</v>
      </c>
      <c r="E3805" t="s">
        <v>8</v>
      </c>
      <c r="F3805" t="s">
        <v>55</v>
      </c>
    </row>
    <row r="3806" spans="1:6" x14ac:dyDescent="0.25">
      <c r="A3806" t="s">
        <v>6</v>
      </c>
      <c r="B3806">
        <v>2043</v>
      </c>
      <c r="C3806" t="s">
        <v>56</v>
      </c>
      <c r="D3806">
        <v>31.70058938</v>
      </c>
      <c r="E3806" t="s">
        <v>8</v>
      </c>
      <c r="F3806" t="s">
        <v>57</v>
      </c>
    </row>
    <row r="3807" spans="1:6" x14ac:dyDescent="0.25">
      <c r="A3807" t="s">
        <v>6</v>
      </c>
      <c r="B3807">
        <v>2043</v>
      </c>
      <c r="C3807" t="s">
        <v>58</v>
      </c>
      <c r="D3807">
        <v>8.82232488</v>
      </c>
      <c r="E3807" t="s">
        <v>8</v>
      </c>
      <c r="F3807" t="s">
        <v>59</v>
      </c>
    </row>
    <row r="3808" spans="1:6" x14ac:dyDescent="0.25">
      <c r="A3808" t="s">
        <v>6</v>
      </c>
      <c r="B3808">
        <v>2043</v>
      </c>
      <c r="C3808" t="s">
        <v>60</v>
      </c>
      <c r="D3808">
        <v>3.2447994250000001</v>
      </c>
      <c r="E3808" t="s">
        <v>8</v>
      </c>
      <c r="F3808" t="s">
        <v>61</v>
      </c>
    </row>
    <row r="3809" spans="1:6" x14ac:dyDescent="0.25">
      <c r="A3809" t="s">
        <v>6</v>
      </c>
      <c r="B3809">
        <v>2043</v>
      </c>
      <c r="C3809" t="s">
        <v>62</v>
      </c>
      <c r="D3809">
        <v>2.7388278499999998</v>
      </c>
      <c r="E3809" t="s">
        <v>8</v>
      </c>
      <c r="F3809" t="s">
        <v>63</v>
      </c>
    </row>
    <row r="3810" spans="1:6" x14ac:dyDescent="0.25">
      <c r="A3810" t="s">
        <v>6</v>
      </c>
      <c r="B3810">
        <v>2043</v>
      </c>
      <c r="C3810" t="s">
        <v>64</v>
      </c>
      <c r="D3810">
        <v>2.284455667</v>
      </c>
      <c r="E3810" t="s">
        <v>8</v>
      </c>
      <c r="F3810" t="s">
        <v>65</v>
      </c>
    </row>
    <row r="3811" spans="1:6" x14ac:dyDescent="0.25">
      <c r="A3811" t="s">
        <v>6</v>
      </c>
      <c r="B3811">
        <v>2043</v>
      </c>
      <c r="C3811" t="s">
        <v>66</v>
      </c>
      <c r="D3811">
        <v>3.817302594</v>
      </c>
      <c r="E3811" t="s">
        <v>8</v>
      </c>
      <c r="F3811" t="s">
        <v>67</v>
      </c>
    </row>
    <row r="3812" spans="1:6" x14ac:dyDescent="0.25">
      <c r="A3812" t="s">
        <v>6</v>
      </c>
      <c r="B3812">
        <v>2043</v>
      </c>
      <c r="C3812" t="s">
        <v>68</v>
      </c>
      <c r="D3812">
        <v>0.26043471099999999</v>
      </c>
      <c r="E3812" t="s">
        <v>8</v>
      </c>
      <c r="F3812" t="s">
        <v>69</v>
      </c>
    </row>
    <row r="3813" spans="1:6" x14ac:dyDescent="0.25">
      <c r="A3813" t="s">
        <v>6</v>
      </c>
      <c r="B3813">
        <v>2043</v>
      </c>
      <c r="C3813" t="s">
        <v>70</v>
      </c>
      <c r="D3813">
        <v>1.140793073</v>
      </c>
      <c r="E3813" t="s">
        <v>8</v>
      </c>
      <c r="F3813" t="s">
        <v>71</v>
      </c>
    </row>
    <row r="3814" spans="1:6" x14ac:dyDescent="0.25">
      <c r="A3814" t="s">
        <v>6</v>
      </c>
      <c r="B3814">
        <v>2043</v>
      </c>
      <c r="C3814" t="s">
        <v>72</v>
      </c>
      <c r="D3814">
        <v>0.38469657899999998</v>
      </c>
      <c r="E3814" t="s">
        <v>8</v>
      </c>
      <c r="F3814" t="s">
        <v>73</v>
      </c>
    </row>
    <row r="3815" spans="1:6" x14ac:dyDescent="0.25">
      <c r="A3815" t="s">
        <v>6</v>
      </c>
      <c r="B3815">
        <v>2043</v>
      </c>
      <c r="C3815" t="s">
        <v>74</v>
      </c>
      <c r="D3815">
        <v>0</v>
      </c>
      <c r="E3815" t="s">
        <v>8</v>
      </c>
      <c r="F3815" t="s">
        <v>75</v>
      </c>
    </row>
    <row r="3816" spans="1:6" x14ac:dyDescent="0.25">
      <c r="A3816" t="s">
        <v>6</v>
      </c>
      <c r="B3816">
        <v>2043</v>
      </c>
      <c r="C3816" t="s">
        <v>76</v>
      </c>
      <c r="D3816">
        <v>2.520644619</v>
      </c>
      <c r="E3816" t="s">
        <v>8</v>
      </c>
      <c r="F3816" t="s">
        <v>77</v>
      </c>
    </row>
    <row r="3817" spans="1:6" x14ac:dyDescent="0.25">
      <c r="A3817" t="s">
        <v>6</v>
      </c>
      <c r="B3817">
        <v>2043</v>
      </c>
      <c r="C3817" t="s">
        <v>78</v>
      </c>
      <c r="D3817">
        <v>0.65639744799999999</v>
      </c>
      <c r="E3817" t="s">
        <v>8</v>
      </c>
      <c r="F3817" t="s">
        <v>79</v>
      </c>
    </row>
    <row r="3818" spans="1:6" x14ac:dyDescent="0.25">
      <c r="A3818" t="s">
        <v>6</v>
      </c>
      <c r="B3818">
        <v>2043</v>
      </c>
      <c r="C3818" t="s">
        <v>80</v>
      </c>
      <c r="D3818">
        <v>0.44018956300000001</v>
      </c>
      <c r="E3818" t="s">
        <v>8</v>
      </c>
      <c r="F3818" t="s">
        <v>81</v>
      </c>
    </row>
    <row r="3819" spans="1:6" x14ac:dyDescent="0.25">
      <c r="A3819" t="s">
        <v>6</v>
      </c>
      <c r="B3819">
        <v>2043</v>
      </c>
      <c r="C3819" t="s">
        <v>82</v>
      </c>
      <c r="D3819">
        <v>0.14954609699999999</v>
      </c>
      <c r="E3819" t="s">
        <v>8</v>
      </c>
      <c r="F3819" t="s">
        <v>83</v>
      </c>
    </row>
    <row r="3820" spans="1:6" x14ac:dyDescent="0.25">
      <c r="A3820" t="s">
        <v>6</v>
      </c>
      <c r="B3820">
        <v>2043</v>
      </c>
      <c r="C3820" t="s">
        <v>84</v>
      </c>
      <c r="D3820">
        <v>6.0449981999999999E-2</v>
      </c>
      <c r="E3820" t="s">
        <v>8</v>
      </c>
      <c r="F3820" t="s">
        <v>85</v>
      </c>
    </row>
    <row r="3821" spans="1:6" x14ac:dyDescent="0.25">
      <c r="A3821" t="s">
        <v>6</v>
      </c>
      <c r="B3821">
        <v>2043</v>
      </c>
      <c r="C3821" t="s">
        <v>86</v>
      </c>
      <c r="D3821">
        <v>0.456066902</v>
      </c>
      <c r="E3821" t="s">
        <v>8</v>
      </c>
      <c r="F3821" t="s">
        <v>87</v>
      </c>
    </row>
    <row r="3822" spans="1:6" x14ac:dyDescent="0.25">
      <c r="A3822" t="s">
        <v>6</v>
      </c>
      <c r="B3822">
        <v>2043</v>
      </c>
      <c r="C3822" t="s">
        <v>88</v>
      </c>
      <c r="D3822">
        <v>7.1746822200000002</v>
      </c>
      <c r="E3822" t="s">
        <v>8</v>
      </c>
      <c r="F3822" t="s">
        <v>89</v>
      </c>
    </row>
    <row r="3823" spans="1:6" x14ac:dyDescent="0.25">
      <c r="A3823" t="s">
        <v>6</v>
      </c>
      <c r="B3823">
        <v>2043</v>
      </c>
      <c r="C3823" t="s">
        <v>90</v>
      </c>
      <c r="D3823">
        <v>11.129654560000001</v>
      </c>
      <c r="E3823" t="s">
        <v>8</v>
      </c>
      <c r="F3823" t="s">
        <v>91</v>
      </c>
    </row>
    <row r="3824" spans="1:6" x14ac:dyDescent="0.25">
      <c r="A3824" t="s">
        <v>6</v>
      </c>
      <c r="B3824">
        <v>2043</v>
      </c>
      <c r="C3824" t="s">
        <v>92</v>
      </c>
      <c r="D3824">
        <v>2.0588352319999998</v>
      </c>
      <c r="E3824" t="s">
        <v>8</v>
      </c>
      <c r="F3824" t="s">
        <v>93</v>
      </c>
    </row>
    <row r="3825" spans="1:6" x14ac:dyDescent="0.25">
      <c r="A3825" t="s">
        <v>6</v>
      </c>
      <c r="B3825">
        <v>2043</v>
      </c>
      <c r="C3825" t="s">
        <v>94</v>
      </c>
      <c r="D3825">
        <v>0.45684563500000003</v>
      </c>
      <c r="E3825" t="s">
        <v>8</v>
      </c>
      <c r="F3825" t="s">
        <v>95</v>
      </c>
    </row>
    <row r="3826" spans="1:6" x14ac:dyDescent="0.25">
      <c r="A3826" t="s">
        <v>6</v>
      </c>
      <c r="B3826">
        <v>2043</v>
      </c>
      <c r="C3826" t="s">
        <v>96</v>
      </c>
      <c r="D3826">
        <v>31.70058938</v>
      </c>
      <c r="E3826" t="s">
        <v>8</v>
      </c>
      <c r="F3826" t="s">
        <v>97</v>
      </c>
    </row>
    <row r="3827" spans="1:6" x14ac:dyDescent="0.25">
      <c r="A3827" t="s">
        <v>6</v>
      </c>
      <c r="B3827">
        <v>2043</v>
      </c>
      <c r="C3827" t="s">
        <v>98</v>
      </c>
      <c r="D3827">
        <v>8.82232488</v>
      </c>
      <c r="E3827" t="s">
        <v>8</v>
      </c>
      <c r="F3827" t="s">
        <v>99</v>
      </c>
    </row>
    <row r="3828" spans="1:6" x14ac:dyDescent="0.25">
      <c r="A3828" t="s">
        <v>6</v>
      </c>
      <c r="B3828">
        <v>2043</v>
      </c>
      <c r="C3828" t="s">
        <v>100</v>
      </c>
      <c r="D3828">
        <v>3.2447994250000001</v>
      </c>
      <c r="E3828" t="s">
        <v>8</v>
      </c>
      <c r="F3828" t="s">
        <v>101</v>
      </c>
    </row>
    <row r="3829" spans="1:6" x14ac:dyDescent="0.25">
      <c r="A3829" t="s">
        <v>6</v>
      </c>
      <c r="B3829">
        <v>2043</v>
      </c>
      <c r="C3829" t="s">
        <v>102</v>
      </c>
      <c r="D3829">
        <v>2.7388278499999998</v>
      </c>
      <c r="E3829" t="s">
        <v>8</v>
      </c>
      <c r="F3829" t="s">
        <v>103</v>
      </c>
    </row>
    <row r="3830" spans="1:6" x14ac:dyDescent="0.25">
      <c r="A3830" t="s">
        <v>6</v>
      </c>
      <c r="B3830">
        <v>2043</v>
      </c>
      <c r="C3830" t="s">
        <v>104</v>
      </c>
      <c r="D3830">
        <v>2.284455667</v>
      </c>
      <c r="E3830" t="s">
        <v>8</v>
      </c>
      <c r="F3830" t="s">
        <v>105</v>
      </c>
    </row>
    <row r="3831" spans="1:6" x14ac:dyDescent="0.25">
      <c r="A3831" t="s">
        <v>6</v>
      </c>
      <c r="B3831">
        <v>2043</v>
      </c>
      <c r="C3831" t="s">
        <v>106</v>
      </c>
      <c r="D3831">
        <v>3.817302594</v>
      </c>
      <c r="E3831" t="s">
        <v>8</v>
      </c>
      <c r="F3831" t="s">
        <v>107</v>
      </c>
    </row>
    <row r="3832" spans="1:6" x14ac:dyDescent="0.25">
      <c r="A3832" t="s">
        <v>6</v>
      </c>
      <c r="B3832">
        <v>2043</v>
      </c>
      <c r="C3832" t="s">
        <v>108</v>
      </c>
      <c r="D3832">
        <v>0.26043471099999999</v>
      </c>
      <c r="E3832" t="s">
        <v>8</v>
      </c>
      <c r="F3832" t="s">
        <v>109</v>
      </c>
    </row>
    <row r="3833" spans="1:6" x14ac:dyDescent="0.25">
      <c r="A3833" t="s">
        <v>6</v>
      </c>
      <c r="B3833">
        <v>2043</v>
      </c>
      <c r="C3833" t="s">
        <v>110</v>
      </c>
      <c r="D3833">
        <v>1.140793073</v>
      </c>
      <c r="E3833" t="s">
        <v>8</v>
      </c>
      <c r="F3833" t="s">
        <v>111</v>
      </c>
    </row>
    <row r="3834" spans="1:6" x14ac:dyDescent="0.25">
      <c r="A3834" t="s">
        <v>6</v>
      </c>
      <c r="B3834">
        <v>2043</v>
      </c>
      <c r="C3834" t="s">
        <v>112</v>
      </c>
      <c r="D3834">
        <v>0.38469657899999998</v>
      </c>
      <c r="E3834" t="s">
        <v>8</v>
      </c>
      <c r="F3834" t="s">
        <v>113</v>
      </c>
    </row>
    <row r="3835" spans="1:6" x14ac:dyDescent="0.25">
      <c r="A3835" t="s">
        <v>6</v>
      </c>
      <c r="B3835">
        <v>2043</v>
      </c>
      <c r="C3835" t="s">
        <v>114</v>
      </c>
      <c r="D3835">
        <v>0</v>
      </c>
      <c r="E3835" t="s">
        <v>8</v>
      </c>
      <c r="F3835" t="s">
        <v>115</v>
      </c>
    </row>
    <row r="3836" spans="1:6" x14ac:dyDescent="0.25">
      <c r="A3836" t="s">
        <v>6</v>
      </c>
      <c r="B3836">
        <v>2043</v>
      </c>
      <c r="C3836" t="s">
        <v>116</v>
      </c>
      <c r="D3836">
        <v>2.520644619</v>
      </c>
      <c r="E3836" t="s">
        <v>8</v>
      </c>
      <c r="F3836" t="s">
        <v>117</v>
      </c>
    </row>
    <row r="3837" spans="1:6" x14ac:dyDescent="0.25">
      <c r="A3837" t="s">
        <v>6</v>
      </c>
      <c r="B3837">
        <v>2043</v>
      </c>
      <c r="C3837" t="s">
        <v>118</v>
      </c>
      <c r="D3837">
        <v>0.65639744799999999</v>
      </c>
      <c r="E3837" t="s">
        <v>8</v>
      </c>
      <c r="F3837" t="s">
        <v>119</v>
      </c>
    </row>
    <row r="3838" spans="1:6" x14ac:dyDescent="0.25">
      <c r="A3838" t="s">
        <v>6</v>
      </c>
      <c r="B3838">
        <v>2043</v>
      </c>
      <c r="C3838" t="s">
        <v>120</v>
      </c>
      <c r="D3838">
        <v>0.44018956300000001</v>
      </c>
      <c r="E3838" t="s">
        <v>8</v>
      </c>
      <c r="F3838" t="s">
        <v>121</v>
      </c>
    </row>
    <row r="3839" spans="1:6" x14ac:dyDescent="0.25">
      <c r="A3839" t="s">
        <v>6</v>
      </c>
      <c r="B3839">
        <v>2043</v>
      </c>
      <c r="C3839" t="s">
        <v>122</v>
      </c>
      <c r="D3839">
        <v>0.14954609699999999</v>
      </c>
      <c r="E3839" t="s">
        <v>8</v>
      </c>
      <c r="F3839" t="s">
        <v>123</v>
      </c>
    </row>
    <row r="3840" spans="1:6" x14ac:dyDescent="0.25">
      <c r="A3840" t="s">
        <v>6</v>
      </c>
      <c r="B3840">
        <v>2043</v>
      </c>
      <c r="C3840" t="s">
        <v>124</v>
      </c>
      <c r="D3840">
        <v>6.0449981999999999E-2</v>
      </c>
      <c r="E3840" t="s">
        <v>8</v>
      </c>
      <c r="F3840" t="s">
        <v>125</v>
      </c>
    </row>
    <row r="3841" spans="1:6" x14ac:dyDescent="0.25">
      <c r="A3841" t="s">
        <v>6</v>
      </c>
      <c r="B3841">
        <v>2043</v>
      </c>
      <c r="C3841" t="s">
        <v>126</v>
      </c>
      <c r="D3841">
        <v>0.456066902</v>
      </c>
      <c r="E3841" t="s">
        <v>8</v>
      </c>
      <c r="F3841" t="s">
        <v>127</v>
      </c>
    </row>
    <row r="3842" spans="1:6" x14ac:dyDescent="0.25">
      <c r="A3842" t="s">
        <v>6</v>
      </c>
      <c r="B3842">
        <v>2043</v>
      </c>
      <c r="C3842" t="s">
        <v>128</v>
      </c>
      <c r="D3842">
        <v>7.1746822200000002</v>
      </c>
      <c r="E3842" t="s">
        <v>8</v>
      </c>
      <c r="F3842" t="s">
        <v>129</v>
      </c>
    </row>
    <row r="3843" spans="1:6" x14ac:dyDescent="0.25">
      <c r="A3843" t="s">
        <v>6</v>
      </c>
      <c r="B3843">
        <v>2043</v>
      </c>
      <c r="C3843" t="s">
        <v>130</v>
      </c>
      <c r="D3843">
        <v>11.129654560000001</v>
      </c>
      <c r="E3843" t="s">
        <v>8</v>
      </c>
      <c r="F3843" t="s">
        <v>131</v>
      </c>
    </row>
    <row r="3844" spans="1:6" x14ac:dyDescent="0.25">
      <c r="A3844" t="s">
        <v>6</v>
      </c>
      <c r="B3844">
        <v>2043</v>
      </c>
      <c r="C3844" t="s">
        <v>132</v>
      </c>
      <c r="D3844">
        <v>2.0588352319999998</v>
      </c>
      <c r="E3844" t="s">
        <v>8</v>
      </c>
      <c r="F3844" t="s">
        <v>133</v>
      </c>
    </row>
    <row r="3845" spans="1:6" x14ac:dyDescent="0.25">
      <c r="A3845" t="s">
        <v>6</v>
      </c>
      <c r="B3845">
        <v>2043</v>
      </c>
      <c r="C3845" t="s">
        <v>134</v>
      </c>
      <c r="D3845">
        <v>0.45684563500000003</v>
      </c>
      <c r="E3845" t="s">
        <v>8</v>
      </c>
      <c r="F3845" t="s">
        <v>135</v>
      </c>
    </row>
    <row r="3846" spans="1:6" x14ac:dyDescent="0.25">
      <c r="A3846" t="s">
        <v>6</v>
      </c>
      <c r="B3846">
        <v>2043</v>
      </c>
      <c r="C3846" t="s">
        <v>136</v>
      </c>
      <c r="D3846">
        <v>31.70058938</v>
      </c>
      <c r="E3846" t="s">
        <v>8</v>
      </c>
      <c r="F3846" t="s">
        <v>137</v>
      </c>
    </row>
    <row r="3847" spans="1:6" x14ac:dyDescent="0.25">
      <c r="A3847" t="s">
        <v>6</v>
      </c>
      <c r="B3847">
        <v>2043</v>
      </c>
      <c r="C3847" t="s">
        <v>138</v>
      </c>
      <c r="D3847">
        <v>8.82232488</v>
      </c>
      <c r="E3847" t="s">
        <v>8</v>
      </c>
      <c r="F3847" t="s">
        <v>139</v>
      </c>
    </row>
    <row r="3848" spans="1:6" x14ac:dyDescent="0.25">
      <c r="A3848" t="s">
        <v>6</v>
      </c>
      <c r="B3848">
        <v>2043</v>
      </c>
      <c r="C3848" t="s">
        <v>140</v>
      </c>
      <c r="D3848">
        <v>3.2447994250000001</v>
      </c>
      <c r="E3848" t="s">
        <v>8</v>
      </c>
      <c r="F3848" t="s">
        <v>141</v>
      </c>
    </row>
    <row r="3849" spans="1:6" x14ac:dyDescent="0.25">
      <c r="A3849" t="s">
        <v>6</v>
      </c>
      <c r="B3849">
        <v>2043</v>
      </c>
      <c r="C3849" t="s">
        <v>142</v>
      </c>
      <c r="D3849">
        <v>2.7388278499999998</v>
      </c>
      <c r="E3849" t="s">
        <v>8</v>
      </c>
      <c r="F3849" t="s">
        <v>143</v>
      </c>
    </row>
    <row r="3850" spans="1:6" x14ac:dyDescent="0.25">
      <c r="A3850" t="s">
        <v>6</v>
      </c>
      <c r="B3850">
        <v>2043</v>
      </c>
      <c r="C3850" t="s">
        <v>144</v>
      </c>
      <c r="D3850">
        <v>2.284455667</v>
      </c>
      <c r="E3850" t="s">
        <v>8</v>
      </c>
      <c r="F3850" t="s">
        <v>145</v>
      </c>
    </row>
    <row r="3851" spans="1:6" x14ac:dyDescent="0.25">
      <c r="A3851" t="s">
        <v>6</v>
      </c>
      <c r="B3851">
        <v>2043</v>
      </c>
      <c r="C3851" t="s">
        <v>146</v>
      </c>
      <c r="D3851">
        <v>3.817302594</v>
      </c>
      <c r="E3851" t="s">
        <v>8</v>
      </c>
      <c r="F3851" t="s">
        <v>147</v>
      </c>
    </row>
    <row r="3852" spans="1:6" x14ac:dyDescent="0.25">
      <c r="A3852" t="s">
        <v>6</v>
      </c>
      <c r="B3852">
        <v>2043</v>
      </c>
      <c r="C3852" t="s">
        <v>148</v>
      </c>
      <c r="D3852">
        <v>0.26043471099999999</v>
      </c>
      <c r="E3852" t="s">
        <v>8</v>
      </c>
      <c r="F3852" t="s">
        <v>149</v>
      </c>
    </row>
    <row r="3853" spans="1:6" x14ac:dyDescent="0.25">
      <c r="A3853" t="s">
        <v>6</v>
      </c>
      <c r="B3853">
        <v>2043</v>
      </c>
      <c r="C3853" t="s">
        <v>150</v>
      </c>
      <c r="D3853">
        <v>1.140793073</v>
      </c>
      <c r="E3853" t="s">
        <v>8</v>
      </c>
      <c r="F3853" t="s">
        <v>151</v>
      </c>
    </row>
    <row r="3854" spans="1:6" x14ac:dyDescent="0.25">
      <c r="A3854" t="s">
        <v>6</v>
      </c>
      <c r="B3854">
        <v>2043</v>
      </c>
      <c r="C3854" t="s">
        <v>152</v>
      </c>
      <c r="D3854">
        <v>0.38469657899999998</v>
      </c>
      <c r="E3854" t="s">
        <v>8</v>
      </c>
      <c r="F3854" t="s">
        <v>153</v>
      </c>
    </row>
    <row r="3855" spans="1:6" x14ac:dyDescent="0.25">
      <c r="A3855" t="s">
        <v>6</v>
      </c>
      <c r="B3855">
        <v>2043</v>
      </c>
      <c r="C3855" t="s">
        <v>154</v>
      </c>
      <c r="D3855">
        <v>0</v>
      </c>
      <c r="E3855" t="s">
        <v>8</v>
      </c>
      <c r="F3855" t="s">
        <v>155</v>
      </c>
    </row>
    <row r="3856" spans="1:6" x14ac:dyDescent="0.25">
      <c r="A3856" t="s">
        <v>6</v>
      </c>
      <c r="B3856">
        <v>2043</v>
      </c>
      <c r="C3856" t="s">
        <v>156</v>
      </c>
      <c r="D3856">
        <v>2.520644619</v>
      </c>
      <c r="E3856" t="s">
        <v>8</v>
      </c>
      <c r="F3856" t="s">
        <v>157</v>
      </c>
    </row>
    <row r="3857" spans="1:6" x14ac:dyDescent="0.25">
      <c r="A3857" t="s">
        <v>6</v>
      </c>
      <c r="B3857">
        <v>2043</v>
      </c>
      <c r="C3857" t="s">
        <v>158</v>
      </c>
      <c r="D3857">
        <v>0.65639744799999999</v>
      </c>
      <c r="E3857" t="s">
        <v>8</v>
      </c>
      <c r="F3857" t="s">
        <v>159</v>
      </c>
    </row>
    <row r="3858" spans="1:6" x14ac:dyDescent="0.25">
      <c r="A3858" t="s">
        <v>6</v>
      </c>
      <c r="B3858">
        <v>2043</v>
      </c>
      <c r="C3858" t="s">
        <v>160</v>
      </c>
      <c r="D3858">
        <v>0.44018956300000001</v>
      </c>
      <c r="E3858" t="s">
        <v>8</v>
      </c>
      <c r="F3858" t="s">
        <v>161</v>
      </c>
    </row>
    <row r="3859" spans="1:6" x14ac:dyDescent="0.25">
      <c r="A3859" t="s">
        <v>6</v>
      </c>
      <c r="B3859">
        <v>2043</v>
      </c>
      <c r="C3859" t="s">
        <v>162</v>
      </c>
      <c r="D3859">
        <v>0.14954609699999999</v>
      </c>
      <c r="E3859" t="s">
        <v>8</v>
      </c>
      <c r="F3859" t="s">
        <v>163</v>
      </c>
    </row>
    <row r="3860" spans="1:6" x14ac:dyDescent="0.25">
      <c r="A3860" t="s">
        <v>6</v>
      </c>
      <c r="B3860">
        <v>2043</v>
      </c>
      <c r="C3860" t="s">
        <v>164</v>
      </c>
      <c r="D3860">
        <v>6.0449981999999999E-2</v>
      </c>
      <c r="E3860" t="s">
        <v>8</v>
      </c>
      <c r="F3860" t="s">
        <v>165</v>
      </c>
    </row>
    <row r="3861" spans="1:6" x14ac:dyDescent="0.25">
      <c r="A3861" t="s">
        <v>6</v>
      </c>
      <c r="B3861">
        <v>2043</v>
      </c>
      <c r="C3861" t="s">
        <v>166</v>
      </c>
      <c r="D3861">
        <v>0.456066902</v>
      </c>
      <c r="E3861" t="s">
        <v>8</v>
      </c>
      <c r="F3861" t="s">
        <v>167</v>
      </c>
    </row>
    <row r="3862" spans="1:6" x14ac:dyDescent="0.25">
      <c r="A3862" t="s">
        <v>6</v>
      </c>
      <c r="B3862">
        <v>2043</v>
      </c>
      <c r="C3862" t="s">
        <v>168</v>
      </c>
      <c r="D3862">
        <v>7.1746822200000002</v>
      </c>
      <c r="E3862" t="s">
        <v>8</v>
      </c>
      <c r="F3862" t="s">
        <v>169</v>
      </c>
    </row>
    <row r="3863" spans="1:6" x14ac:dyDescent="0.25">
      <c r="A3863" t="s">
        <v>6</v>
      </c>
      <c r="B3863">
        <v>2043</v>
      </c>
      <c r="C3863" t="s">
        <v>170</v>
      </c>
      <c r="D3863">
        <v>11.129654560000001</v>
      </c>
      <c r="E3863" t="s">
        <v>8</v>
      </c>
      <c r="F3863" t="s">
        <v>171</v>
      </c>
    </row>
    <row r="3864" spans="1:6" x14ac:dyDescent="0.25">
      <c r="A3864" t="s">
        <v>6</v>
      </c>
      <c r="B3864">
        <v>2043</v>
      </c>
      <c r="C3864" t="s">
        <v>172</v>
      </c>
      <c r="D3864">
        <v>2.0588352319999998</v>
      </c>
      <c r="E3864" t="s">
        <v>8</v>
      </c>
      <c r="F3864" t="s">
        <v>173</v>
      </c>
    </row>
    <row r="3865" spans="1:6" x14ac:dyDescent="0.25">
      <c r="A3865" t="s">
        <v>6</v>
      </c>
      <c r="B3865">
        <v>2043</v>
      </c>
      <c r="C3865" t="s">
        <v>174</v>
      </c>
      <c r="D3865">
        <v>0.45684563500000003</v>
      </c>
      <c r="E3865" t="s">
        <v>8</v>
      </c>
      <c r="F3865" t="s">
        <v>175</v>
      </c>
    </row>
    <row r="3866" spans="1:6" x14ac:dyDescent="0.25">
      <c r="A3866" t="s">
        <v>6</v>
      </c>
      <c r="B3866">
        <v>2043</v>
      </c>
      <c r="C3866" t="s">
        <v>176</v>
      </c>
      <c r="D3866">
        <v>31.70058938</v>
      </c>
      <c r="E3866" t="s">
        <v>8</v>
      </c>
      <c r="F3866" t="s">
        <v>177</v>
      </c>
    </row>
    <row r="3867" spans="1:6" x14ac:dyDescent="0.25">
      <c r="A3867" t="s">
        <v>6</v>
      </c>
      <c r="B3867">
        <v>2043</v>
      </c>
      <c r="C3867" t="s">
        <v>178</v>
      </c>
      <c r="D3867">
        <v>8.82232488</v>
      </c>
      <c r="E3867" t="s">
        <v>8</v>
      </c>
      <c r="F3867" t="s">
        <v>179</v>
      </c>
    </row>
    <row r="3868" spans="1:6" x14ac:dyDescent="0.25">
      <c r="A3868" t="s">
        <v>6</v>
      </c>
      <c r="B3868">
        <v>2043</v>
      </c>
      <c r="C3868" t="s">
        <v>180</v>
      </c>
      <c r="D3868">
        <v>3.2447994250000001</v>
      </c>
      <c r="E3868" t="s">
        <v>8</v>
      </c>
      <c r="F3868" t="s">
        <v>181</v>
      </c>
    </row>
    <row r="3869" spans="1:6" x14ac:dyDescent="0.25">
      <c r="A3869" t="s">
        <v>6</v>
      </c>
      <c r="B3869">
        <v>2043</v>
      </c>
      <c r="C3869" t="s">
        <v>182</v>
      </c>
      <c r="D3869">
        <v>2.7388278499999998</v>
      </c>
      <c r="E3869" t="s">
        <v>8</v>
      </c>
      <c r="F3869" t="s">
        <v>183</v>
      </c>
    </row>
    <row r="3870" spans="1:6" x14ac:dyDescent="0.25">
      <c r="A3870" t="s">
        <v>6</v>
      </c>
      <c r="B3870">
        <v>2043</v>
      </c>
      <c r="C3870" t="s">
        <v>184</v>
      </c>
      <c r="D3870">
        <v>2.284455667</v>
      </c>
      <c r="E3870" t="s">
        <v>8</v>
      </c>
      <c r="F3870" t="s">
        <v>185</v>
      </c>
    </row>
    <row r="3871" spans="1:6" x14ac:dyDescent="0.25">
      <c r="A3871" t="s">
        <v>6</v>
      </c>
      <c r="B3871">
        <v>2043</v>
      </c>
      <c r="C3871" t="s">
        <v>186</v>
      </c>
      <c r="D3871">
        <v>3.817302594</v>
      </c>
      <c r="E3871" t="s">
        <v>8</v>
      </c>
      <c r="F3871" t="s">
        <v>187</v>
      </c>
    </row>
    <row r="3872" spans="1:6" x14ac:dyDescent="0.25">
      <c r="A3872" t="s">
        <v>6</v>
      </c>
      <c r="B3872">
        <v>2043</v>
      </c>
      <c r="C3872" t="s">
        <v>188</v>
      </c>
      <c r="D3872">
        <v>0.26043471099999999</v>
      </c>
      <c r="E3872" t="s">
        <v>8</v>
      </c>
      <c r="F3872" t="s">
        <v>189</v>
      </c>
    </row>
    <row r="3873" spans="1:6" x14ac:dyDescent="0.25">
      <c r="A3873" t="s">
        <v>6</v>
      </c>
      <c r="B3873">
        <v>2043</v>
      </c>
      <c r="C3873" t="s">
        <v>190</v>
      </c>
      <c r="D3873">
        <v>1.140793073</v>
      </c>
      <c r="E3873" t="s">
        <v>8</v>
      </c>
      <c r="F3873" t="s">
        <v>191</v>
      </c>
    </row>
    <row r="3874" spans="1:6" x14ac:dyDescent="0.25">
      <c r="A3874" t="s">
        <v>6</v>
      </c>
      <c r="B3874">
        <v>2043</v>
      </c>
      <c r="C3874" t="s">
        <v>192</v>
      </c>
      <c r="D3874">
        <v>0.38469657899999998</v>
      </c>
      <c r="E3874" t="s">
        <v>8</v>
      </c>
      <c r="F3874" t="s">
        <v>193</v>
      </c>
    </row>
    <row r="3875" spans="1:6" x14ac:dyDescent="0.25">
      <c r="A3875" t="s">
        <v>6</v>
      </c>
      <c r="B3875">
        <v>2043</v>
      </c>
      <c r="C3875" t="s">
        <v>194</v>
      </c>
      <c r="D3875">
        <v>0</v>
      </c>
      <c r="E3875" t="s">
        <v>8</v>
      </c>
      <c r="F3875" t="s">
        <v>195</v>
      </c>
    </row>
    <row r="3876" spans="1:6" x14ac:dyDescent="0.25">
      <c r="A3876" t="s">
        <v>6</v>
      </c>
      <c r="B3876">
        <v>2043</v>
      </c>
      <c r="C3876" t="s">
        <v>196</v>
      </c>
      <c r="D3876">
        <v>2.520644619</v>
      </c>
      <c r="E3876" t="s">
        <v>8</v>
      </c>
      <c r="F3876" t="s">
        <v>197</v>
      </c>
    </row>
    <row r="3877" spans="1:6" x14ac:dyDescent="0.25">
      <c r="A3877" t="s">
        <v>6</v>
      </c>
      <c r="B3877">
        <v>2043</v>
      </c>
      <c r="C3877" t="s">
        <v>198</v>
      </c>
      <c r="D3877">
        <v>0.65639744799999999</v>
      </c>
      <c r="E3877" t="s">
        <v>8</v>
      </c>
      <c r="F3877" t="s">
        <v>199</v>
      </c>
    </row>
    <row r="3878" spans="1:6" x14ac:dyDescent="0.25">
      <c r="A3878" t="s">
        <v>6</v>
      </c>
      <c r="B3878">
        <v>2043</v>
      </c>
      <c r="C3878" t="s">
        <v>200</v>
      </c>
      <c r="D3878">
        <v>0.44018956300000001</v>
      </c>
      <c r="E3878" t="s">
        <v>8</v>
      </c>
      <c r="F3878" t="s">
        <v>201</v>
      </c>
    </row>
    <row r="3879" spans="1:6" x14ac:dyDescent="0.25">
      <c r="A3879" t="s">
        <v>6</v>
      </c>
      <c r="B3879">
        <v>2043</v>
      </c>
      <c r="C3879" t="s">
        <v>202</v>
      </c>
      <c r="D3879">
        <v>0.14954609699999999</v>
      </c>
      <c r="E3879" t="s">
        <v>8</v>
      </c>
      <c r="F3879" t="s">
        <v>203</v>
      </c>
    </row>
    <row r="3880" spans="1:6" x14ac:dyDescent="0.25">
      <c r="A3880" t="s">
        <v>6</v>
      </c>
      <c r="B3880">
        <v>2043</v>
      </c>
      <c r="C3880" t="s">
        <v>204</v>
      </c>
      <c r="D3880">
        <v>6.0449981999999999E-2</v>
      </c>
      <c r="E3880" t="s">
        <v>8</v>
      </c>
      <c r="F3880" t="s">
        <v>205</v>
      </c>
    </row>
    <row r="3881" spans="1:6" x14ac:dyDescent="0.25">
      <c r="A3881" t="s">
        <v>6</v>
      </c>
      <c r="B3881">
        <v>2043</v>
      </c>
      <c r="C3881" t="s">
        <v>206</v>
      </c>
      <c r="D3881">
        <v>0.456066902</v>
      </c>
      <c r="E3881" t="s">
        <v>8</v>
      </c>
      <c r="F3881" t="s">
        <v>207</v>
      </c>
    </row>
    <row r="3882" spans="1:6" x14ac:dyDescent="0.25">
      <c r="A3882" t="s">
        <v>6</v>
      </c>
      <c r="B3882">
        <v>2043</v>
      </c>
      <c r="C3882" t="s">
        <v>208</v>
      </c>
      <c r="D3882">
        <v>7.1746822200000002</v>
      </c>
      <c r="E3882" t="s">
        <v>8</v>
      </c>
      <c r="F3882" t="s">
        <v>209</v>
      </c>
    </row>
    <row r="3883" spans="1:6" x14ac:dyDescent="0.25">
      <c r="A3883" t="s">
        <v>6</v>
      </c>
      <c r="B3883">
        <v>2043</v>
      </c>
      <c r="C3883" t="s">
        <v>210</v>
      </c>
      <c r="D3883">
        <v>11.129654560000001</v>
      </c>
      <c r="E3883" t="s">
        <v>8</v>
      </c>
      <c r="F3883" t="s">
        <v>211</v>
      </c>
    </row>
    <row r="3884" spans="1:6" x14ac:dyDescent="0.25">
      <c r="A3884" t="s">
        <v>6</v>
      </c>
      <c r="B3884">
        <v>2043</v>
      </c>
      <c r="C3884" t="s">
        <v>212</v>
      </c>
      <c r="D3884">
        <v>2.0588352319999998</v>
      </c>
      <c r="E3884" t="s">
        <v>8</v>
      </c>
      <c r="F3884" t="s">
        <v>213</v>
      </c>
    </row>
    <row r="3885" spans="1:6" x14ac:dyDescent="0.25">
      <c r="A3885" t="s">
        <v>6</v>
      </c>
      <c r="B3885">
        <v>2043</v>
      </c>
      <c r="C3885" t="s">
        <v>214</v>
      </c>
      <c r="D3885">
        <v>0.45684563500000003</v>
      </c>
      <c r="E3885" t="s">
        <v>8</v>
      </c>
      <c r="F3885" t="s">
        <v>215</v>
      </c>
    </row>
    <row r="3886" spans="1:6" x14ac:dyDescent="0.25">
      <c r="A3886" t="s">
        <v>6</v>
      </c>
      <c r="B3886">
        <v>2043</v>
      </c>
      <c r="C3886" t="s">
        <v>216</v>
      </c>
      <c r="D3886">
        <v>31.70058938</v>
      </c>
      <c r="E3886" t="s">
        <v>8</v>
      </c>
      <c r="F3886" t="s">
        <v>217</v>
      </c>
    </row>
    <row r="3887" spans="1:6" x14ac:dyDescent="0.25">
      <c r="A3887" t="s">
        <v>6</v>
      </c>
      <c r="B3887">
        <v>2043</v>
      </c>
      <c r="C3887" t="s">
        <v>218</v>
      </c>
      <c r="D3887">
        <v>8.82232488</v>
      </c>
      <c r="E3887" t="s">
        <v>8</v>
      </c>
      <c r="F3887" t="s">
        <v>219</v>
      </c>
    </row>
    <row r="3888" spans="1:6" x14ac:dyDescent="0.25">
      <c r="A3888" t="s">
        <v>6</v>
      </c>
      <c r="B3888">
        <v>2043</v>
      </c>
      <c r="C3888" t="s">
        <v>220</v>
      </c>
      <c r="D3888">
        <v>3.2447994250000001</v>
      </c>
      <c r="E3888" t="s">
        <v>8</v>
      </c>
      <c r="F3888" t="s">
        <v>221</v>
      </c>
    </row>
    <row r="3889" spans="1:6" x14ac:dyDescent="0.25">
      <c r="A3889" t="s">
        <v>6</v>
      </c>
      <c r="B3889">
        <v>2043</v>
      </c>
      <c r="C3889" t="s">
        <v>222</v>
      </c>
      <c r="D3889">
        <v>2.7388278499999998</v>
      </c>
      <c r="E3889" t="s">
        <v>8</v>
      </c>
      <c r="F3889" t="s">
        <v>223</v>
      </c>
    </row>
    <row r="3890" spans="1:6" x14ac:dyDescent="0.25">
      <c r="A3890" t="s">
        <v>6</v>
      </c>
      <c r="B3890">
        <v>2043</v>
      </c>
      <c r="C3890" t="s">
        <v>224</v>
      </c>
      <c r="D3890">
        <v>2.284455667</v>
      </c>
      <c r="E3890" t="s">
        <v>8</v>
      </c>
      <c r="F3890" t="s">
        <v>225</v>
      </c>
    </row>
    <row r="3891" spans="1:6" x14ac:dyDescent="0.25">
      <c r="A3891" t="s">
        <v>6</v>
      </c>
      <c r="B3891">
        <v>2043</v>
      </c>
      <c r="C3891" t="s">
        <v>226</v>
      </c>
      <c r="D3891">
        <v>3.817302594</v>
      </c>
      <c r="E3891" t="s">
        <v>8</v>
      </c>
      <c r="F3891" t="s">
        <v>227</v>
      </c>
    </row>
    <row r="3892" spans="1:6" x14ac:dyDescent="0.25">
      <c r="A3892" t="s">
        <v>6</v>
      </c>
      <c r="B3892">
        <v>2043</v>
      </c>
      <c r="C3892" t="s">
        <v>228</v>
      </c>
      <c r="D3892">
        <v>0.26043471099999999</v>
      </c>
      <c r="E3892" t="s">
        <v>8</v>
      </c>
      <c r="F3892" t="s">
        <v>229</v>
      </c>
    </row>
    <row r="3893" spans="1:6" x14ac:dyDescent="0.25">
      <c r="A3893" t="s">
        <v>6</v>
      </c>
      <c r="B3893">
        <v>2043</v>
      </c>
      <c r="C3893" t="s">
        <v>230</v>
      </c>
      <c r="D3893">
        <v>1.140793073</v>
      </c>
      <c r="E3893" t="s">
        <v>8</v>
      </c>
      <c r="F3893" t="s">
        <v>231</v>
      </c>
    </row>
    <row r="3894" spans="1:6" x14ac:dyDescent="0.25">
      <c r="A3894" t="s">
        <v>6</v>
      </c>
      <c r="B3894">
        <v>2043</v>
      </c>
      <c r="C3894" t="s">
        <v>232</v>
      </c>
      <c r="D3894">
        <v>0.38469657899999998</v>
      </c>
      <c r="E3894" t="s">
        <v>8</v>
      </c>
      <c r="F3894" t="s">
        <v>233</v>
      </c>
    </row>
    <row r="3895" spans="1:6" x14ac:dyDescent="0.25">
      <c r="A3895" t="s">
        <v>6</v>
      </c>
      <c r="B3895">
        <v>2043</v>
      </c>
      <c r="C3895" t="s">
        <v>234</v>
      </c>
      <c r="D3895">
        <v>0</v>
      </c>
      <c r="E3895" t="s">
        <v>8</v>
      </c>
      <c r="F3895" t="s">
        <v>235</v>
      </c>
    </row>
    <row r="3896" spans="1:6" x14ac:dyDescent="0.25">
      <c r="A3896" t="s">
        <v>6</v>
      </c>
      <c r="B3896">
        <v>2043</v>
      </c>
      <c r="C3896" t="s">
        <v>236</v>
      </c>
      <c r="D3896">
        <v>2.520644619</v>
      </c>
      <c r="E3896" t="s">
        <v>8</v>
      </c>
      <c r="F3896" t="s">
        <v>237</v>
      </c>
    </row>
    <row r="3897" spans="1:6" x14ac:dyDescent="0.25">
      <c r="A3897" t="s">
        <v>6</v>
      </c>
      <c r="B3897">
        <v>2043</v>
      </c>
      <c r="C3897" t="s">
        <v>238</v>
      </c>
      <c r="D3897">
        <v>0.65639744799999999</v>
      </c>
      <c r="E3897" t="s">
        <v>8</v>
      </c>
      <c r="F3897" t="s">
        <v>239</v>
      </c>
    </row>
    <row r="3898" spans="1:6" x14ac:dyDescent="0.25">
      <c r="A3898" t="s">
        <v>6</v>
      </c>
      <c r="B3898">
        <v>2043</v>
      </c>
      <c r="C3898" t="s">
        <v>240</v>
      </c>
      <c r="D3898">
        <v>0.44018956300000001</v>
      </c>
      <c r="E3898" t="s">
        <v>8</v>
      </c>
      <c r="F3898" t="s">
        <v>241</v>
      </c>
    </row>
    <row r="3899" spans="1:6" x14ac:dyDescent="0.25">
      <c r="A3899" t="s">
        <v>6</v>
      </c>
      <c r="B3899">
        <v>2043</v>
      </c>
      <c r="C3899" t="s">
        <v>242</v>
      </c>
      <c r="D3899">
        <v>0.14954609699999999</v>
      </c>
      <c r="E3899" t="s">
        <v>8</v>
      </c>
      <c r="F3899" t="s">
        <v>243</v>
      </c>
    </row>
    <row r="3900" spans="1:6" x14ac:dyDescent="0.25">
      <c r="A3900" t="s">
        <v>6</v>
      </c>
      <c r="B3900">
        <v>2043</v>
      </c>
      <c r="C3900" t="s">
        <v>244</v>
      </c>
      <c r="D3900">
        <v>6.0449981999999999E-2</v>
      </c>
      <c r="E3900" t="s">
        <v>8</v>
      </c>
      <c r="F3900" t="s">
        <v>245</v>
      </c>
    </row>
    <row r="3901" spans="1:6" x14ac:dyDescent="0.25">
      <c r="A3901" t="s">
        <v>6</v>
      </c>
      <c r="B3901">
        <v>2043</v>
      </c>
      <c r="C3901" t="s">
        <v>246</v>
      </c>
      <c r="D3901">
        <v>0.456066902</v>
      </c>
      <c r="E3901" t="s">
        <v>8</v>
      </c>
      <c r="F3901" t="s">
        <v>247</v>
      </c>
    </row>
    <row r="3902" spans="1:6" x14ac:dyDescent="0.25">
      <c r="A3902" t="s">
        <v>6</v>
      </c>
      <c r="B3902">
        <v>2043</v>
      </c>
      <c r="C3902" t="s">
        <v>248</v>
      </c>
      <c r="D3902">
        <v>7.1746822200000002</v>
      </c>
      <c r="E3902" t="s">
        <v>8</v>
      </c>
      <c r="F3902" t="s">
        <v>249</v>
      </c>
    </row>
    <row r="3903" spans="1:6" x14ac:dyDescent="0.25">
      <c r="A3903" t="s">
        <v>6</v>
      </c>
      <c r="B3903">
        <v>2043</v>
      </c>
      <c r="C3903" t="s">
        <v>250</v>
      </c>
      <c r="D3903">
        <v>11.129654560000001</v>
      </c>
      <c r="E3903" t="s">
        <v>8</v>
      </c>
      <c r="F3903" t="s">
        <v>251</v>
      </c>
    </row>
    <row r="3904" spans="1:6" x14ac:dyDescent="0.25">
      <c r="A3904" t="s">
        <v>6</v>
      </c>
      <c r="B3904">
        <v>2043</v>
      </c>
      <c r="C3904" t="s">
        <v>252</v>
      </c>
      <c r="D3904">
        <v>2.0588352319999998</v>
      </c>
      <c r="E3904" t="s">
        <v>8</v>
      </c>
      <c r="F3904" t="s">
        <v>253</v>
      </c>
    </row>
    <row r="3905" spans="1:6" x14ac:dyDescent="0.25">
      <c r="A3905" t="s">
        <v>6</v>
      </c>
      <c r="B3905">
        <v>2043</v>
      </c>
      <c r="C3905" t="s">
        <v>254</v>
      </c>
      <c r="D3905">
        <v>0.45684563500000003</v>
      </c>
      <c r="E3905" t="s">
        <v>8</v>
      </c>
      <c r="F3905" t="s">
        <v>255</v>
      </c>
    </row>
    <row r="3906" spans="1:6" x14ac:dyDescent="0.25">
      <c r="A3906" t="s">
        <v>6</v>
      </c>
      <c r="B3906">
        <v>2043</v>
      </c>
      <c r="C3906" t="s">
        <v>256</v>
      </c>
      <c r="D3906">
        <v>31.70058938</v>
      </c>
      <c r="E3906" t="s">
        <v>8</v>
      </c>
      <c r="F3906" t="s">
        <v>257</v>
      </c>
    </row>
    <row r="3907" spans="1:6" x14ac:dyDescent="0.25">
      <c r="A3907" t="s">
        <v>6</v>
      </c>
      <c r="B3907">
        <v>2043</v>
      </c>
      <c r="C3907" t="s">
        <v>258</v>
      </c>
      <c r="D3907">
        <v>8.82232488</v>
      </c>
      <c r="E3907" t="s">
        <v>8</v>
      </c>
      <c r="F3907" t="s">
        <v>259</v>
      </c>
    </row>
    <row r="3908" spans="1:6" x14ac:dyDescent="0.25">
      <c r="A3908" t="s">
        <v>6</v>
      </c>
      <c r="B3908">
        <v>2043</v>
      </c>
      <c r="C3908" t="s">
        <v>260</v>
      </c>
      <c r="D3908">
        <v>3.2447994250000001</v>
      </c>
      <c r="E3908" t="s">
        <v>8</v>
      </c>
      <c r="F3908" t="s">
        <v>261</v>
      </c>
    </row>
    <row r="3909" spans="1:6" x14ac:dyDescent="0.25">
      <c r="A3909" t="s">
        <v>6</v>
      </c>
      <c r="B3909">
        <v>2043</v>
      </c>
      <c r="C3909" t="s">
        <v>262</v>
      </c>
      <c r="D3909">
        <v>2.7388278499999998</v>
      </c>
      <c r="E3909" t="s">
        <v>8</v>
      </c>
      <c r="F3909" t="s">
        <v>263</v>
      </c>
    </row>
    <row r="3910" spans="1:6" x14ac:dyDescent="0.25">
      <c r="A3910" t="s">
        <v>6</v>
      </c>
      <c r="B3910">
        <v>2043</v>
      </c>
      <c r="C3910" t="s">
        <v>264</v>
      </c>
      <c r="D3910">
        <v>2.284455667</v>
      </c>
      <c r="E3910" t="s">
        <v>8</v>
      </c>
      <c r="F3910" t="s">
        <v>265</v>
      </c>
    </row>
    <row r="3911" spans="1:6" x14ac:dyDescent="0.25">
      <c r="A3911" t="s">
        <v>6</v>
      </c>
      <c r="B3911">
        <v>2043</v>
      </c>
      <c r="C3911" t="s">
        <v>266</v>
      </c>
      <c r="D3911">
        <v>3.817302594</v>
      </c>
      <c r="E3911" t="s">
        <v>8</v>
      </c>
      <c r="F3911" t="s">
        <v>267</v>
      </c>
    </row>
    <row r="3912" spans="1:6" x14ac:dyDescent="0.25">
      <c r="A3912" t="s">
        <v>6</v>
      </c>
      <c r="B3912">
        <v>2043</v>
      </c>
      <c r="C3912" t="s">
        <v>268</v>
      </c>
      <c r="D3912">
        <v>0.26043471099999999</v>
      </c>
      <c r="E3912" t="s">
        <v>8</v>
      </c>
      <c r="F3912" t="s">
        <v>269</v>
      </c>
    </row>
    <row r="3913" spans="1:6" x14ac:dyDescent="0.25">
      <c r="A3913" t="s">
        <v>6</v>
      </c>
      <c r="B3913">
        <v>2043</v>
      </c>
      <c r="C3913" t="s">
        <v>270</v>
      </c>
      <c r="D3913">
        <v>1.140793073</v>
      </c>
      <c r="E3913" t="s">
        <v>8</v>
      </c>
      <c r="F3913" t="s">
        <v>271</v>
      </c>
    </row>
    <row r="3914" spans="1:6" x14ac:dyDescent="0.25">
      <c r="A3914" t="s">
        <v>6</v>
      </c>
      <c r="B3914">
        <v>2043</v>
      </c>
      <c r="C3914" t="s">
        <v>272</v>
      </c>
      <c r="D3914">
        <v>0.38469657899999998</v>
      </c>
      <c r="E3914" t="s">
        <v>8</v>
      </c>
      <c r="F3914" t="s">
        <v>273</v>
      </c>
    </row>
    <row r="3915" spans="1:6" x14ac:dyDescent="0.25">
      <c r="A3915" t="s">
        <v>6</v>
      </c>
      <c r="B3915">
        <v>2043</v>
      </c>
      <c r="C3915" t="s">
        <v>274</v>
      </c>
      <c r="D3915">
        <v>0</v>
      </c>
      <c r="E3915" t="s">
        <v>8</v>
      </c>
      <c r="F3915" t="s">
        <v>275</v>
      </c>
    </row>
    <row r="3916" spans="1:6" x14ac:dyDescent="0.25">
      <c r="A3916" t="s">
        <v>6</v>
      </c>
      <c r="B3916">
        <v>2043</v>
      </c>
      <c r="C3916" t="s">
        <v>276</v>
      </c>
      <c r="D3916">
        <v>2.520644619</v>
      </c>
      <c r="E3916" t="s">
        <v>8</v>
      </c>
      <c r="F3916" t="s">
        <v>277</v>
      </c>
    </row>
    <row r="3917" spans="1:6" x14ac:dyDescent="0.25">
      <c r="A3917" t="s">
        <v>6</v>
      </c>
      <c r="B3917">
        <v>2043</v>
      </c>
      <c r="C3917" t="s">
        <v>278</v>
      </c>
      <c r="D3917">
        <v>0.65639744799999999</v>
      </c>
      <c r="E3917" t="s">
        <v>8</v>
      </c>
      <c r="F3917" t="s">
        <v>279</v>
      </c>
    </row>
    <row r="3918" spans="1:6" x14ac:dyDescent="0.25">
      <c r="A3918" t="s">
        <v>6</v>
      </c>
      <c r="B3918">
        <v>2043</v>
      </c>
      <c r="C3918" t="s">
        <v>280</v>
      </c>
      <c r="D3918">
        <v>0.44018956300000001</v>
      </c>
      <c r="E3918" t="s">
        <v>8</v>
      </c>
      <c r="F3918" t="s">
        <v>281</v>
      </c>
    </row>
    <row r="3919" spans="1:6" x14ac:dyDescent="0.25">
      <c r="A3919" t="s">
        <v>6</v>
      </c>
      <c r="B3919">
        <v>2043</v>
      </c>
      <c r="C3919" t="s">
        <v>282</v>
      </c>
      <c r="D3919">
        <v>0.14954609699999999</v>
      </c>
      <c r="E3919" t="s">
        <v>8</v>
      </c>
      <c r="F3919" t="s">
        <v>283</v>
      </c>
    </row>
    <row r="3920" spans="1:6" x14ac:dyDescent="0.25">
      <c r="A3920" t="s">
        <v>6</v>
      </c>
      <c r="B3920">
        <v>2043</v>
      </c>
      <c r="C3920" t="s">
        <v>284</v>
      </c>
      <c r="D3920">
        <v>6.0449981999999999E-2</v>
      </c>
      <c r="E3920" t="s">
        <v>8</v>
      </c>
      <c r="F3920" t="s">
        <v>285</v>
      </c>
    </row>
    <row r="3921" spans="1:6" x14ac:dyDescent="0.25">
      <c r="A3921" t="s">
        <v>6</v>
      </c>
      <c r="B3921">
        <v>2043</v>
      </c>
      <c r="C3921" t="s">
        <v>286</v>
      </c>
      <c r="D3921">
        <v>0.456066902</v>
      </c>
      <c r="E3921" t="s">
        <v>8</v>
      </c>
      <c r="F3921" t="s">
        <v>287</v>
      </c>
    </row>
    <row r="3922" spans="1:6" x14ac:dyDescent="0.25">
      <c r="A3922" t="s">
        <v>6</v>
      </c>
      <c r="B3922">
        <v>2044</v>
      </c>
      <c r="C3922" t="s">
        <v>7</v>
      </c>
      <c r="D3922">
        <v>7.1746822200000002</v>
      </c>
      <c r="E3922" t="s">
        <v>8</v>
      </c>
      <c r="F3922" t="s">
        <v>9</v>
      </c>
    </row>
    <row r="3923" spans="1:6" x14ac:dyDescent="0.25">
      <c r="A3923" t="s">
        <v>6</v>
      </c>
      <c r="B3923">
        <v>2044</v>
      </c>
      <c r="C3923" t="s">
        <v>10</v>
      </c>
      <c r="D3923">
        <v>11.129654560000001</v>
      </c>
      <c r="E3923" t="s">
        <v>8</v>
      </c>
      <c r="F3923" t="s">
        <v>11</v>
      </c>
    </row>
    <row r="3924" spans="1:6" x14ac:dyDescent="0.25">
      <c r="A3924" t="s">
        <v>6</v>
      </c>
      <c r="B3924">
        <v>2044</v>
      </c>
      <c r="C3924" t="s">
        <v>12</v>
      </c>
      <c r="D3924">
        <v>2.0588352319999998</v>
      </c>
      <c r="E3924" t="s">
        <v>8</v>
      </c>
      <c r="F3924" t="s">
        <v>13</v>
      </c>
    </row>
    <row r="3925" spans="1:6" x14ac:dyDescent="0.25">
      <c r="A3925" t="s">
        <v>6</v>
      </c>
      <c r="B3925">
        <v>2044</v>
      </c>
      <c r="C3925" t="s">
        <v>14</v>
      </c>
      <c r="D3925">
        <v>0.45684563500000003</v>
      </c>
      <c r="E3925" t="s">
        <v>8</v>
      </c>
      <c r="F3925" t="s">
        <v>15</v>
      </c>
    </row>
    <row r="3926" spans="1:6" x14ac:dyDescent="0.25">
      <c r="A3926" t="s">
        <v>6</v>
      </c>
      <c r="B3926">
        <v>2044</v>
      </c>
      <c r="C3926" t="s">
        <v>16</v>
      </c>
      <c r="D3926">
        <v>31.70058938</v>
      </c>
      <c r="E3926" t="s">
        <v>8</v>
      </c>
      <c r="F3926" t="s">
        <v>17</v>
      </c>
    </row>
    <row r="3927" spans="1:6" x14ac:dyDescent="0.25">
      <c r="A3927" t="s">
        <v>6</v>
      </c>
      <c r="B3927">
        <v>2044</v>
      </c>
      <c r="C3927" t="s">
        <v>18</v>
      </c>
      <c r="D3927">
        <v>8.82232488</v>
      </c>
      <c r="E3927" t="s">
        <v>8</v>
      </c>
      <c r="F3927" t="s">
        <v>19</v>
      </c>
    </row>
    <row r="3928" spans="1:6" x14ac:dyDescent="0.25">
      <c r="A3928" t="s">
        <v>6</v>
      </c>
      <c r="B3928">
        <v>2044</v>
      </c>
      <c r="C3928" t="s">
        <v>20</v>
      </c>
      <c r="D3928">
        <v>3.2447994250000001</v>
      </c>
      <c r="E3928" t="s">
        <v>8</v>
      </c>
      <c r="F3928" t="s">
        <v>21</v>
      </c>
    </row>
    <row r="3929" spans="1:6" x14ac:dyDescent="0.25">
      <c r="A3929" t="s">
        <v>6</v>
      </c>
      <c r="B3929">
        <v>2044</v>
      </c>
      <c r="C3929" t="s">
        <v>22</v>
      </c>
      <c r="D3929">
        <v>2.7388278499999998</v>
      </c>
      <c r="E3929" t="s">
        <v>8</v>
      </c>
      <c r="F3929" t="s">
        <v>23</v>
      </c>
    </row>
    <row r="3930" spans="1:6" x14ac:dyDescent="0.25">
      <c r="A3930" t="s">
        <v>6</v>
      </c>
      <c r="B3930">
        <v>2044</v>
      </c>
      <c r="C3930" t="s">
        <v>24</v>
      </c>
      <c r="D3930">
        <v>2.284455667</v>
      </c>
      <c r="E3930" t="s">
        <v>8</v>
      </c>
      <c r="F3930" t="s">
        <v>25</v>
      </c>
    </row>
    <row r="3931" spans="1:6" x14ac:dyDescent="0.25">
      <c r="A3931" t="s">
        <v>6</v>
      </c>
      <c r="B3931">
        <v>2044</v>
      </c>
      <c r="C3931" t="s">
        <v>26</v>
      </c>
      <c r="D3931">
        <v>3.817302594</v>
      </c>
      <c r="E3931" t="s">
        <v>8</v>
      </c>
      <c r="F3931" t="s">
        <v>27</v>
      </c>
    </row>
    <row r="3932" spans="1:6" x14ac:dyDescent="0.25">
      <c r="A3932" t="s">
        <v>6</v>
      </c>
      <c r="B3932">
        <v>2044</v>
      </c>
      <c r="C3932" t="s">
        <v>28</v>
      </c>
      <c r="D3932">
        <v>0.273405799</v>
      </c>
      <c r="E3932" t="s">
        <v>8</v>
      </c>
      <c r="F3932" t="s">
        <v>29</v>
      </c>
    </row>
    <row r="3933" spans="1:6" x14ac:dyDescent="0.25">
      <c r="A3933" t="s">
        <v>6</v>
      </c>
      <c r="B3933">
        <v>2044</v>
      </c>
      <c r="C3933" t="s">
        <v>30</v>
      </c>
      <c r="D3933">
        <v>1.189596399</v>
      </c>
      <c r="E3933" t="s">
        <v>8</v>
      </c>
      <c r="F3933" t="s">
        <v>31</v>
      </c>
    </row>
    <row r="3934" spans="1:6" x14ac:dyDescent="0.25">
      <c r="A3934" t="s">
        <v>6</v>
      </c>
      <c r="B3934">
        <v>2044</v>
      </c>
      <c r="C3934" t="s">
        <v>32</v>
      </c>
      <c r="D3934">
        <v>0.40369781799999999</v>
      </c>
      <c r="E3934" t="s">
        <v>8</v>
      </c>
      <c r="F3934" t="s">
        <v>33</v>
      </c>
    </row>
    <row r="3935" spans="1:6" x14ac:dyDescent="0.25">
      <c r="A3935" t="s">
        <v>6</v>
      </c>
      <c r="B3935">
        <v>2044</v>
      </c>
      <c r="C3935" t="s">
        <v>34</v>
      </c>
      <c r="D3935">
        <v>0</v>
      </c>
      <c r="E3935" t="s">
        <v>8</v>
      </c>
      <c r="F3935" t="s">
        <v>35</v>
      </c>
    </row>
    <row r="3936" spans="1:6" x14ac:dyDescent="0.25">
      <c r="A3936" t="s">
        <v>6</v>
      </c>
      <c r="B3936">
        <v>2044</v>
      </c>
      <c r="C3936" t="s">
        <v>36</v>
      </c>
      <c r="D3936">
        <v>2.6474317369999998</v>
      </c>
      <c r="E3936" t="s">
        <v>8</v>
      </c>
      <c r="F3936" t="s">
        <v>37</v>
      </c>
    </row>
    <row r="3937" spans="1:6" x14ac:dyDescent="0.25">
      <c r="A3937" t="s">
        <v>6</v>
      </c>
      <c r="B3937">
        <v>2044</v>
      </c>
      <c r="C3937" t="s">
        <v>38</v>
      </c>
      <c r="D3937">
        <v>0.68449132400000001</v>
      </c>
      <c r="E3937" t="s">
        <v>8</v>
      </c>
      <c r="F3937" t="s">
        <v>39</v>
      </c>
    </row>
    <row r="3938" spans="1:6" x14ac:dyDescent="0.25">
      <c r="A3938" t="s">
        <v>6</v>
      </c>
      <c r="B3938">
        <v>2044</v>
      </c>
      <c r="C3938" t="s">
        <v>40</v>
      </c>
      <c r="D3938">
        <v>0.45910426700000001</v>
      </c>
      <c r="E3938" t="s">
        <v>8</v>
      </c>
      <c r="F3938" t="s">
        <v>41</v>
      </c>
    </row>
    <row r="3939" spans="1:6" x14ac:dyDescent="0.25">
      <c r="A3939" t="s">
        <v>6</v>
      </c>
      <c r="B3939">
        <v>2044</v>
      </c>
      <c r="C3939" t="s">
        <v>42</v>
      </c>
      <c r="D3939">
        <v>0.156685033</v>
      </c>
      <c r="E3939" t="s">
        <v>8</v>
      </c>
      <c r="F3939" t="s">
        <v>43</v>
      </c>
    </row>
    <row r="3940" spans="1:6" x14ac:dyDescent="0.25">
      <c r="A3940" t="s">
        <v>6</v>
      </c>
      <c r="B3940">
        <v>2044</v>
      </c>
      <c r="C3940" t="s">
        <v>44</v>
      </c>
      <c r="D3940">
        <v>6.3423162000000005E-2</v>
      </c>
      <c r="E3940" t="s">
        <v>8</v>
      </c>
      <c r="F3940" t="s">
        <v>45</v>
      </c>
    </row>
    <row r="3941" spans="1:6" x14ac:dyDescent="0.25">
      <c r="A3941" t="s">
        <v>6</v>
      </c>
      <c r="B3941">
        <v>2044</v>
      </c>
      <c r="C3941" t="s">
        <v>46</v>
      </c>
      <c r="D3941">
        <v>0.47686349300000003</v>
      </c>
      <c r="E3941" t="s">
        <v>8</v>
      </c>
      <c r="F3941" t="s">
        <v>47</v>
      </c>
    </row>
    <row r="3942" spans="1:6" x14ac:dyDescent="0.25">
      <c r="A3942" t="s">
        <v>6</v>
      </c>
      <c r="B3942">
        <v>2044</v>
      </c>
      <c r="C3942" t="s">
        <v>48</v>
      </c>
      <c r="D3942">
        <v>7.1746822200000002</v>
      </c>
      <c r="E3942" t="s">
        <v>8</v>
      </c>
      <c r="F3942" t="s">
        <v>49</v>
      </c>
    </row>
    <row r="3943" spans="1:6" x14ac:dyDescent="0.25">
      <c r="A3943" t="s">
        <v>6</v>
      </c>
      <c r="B3943">
        <v>2044</v>
      </c>
      <c r="C3943" t="s">
        <v>50</v>
      </c>
      <c r="D3943">
        <v>11.129654560000001</v>
      </c>
      <c r="E3943" t="s">
        <v>8</v>
      </c>
      <c r="F3943" t="s">
        <v>51</v>
      </c>
    </row>
    <row r="3944" spans="1:6" x14ac:dyDescent="0.25">
      <c r="A3944" t="s">
        <v>6</v>
      </c>
      <c r="B3944">
        <v>2044</v>
      </c>
      <c r="C3944" t="s">
        <v>52</v>
      </c>
      <c r="D3944">
        <v>2.0588352319999998</v>
      </c>
      <c r="E3944" t="s">
        <v>8</v>
      </c>
      <c r="F3944" t="s">
        <v>53</v>
      </c>
    </row>
    <row r="3945" spans="1:6" x14ac:dyDescent="0.25">
      <c r="A3945" t="s">
        <v>6</v>
      </c>
      <c r="B3945">
        <v>2044</v>
      </c>
      <c r="C3945" t="s">
        <v>54</v>
      </c>
      <c r="D3945">
        <v>0.45684563500000003</v>
      </c>
      <c r="E3945" t="s">
        <v>8</v>
      </c>
      <c r="F3945" t="s">
        <v>55</v>
      </c>
    </row>
    <row r="3946" spans="1:6" x14ac:dyDescent="0.25">
      <c r="A3946" t="s">
        <v>6</v>
      </c>
      <c r="B3946">
        <v>2044</v>
      </c>
      <c r="C3946" t="s">
        <v>56</v>
      </c>
      <c r="D3946">
        <v>31.70058938</v>
      </c>
      <c r="E3946" t="s">
        <v>8</v>
      </c>
      <c r="F3946" t="s">
        <v>57</v>
      </c>
    </row>
    <row r="3947" spans="1:6" x14ac:dyDescent="0.25">
      <c r="A3947" t="s">
        <v>6</v>
      </c>
      <c r="B3947">
        <v>2044</v>
      </c>
      <c r="C3947" t="s">
        <v>58</v>
      </c>
      <c r="D3947">
        <v>8.82232488</v>
      </c>
      <c r="E3947" t="s">
        <v>8</v>
      </c>
      <c r="F3947" t="s">
        <v>59</v>
      </c>
    </row>
    <row r="3948" spans="1:6" x14ac:dyDescent="0.25">
      <c r="A3948" t="s">
        <v>6</v>
      </c>
      <c r="B3948">
        <v>2044</v>
      </c>
      <c r="C3948" t="s">
        <v>60</v>
      </c>
      <c r="D3948">
        <v>3.2447994250000001</v>
      </c>
      <c r="E3948" t="s">
        <v>8</v>
      </c>
      <c r="F3948" t="s">
        <v>61</v>
      </c>
    </row>
    <row r="3949" spans="1:6" x14ac:dyDescent="0.25">
      <c r="A3949" t="s">
        <v>6</v>
      </c>
      <c r="B3949">
        <v>2044</v>
      </c>
      <c r="C3949" t="s">
        <v>62</v>
      </c>
      <c r="D3949">
        <v>2.7388278499999998</v>
      </c>
      <c r="E3949" t="s">
        <v>8</v>
      </c>
      <c r="F3949" t="s">
        <v>63</v>
      </c>
    </row>
    <row r="3950" spans="1:6" x14ac:dyDescent="0.25">
      <c r="A3950" t="s">
        <v>6</v>
      </c>
      <c r="B3950">
        <v>2044</v>
      </c>
      <c r="C3950" t="s">
        <v>64</v>
      </c>
      <c r="D3950">
        <v>2.284455667</v>
      </c>
      <c r="E3950" t="s">
        <v>8</v>
      </c>
      <c r="F3950" t="s">
        <v>65</v>
      </c>
    </row>
    <row r="3951" spans="1:6" x14ac:dyDescent="0.25">
      <c r="A3951" t="s">
        <v>6</v>
      </c>
      <c r="B3951">
        <v>2044</v>
      </c>
      <c r="C3951" t="s">
        <v>66</v>
      </c>
      <c r="D3951">
        <v>3.817302594</v>
      </c>
      <c r="E3951" t="s">
        <v>8</v>
      </c>
      <c r="F3951" t="s">
        <v>67</v>
      </c>
    </row>
    <row r="3952" spans="1:6" x14ac:dyDescent="0.25">
      <c r="A3952" t="s">
        <v>6</v>
      </c>
      <c r="B3952">
        <v>2044</v>
      </c>
      <c r="C3952" t="s">
        <v>68</v>
      </c>
      <c r="D3952">
        <v>0.273405799</v>
      </c>
      <c r="E3952" t="s">
        <v>8</v>
      </c>
      <c r="F3952" t="s">
        <v>69</v>
      </c>
    </row>
    <row r="3953" spans="1:6" x14ac:dyDescent="0.25">
      <c r="A3953" t="s">
        <v>6</v>
      </c>
      <c r="B3953">
        <v>2044</v>
      </c>
      <c r="C3953" t="s">
        <v>70</v>
      </c>
      <c r="D3953">
        <v>1.189596399</v>
      </c>
      <c r="E3953" t="s">
        <v>8</v>
      </c>
      <c r="F3953" t="s">
        <v>71</v>
      </c>
    </row>
    <row r="3954" spans="1:6" x14ac:dyDescent="0.25">
      <c r="A3954" t="s">
        <v>6</v>
      </c>
      <c r="B3954">
        <v>2044</v>
      </c>
      <c r="C3954" t="s">
        <v>72</v>
      </c>
      <c r="D3954">
        <v>0.40369781799999999</v>
      </c>
      <c r="E3954" t="s">
        <v>8</v>
      </c>
      <c r="F3954" t="s">
        <v>73</v>
      </c>
    </row>
    <row r="3955" spans="1:6" x14ac:dyDescent="0.25">
      <c r="A3955" t="s">
        <v>6</v>
      </c>
      <c r="B3955">
        <v>2044</v>
      </c>
      <c r="C3955" t="s">
        <v>74</v>
      </c>
      <c r="D3955">
        <v>0</v>
      </c>
      <c r="E3955" t="s">
        <v>8</v>
      </c>
      <c r="F3955" t="s">
        <v>75</v>
      </c>
    </row>
    <row r="3956" spans="1:6" x14ac:dyDescent="0.25">
      <c r="A3956" t="s">
        <v>6</v>
      </c>
      <c r="B3956">
        <v>2044</v>
      </c>
      <c r="C3956" t="s">
        <v>76</v>
      </c>
      <c r="D3956">
        <v>2.6474317369999998</v>
      </c>
      <c r="E3956" t="s">
        <v>8</v>
      </c>
      <c r="F3956" t="s">
        <v>77</v>
      </c>
    </row>
    <row r="3957" spans="1:6" x14ac:dyDescent="0.25">
      <c r="A3957" t="s">
        <v>6</v>
      </c>
      <c r="B3957">
        <v>2044</v>
      </c>
      <c r="C3957" t="s">
        <v>78</v>
      </c>
      <c r="D3957">
        <v>0.68449132400000001</v>
      </c>
      <c r="E3957" t="s">
        <v>8</v>
      </c>
      <c r="F3957" t="s">
        <v>79</v>
      </c>
    </row>
    <row r="3958" spans="1:6" x14ac:dyDescent="0.25">
      <c r="A3958" t="s">
        <v>6</v>
      </c>
      <c r="B3958">
        <v>2044</v>
      </c>
      <c r="C3958" t="s">
        <v>80</v>
      </c>
      <c r="D3958">
        <v>0.45910426700000001</v>
      </c>
      <c r="E3958" t="s">
        <v>8</v>
      </c>
      <c r="F3958" t="s">
        <v>81</v>
      </c>
    </row>
    <row r="3959" spans="1:6" x14ac:dyDescent="0.25">
      <c r="A3959" t="s">
        <v>6</v>
      </c>
      <c r="B3959">
        <v>2044</v>
      </c>
      <c r="C3959" t="s">
        <v>82</v>
      </c>
      <c r="D3959">
        <v>0.156685033</v>
      </c>
      <c r="E3959" t="s">
        <v>8</v>
      </c>
      <c r="F3959" t="s">
        <v>83</v>
      </c>
    </row>
    <row r="3960" spans="1:6" x14ac:dyDescent="0.25">
      <c r="A3960" t="s">
        <v>6</v>
      </c>
      <c r="B3960">
        <v>2044</v>
      </c>
      <c r="C3960" t="s">
        <v>84</v>
      </c>
      <c r="D3960">
        <v>6.3423162000000005E-2</v>
      </c>
      <c r="E3960" t="s">
        <v>8</v>
      </c>
      <c r="F3960" t="s">
        <v>85</v>
      </c>
    </row>
    <row r="3961" spans="1:6" x14ac:dyDescent="0.25">
      <c r="A3961" t="s">
        <v>6</v>
      </c>
      <c r="B3961">
        <v>2044</v>
      </c>
      <c r="C3961" t="s">
        <v>86</v>
      </c>
      <c r="D3961">
        <v>0.47686349300000003</v>
      </c>
      <c r="E3961" t="s">
        <v>8</v>
      </c>
      <c r="F3961" t="s">
        <v>87</v>
      </c>
    </row>
    <row r="3962" spans="1:6" x14ac:dyDescent="0.25">
      <c r="A3962" t="s">
        <v>6</v>
      </c>
      <c r="B3962">
        <v>2044</v>
      </c>
      <c r="C3962" t="s">
        <v>88</v>
      </c>
      <c r="D3962">
        <v>7.1746822200000002</v>
      </c>
      <c r="E3962" t="s">
        <v>8</v>
      </c>
      <c r="F3962" t="s">
        <v>89</v>
      </c>
    </row>
    <row r="3963" spans="1:6" x14ac:dyDescent="0.25">
      <c r="A3963" t="s">
        <v>6</v>
      </c>
      <c r="B3963">
        <v>2044</v>
      </c>
      <c r="C3963" t="s">
        <v>90</v>
      </c>
      <c r="D3963">
        <v>11.129654560000001</v>
      </c>
      <c r="E3963" t="s">
        <v>8</v>
      </c>
      <c r="F3963" t="s">
        <v>91</v>
      </c>
    </row>
    <row r="3964" spans="1:6" x14ac:dyDescent="0.25">
      <c r="A3964" t="s">
        <v>6</v>
      </c>
      <c r="B3964">
        <v>2044</v>
      </c>
      <c r="C3964" t="s">
        <v>92</v>
      </c>
      <c r="D3964">
        <v>2.0588352319999998</v>
      </c>
      <c r="E3964" t="s">
        <v>8</v>
      </c>
      <c r="F3964" t="s">
        <v>93</v>
      </c>
    </row>
    <row r="3965" spans="1:6" x14ac:dyDescent="0.25">
      <c r="A3965" t="s">
        <v>6</v>
      </c>
      <c r="B3965">
        <v>2044</v>
      </c>
      <c r="C3965" t="s">
        <v>94</v>
      </c>
      <c r="D3965">
        <v>0.45684563500000003</v>
      </c>
      <c r="E3965" t="s">
        <v>8</v>
      </c>
      <c r="F3965" t="s">
        <v>95</v>
      </c>
    </row>
    <row r="3966" spans="1:6" x14ac:dyDescent="0.25">
      <c r="A3966" t="s">
        <v>6</v>
      </c>
      <c r="B3966">
        <v>2044</v>
      </c>
      <c r="C3966" t="s">
        <v>96</v>
      </c>
      <c r="D3966">
        <v>31.70058938</v>
      </c>
      <c r="E3966" t="s">
        <v>8</v>
      </c>
      <c r="F3966" t="s">
        <v>97</v>
      </c>
    </row>
    <row r="3967" spans="1:6" x14ac:dyDescent="0.25">
      <c r="A3967" t="s">
        <v>6</v>
      </c>
      <c r="B3967">
        <v>2044</v>
      </c>
      <c r="C3967" t="s">
        <v>98</v>
      </c>
      <c r="D3967">
        <v>8.82232488</v>
      </c>
      <c r="E3967" t="s">
        <v>8</v>
      </c>
      <c r="F3967" t="s">
        <v>99</v>
      </c>
    </row>
    <row r="3968" spans="1:6" x14ac:dyDescent="0.25">
      <c r="A3968" t="s">
        <v>6</v>
      </c>
      <c r="B3968">
        <v>2044</v>
      </c>
      <c r="C3968" t="s">
        <v>100</v>
      </c>
      <c r="D3968">
        <v>3.2447994250000001</v>
      </c>
      <c r="E3968" t="s">
        <v>8</v>
      </c>
      <c r="F3968" t="s">
        <v>101</v>
      </c>
    </row>
    <row r="3969" spans="1:6" x14ac:dyDescent="0.25">
      <c r="A3969" t="s">
        <v>6</v>
      </c>
      <c r="B3969">
        <v>2044</v>
      </c>
      <c r="C3969" t="s">
        <v>102</v>
      </c>
      <c r="D3969">
        <v>2.7388278499999998</v>
      </c>
      <c r="E3969" t="s">
        <v>8</v>
      </c>
      <c r="F3969" t="s">
        <v>103</v>
      </c>
    </row>
    <row r="3970" spans="1:6" x14ac:dyDescent="0.25">
      <c r="A3970" t="s">
        <v>6</v>
      </c>
      <c r="B3970">
        <v>2044</v>
      </c>
      <c r="C3970" t="s">
        <v>104</v>
      </c>
      <c r="D3970">
        <v>2.284455667</v>
      </c>
      <c r="E3970" t="s">
        <v>8</v>
      </c>
      <c r="F3970" t="s">
        <v>105</v>
      </c>
    </row>
    <row r="3971" spans="1:6" x14ac:dyDescent="0.25">
      <c r="A3971" t="s">
        <v>6</v>
      </c>
      <c r="B3971">
        <v>2044</v>
      </c>
      <c r="C3971" t="s">
        <v>106</v>
      </c>
      <c r="D3971">
        <v>3.817302594</v>
      </c>
      <c r="E3971" t="s">
        <v>8</v>
      </c>
      <c r="F3971" t="s">
        <v>107</v>
      </c>
    </row>
    <row r="3972" spans="1:6" x14ac:dyDescent="0.25">
      <c r="A3972" t="s">
        <v>6</v>
      </c>
      <c r="B3972">
        <v>2044</v>
      </c>
      <c r="C3972" t="s">
        <v>108</v>
      </c>
      <c r="D3972">
        <v>0.273405799</v>
      </c>
      <c r="E3972" t="s">
        <v>8</v>
      </c>
      <c r="F3972" t="s">
        <v>109</v>
      </c>
    </row>
    <row r="3973" spans="1:6" x14ac:dyDescent="0.25">
      <c r="A3973" t="s">
        <v>6</v>
      </c>
      <c r="B3973">
        <v>2044</v>
      </c>
      <c r="C3973" t="s">
        <v>110</v>
      </c>
      <c r="D3973">
        <v>1.189596399</v>
      </c>
      <c r="E3973" t="s">
        <v>8</v>
      </c>
      <c r="F3973" t="s">
        <v>111</v>
      </c>
    </row>
    <row r="3974" spans="1:6" x14ac:dyDescent="0.25">
      <c r="A3974" t="s">
        <v>6</v>
      </c>
      <c r="B3974">
        <v>2044</v>
      </c>
      <c r="C3974" t="s">
        <v>112</v>
      </c>
      <c r="D3974">
        <v>0.40369781799999999</v>
      </c>
      <c r="E3974" t="s">
        <v>8</v>
      </c>
      <c r="F3974" t="s">
        <v>113</v>
      </c>
    </row>
    <row r="3975" spans="1:6" x14ac:dyDescent="0.25">
      <c r="A3975" t="s">
        <v>6</v>
      </c>
      <c r="B3975">
        <v>2044</v>
      </c>
      <c r="C3975" t="s">
        <v>114</v>
      </c>
      <c r="D3975">
        <v>0</v>
      </c>
      <c r="E3975" t="s">
        <v>8</v>
      </c>
      <c r="F3975" t="s">
        <v>115</v>
      </c>
    </row>
    <row r="3976" spans="1:6" x14ac:dyDescent="0.25">
      <c r="A3976" t="s">
        <v>6</v>
      </c>
      <c r="B3976">
        <v>2044</v>
      </c>
      <c r="C3976" t="s">
        <v>116</v>
      </c>
      <c r="D3976">
        <v>2.6474317369999998</v>
      </c>
      <c r="E3976" t="s">
        <v>8</v>
      </c>
      <c r="F3976" t="s">
        <v>117</v>
      </c>
    </row>
    <row r="3977" spans="1:6" x14ac:dyDescent="0.25">
      <c r="A3977" t="s">
        <v>6</v>
      </c>
      <c r="B3977">
        <v>2044</v>
      </c>
      <c r="C3977" t="s">
        <v>118</v>
      </c>
      <c r="D3977">
        <v>0.68449132400000001</v>
      </c>
      <c r="E3977" t="s">
        <v>8</v>
      </c>
      <c r="F3977" t="s">
        <v>119</v>
      </c>
    </row>
    <row r="3978" spans="1:6" x14ac:dyDescent="0.25">
      <c r="A3978" t="s">
        <v>6</v>
      </c>
      <c r="B3978">
        <v>2044</v>
      </c>
      <c r="C3978" t="s">
        <v>120</v>
      </c>
      <c r="D3978">
        <v>0.45910426700000001</v>
      </c>
      <c r="E3978" t="s">
        <v>8</v>
      </c>
      <c r="F3978" t="s">
        <v>121</v>
      </c>
    </row>
    <row r="3979" spans="1:6" x14ac:dyDescent="0.25">
      <c r="A3979" t="s">
        <v>6</v>
      </c>
      <c r="B3979">
        <v>2044</v>
      </c>
      <c r="C3979" t="s">
        <v>122</v>
      </c>
      <c r="D3979">
        <v>0.156685033</v>
      </c>
      <c r="E3979" t="s">
        <v>8</v>
      </c>
      <c r="F3979" t="s">
        <v>123</v>
      </c>
    </row>
    <row r="3980" spans="1:6" x14ac:dyDescent="0.25">
      <c r="A3980" t="s">
        <v>6</v>
      </c>
      <c r="B3980">
        <v>2044</v>
      </c>
      <c r="C3980" t="s">
        <v>124</v>
      </c>
      <c r="D3980">
        <v>6.3423162000000005E-2</v>
      </c>
      <c r="E3980" t="s">
        <v>8</v>
      </c>
      <c r="F3980" t="s">
        <v>125</v>
      </c>
    </row>
    <row r="3981" spans="1:6" x14ac:dyDescent="0.25">
      <c r="A3981" t="s">
        <v>6</v>
      </c>
      <c r="B3981">
        <v>2044</v>
      </c>
      <c r="C3981" t="s">
        <v>126</v>
      </c>
      <c r="D3981">
        <v>0.47686349300000003</v>
      </c>
      <c r="E3981" t="s">
        <v>8</v>
      </c>
      <c r="F3981" t="s">
        <v>127</v>
      </c>
    </row>
    <row r="3982" spans="1:6" x14ac:dyDescent="0.25">
      <c r="A3982" t="s">
        <v>6</v>
      </c>
      <c r="B3982">
        <v>2044</v>
      </c>
      <c r="C3982" t="s">
        <v>128</v>
      </c>
      <c r="D3982">
        <v>7.1746822200000002</v>
      </c>
      <c r="E3982" t="s">
        <v>8</v>
      </c>
      <c r="F3982" t="s">
        <v>129</v>
      </c>
    </row>
    <row r="3983" spans="1:6" x14ac:dyDescent="0.25">
      <c r="A3983" t="s">
        <v>6</v>
      </c>
      <c r="B3983">
        <v>2044</v>
      </c>
      <c r="C3983" t="s">
        <v>130</v>
      </c>
      <c r="D3983">
        <v>11.129654560000001</v>
      </c>
      <c r="E3983" t="s">
        <v>8</v>
      </c>
      <c r="F3983" t="s">
        <v>131</v>
      </c>
    </row>
    <row r="3984" spans="1:6" x14ac:dyDescent="0.25">
      <c r="A3984" t="s">
        <v>6</v>
      </c>
      <c r="B3984">
        <v>2044</v>
      </c>
      <c r="C3984" t="s">
        <v>132</v>
      </c>
      <c r="D3984">
        <v>2.0588352319999998</v>
      </c>
      <c r="E3984" t="s">
        <v>8</v>
      </c>
      <c r="F3984" t="s">
        <v>133</v>
      </c>
    </row>
    <row r="3985" spans="1:6" x14ac:dyDescent="0.25">
      <c r="A3985" t="s">
        <v>6</v>
      </c>
      <c r="B3985">
        <v>2044</v>
      </c>
      <c r="C3985" t="s">
        <v>134</v>
      </c>
      <c r="D3985">
        <v>0.45684563500000003</v>
      </c>
      <c r="E3985" t="s">
        <v>8</v>
      </c>
      <c r="F3985" t="s">
        <v>135</v>
      </c>
    </row>
    <row r="3986" spans="1:6" x14ac:dyDescent="0.25">
      <c r="A3986" t="s">
        <v>6</v>
      </c>
      <c r="B3986">
        <v>2044</v>
      </c>
      <c r="C3986" t="s">
        <v>136</v>
      </c>
      <c r="D3986">
        <v>31.70058938</v>
      </c>
      <c r="E3986" t="s">
        <v>8</v>
      </c>
      <c r="F3986" t="s">
        <v>137</v>
      </c>
    </row>
    <row r="3987" spans="1:6" x14ac:dyDescent="0.25">
      <c r="A3987" t="s">
        <v>6</v>
      </c>
      <c r="B3987">
        <v>2044</v>
      </c>
      <c r="C3987" t="s">
        <v>138</v>
      </c>
      <c r="D3987">
        <v>8.82232488</v>
      </c>
      <c r="E3987" t="s">
        <v>8</v>
      </c>
      <c r="F3987" t="s">
        <v>139</v>
      </c>
    </row>
    <row r="3988" spans="1:6" x14ac:dyDescent="0.25">
      <c r="A3988" t="s">
        <v>6</v>
      </c>
      <c r="B3988">
        <v>2044</v>
      </c>
      <c r="C3988" t="s">
        <v>140</v>
      </c>
      <c r="D3988">
        <v>3.2447994250000001</v>
      </c>
      <c r="E3988" t="s">
        <v>8</v>
      </c>
      <c r="F3988" t="s">
        <v>141</v>
      </c>
    </row>
    <row r="3989" spans="1:6" x14ac:dyDescent="0.25">
      <c r="A3989" t="s">
        <v>6</v>
      </c>
      <c r="B3989">
        <v>2044</v>
      </c>
      <c r="C3989" t="s">
        <v>142</v>
      </c>
      <c r="D3989">
        <v>2.7388278499999998</v>
      </c>
      <c r="E3989" t="s">
        <v>8</v>
      </c>
      <c r="F3989" t="s">
        <v>143</v>
      </c>
    </row>
    <row r="3990" spans="1:6" x14ac:dyDescent="0.25">
      <c r="A3990" t="s">
        <v>6</v>
      </c>
      <c r="B3990">
        <v>2044</v>
      </c>
      <c r="C3990" t="s">
        <v>144</v>
      </c>
      <c r="D3990">
        <v>2.284455667</v>
      </c>
      <c r="E3990" t="s">
        <v>8</v>
      </c>
      <c r="F3990" t="s">
        <v>145</v>
      </c>
    </row>
    <row r="3991" spans="1:6" x14ac:dyDescent="0.25">
      <c r="A3991" t="s">
        <v>6</v>
      </c>
      <c r="B3991">
        <v>2044</v>
      </c>
      <c r="C3991" t="s">
        <v>146</v>
      </c>
      <c r="D3991">
        <v>3.817302594</v>
      </c>
      <c r="E3991" t="s">
        <v>8</v>
      </c>
      <c r="F3991" t="s">
        <v>147</v>
      </c>
    </row>
    <row r="3992" spans="1:6" x14ac:dyDescent="0.25">
      <c r="A3992" t="s">
        <v>6</v>
      </c>
      <c r="B3992">
        <v>2044</v>
      </c>
      <c r="C3992" t="s">
        <v>148</v>
      </c>
      <c r="D3992">
        <v>0.273405799</v>
      </c>
      <c r="E3992" t="s">
        <v>8</v>
      </c>
      <c r="F3992" t="s">
        <v>149</v>
      </c>
    </row>
    <row r="3993" spans="1:6" x14ac:dyDescent="0.25">
      <c r="A3993" t="s">
        <v>6</v>
      </c>
      <c r="B3993">
        <v>2044</v>
      </c>
      <c r="C3993" t="s">
        <v>150</v>
      </c>
      <c r="D3993">
        <v>1.189596399</v>
      </c>
      <c r="E3993" t="s">
        <v>8</v>
      </c>
      <c r="F3993" t="s">
        <v>151</v>
      </c>
    </row>
    <row r="3994" spans="1:6" x14ac:dyDescent="0.25">
      <c r="A3994" t="s">
        <v>6</v>
      </c>
      <c r="B3994">
        <v>2044</v>
      </c>
      <c r="C3994" t="s">
        <v>152</v>
      </c>
      <c r="D3994">
        <v>0.40369781799999999</v>
      </c>
      <c r="E3994" t="s">
        <v>8</v>
      </c>
      <c r="F3994" t="s">
        <v>153</v>
      </c>
    </row>
    <row r="3995" spans="1:6" x14ac:dyDescent="0.25">
      <c r="A3995" t="s">
        <v>6</v>
      </c>
      <c r="B3995">
        <v>2044</v>
      </c>
      <c r="C3995" t="s">
        <v>154</v>
      </c>
      <c r="D3995">
        <v>0</v>
      </c>
      <c r="E3995" t="s">
        <v>8</v>
      </c>
      <c r="F3995" t="s">
        <v>155</v>
      </c>
    </row>
    <row r="3996" spans="1:6" x14ac:dyDescent="0.25">
      <c r="A3996" t="s">
        <v>6</v>
      </c>
      <c r="B3996">
        <v>2044</v>
      </c>
      <c r="C3996" t="s">
        <v>156</v>
      </c>
      <c r="D3996">
        <v>2.6474317369999998</v>
      </c>
      <c r="E3996" t="s">
        <v>8</v>
      </c>
      <c r="F3996" t="s">
        <v>157</v>
      </c>
    </row>
    <row r="3997" spans="1:6" x14ac:dyDescent="0.25">
      <c r="A3997" t="s">
        <v>6</v>
      </c>
      <c r="B3997">
        <v>2044</v>
      </c>
      <c r="C3997" t="s">
        <v>158</v>
      </c>
      <c r="D3997">
        <v>0.68449132400000001</v>
      </c>
      <c r="E3997" t="s">
        <v>8</v>
      </c>
      <c r="F3997" t="s">
        <v>159</v>
      </c>
    </row>
    <row r="3998" spans="1:6" x14ac:dyDescent="0.25">
      <c r="A3998" t="s">
        <v>6</v>
      </c>
      <c r="B3998">
        <v>2044</v>
      </c>
      <c r="C3998" t="s">
        <v>160</v>
      </c>
      <c r="D3998">
        <v>0.45910426700000001</v>
      </c>
      <c r="E3998" t="s">
        <v>8</v>
      </c>
      <c r="F3998" t="s">
        <v>161</v>
      </c>
    </row>
    <row r="3999" spans="1:6" x14ac:dyDescent="0.25">
      <c r="A3999" t="s">
        <v>6</v>
      </c>
      <c r="B3999">
        <v>2044</v>
      </c>
      <c r="C3999" t="s">
        <v>162</v>
      </c>
      <c r="D3999">
        <v>0.156685033</v>
      </c>
      <c r="E3999" t="s">
        <v>8</v>
      </c>
      <c r="F3999" t="s">
        <v>163</v>
      </c>
    </row>
    <row r="4000" spans="1:6" x14ac:dyDescent="0.25">
      <c r="A4000" t="s">
        <v>6</v>
      </c>
      <c r="B4000">
        <v>2044</v>
      </c>
      <c r="C4000" t="s">
        <v>164</v>
      </c>
      <c r="D4000">
        <v>6.3423162000000005E-2</v>
      </c>
      <c r="E4000" t="s">
        <v>8</v>
      </c>
      <c r="F4000" t="s">
        <v>165</v>
      </c>
    </row>
    <row r="4001" spans="1:6" x14ac:dyDescent="0.25">
      <c r="A4001" t="s">
        <v>6</v>
      </c>
      <c r="B4001">
        <v>2044</v>
      </c>
      <c r="C4001" t="s">
        <v>166</v>
      </c>
      <c r="D4001">
        <v>0.47686349300000003</v>
      </c>
      <c r="E4001" t="s">
        <v>8</v>
      </c>
      <c r="F4001" t="s">
        <v>167</v>
      </c>
    </row>
    <row r="4002" spans="1:6" x14ac:dyDescent="0.25">
      <c r="A4002" t="s">
        <v>6</v>
      </c>
      <c r="B4002">
        <v>2044</v>
      </c>
      <c r="C4002" t="s">
        <v>168</v>
      </c>
      <c r="D4002">
        <v>7.1746822200000002</v>
      </c>
      <c r="E4002" t="s">
        <v>8</v>
      </c>
      <c r="F4002" t="s">
        <v>169</v>
      </c>
    </row>
    <row r="4003" spans="1:6" x14ac:dyDescent="0.25">
      <c r="A4003" t="s">
        <v>6</v>
      </c>
      <c r="B4003">
        <v>2044</v>
      </c>
      <c r="C4003" t="s">
        <v>170</v>
      </c>
      <c r="D4003">
        <v>11.129654560000001</v>
      </c>
      <c r="E4003" t="s">
        <v>8</v>
      </c>
      <c r="F4003" t="s">
        <v>171</v>
      </c>
    </row>
    <row r="4004" spans="1:6" x14ac:dyDescent="0.25">
      <c r="A4004" t="s">
        <v>6</v>
      </c>
      <c r="B4004">
        <v>2044</v>
      </c>
      <c r="C4004" t="s">
        <v>172</v>
      </c>
      <c r="D4004">
        <v>2.0588352319999998</v>
      </c>
      <c r="E4004" t="s">
        <v>8</v>
      </c>
      <c r="F4004" t="s">
        <v>173</v>
      </c>
    </row>
    <row r="4005" spans="1:6" x14ac:dyDescent="0.25">
      <c r="A4005" t="s">
        <v>6</v>
      </c>
      <c r="B4005">
        <v>2044</v>
      </c>
      <c r="C4005" t="s">
        <v>174</v>
      </c>
      <c r="D4005">
        <v>0.45684563500000003</v>
      </c>
      <c r="E4005" t="s">
        <v>8</v>
      </c>
      <c r="F4005" t="s">
        <v>175</v>
      </c>
    </row>
    <row r="4006" spans="1:6" x14ac:dyDescent="0.25">
      <c r="A4006" t="s">
        <v>6</v>
      </c>
      <c r="B4006">
        <v>2044</v>
      </c>
      <c r="C4006" t="s">
        <v>176</v>
      </c>
      <c r="D4006">
        <v>31.70058938</v>
      </c>
      <c r="E4006" t="s">
        <v>8</v>
      </c>
      <c r="F4006" t="s">
        <v>177</v>
      </c>
    </row>
    <row r="4007" spans="1:6" x14ac:dyDescent="0.25">
      <c r="A4007" t="s">
        <v>6</v>
      </c>
      <c r="B4007">
        <v>2044</v>
      </c>
      <c r="C4007" t="s">
        <v>178</v>
      </c>
      <c r="D4007">
        <v>8.82232488</v>
      </c>
      <c r="E4007" t="s">
        <v>8</v>
      </c>
      <c r="F4007" t="s">
        <v>179</v>
      </c>
    </row>
    <row r="4008" spans="1:6" x14ac:dyDescent="0.25">
      <c r="A4008" t="s">
        <v>6</v>
      </c>
      <c r="B4008">
        <v>2044</v>
      </c>
      <c r="C4008" t="s">
        <v>180</v>
      </c>
      <c r="D4008">
        <v>3.2447994250000001</v>
      </c>
      <c r="E4008" t="s">
        <v>8</v>
      </c>
      <c r="F4008" t="s">
        <v>181</v>
      </c>
    </row>
    <row r="4009" spans="1:6" x14ac:dyDescent="0.25">
      <c r="A4009" t="s">
        <v>6</v>
      </c>
      <c r="B4009">
        <v>2044</v>
      </c>
      <c r="C4009" t="s">
        <v>182</v>
      </c>
      <c r="D4009">
        <v>2.7388278499999998</v>
      </c>
      <c r="E4009" t="s">
        <v>8</v>
      </c>
      <c r="F4009" t="s">
        <v>183</v>
      </c>
    </row>
    <row r="4010" spans="1:6" x14ac:dyDescent="0.25">
      <c r="A4010" t="s">
        <v>6</v>
      </c>
      <c r="B4010">
        <v>2044</v>
      </c>
      <c r="C4010" t="s">
        <v>184</v>
      </c>
      <c r="D4010">
        <v>2.284455667</v>
      </c>
      <c r="E4010" t="s">
        <v>8</v>
      </c>
      <c r="F4010" t="s">
        <v>185</v>
      </c>
    </row>
    <row r="4011" spans="1:6" x14ac:dyDescent="0.25">
      <c r="A4011" t="s">
        <v>6</v>
      </c>
      <c r="B4011">
        <v>2044</v>
      </c>
      <c r="C4011" t="s">
        <v>186</v>
      </c>
      <c r="D4011">
        <v>3.817302594</v>
      </c>
      <c r="E4011" t="s">
        <v>8</v>
      </c>
      <c r="F4011" t="s">
        <v>187</v>
      </c>
    </row>
    <row r="4012" spans="1:6" x14ac:dyDescent="0.25">
      <c r="A4012" t="s">
        <v>6</v>
      </c>
      <c r="B4012">
        <v>2044</v>
      </c>
      <c r="C4012" t="s">
        <v>188</v>
      </c>
      <c r="D4012">
        <v>0.273405799</v>
      </c>
      <c r="E4012" t="s">
        <v>8</v>
      </c>
      <c r="F4012" t="s">
        <v>189</v>
      </c>
    </row>
    <row r="4013" spans="1:6" x14ac:dyDescent="0.25">
      <c r="A4013" t="s">
        <v>6</v>
      </c>
      <c r="B4013">
        <v>2044</v>
      </c>
      <c r="C4013" t="s">
        <v>190</v>
      </c>
      <c r="D4013">
        <v>1.189596399</v>
      </c>
      <c r="E4013" t="s">
        <v>8</v>
      </c>
      <c r="F4013" t="s">
        <v>191</v>
      </c>
    </row>
    <row r="4014" spans="1:6" x14ac:dyDescent="0.25">
      <c r="A4014" t="s">
        <v>6</v>
      </c>
      <c r="B4014">
        <v>2044</v>
      </c>
      <c r="C4014" t="s">
        <v>192</v>
      </c>
      <c r="D4014">
        <v>0.40369781799999999</v>
      </c>
      <c r="E4014" t="s">
        <v>8</v>
      </c>
      <c r="F4014" t="s">
        <v>193</v>
      </c>
    </row>
    <row r="4015" spans="1:6" x14ac:dyDescent="0.25">
      <c r="A4015" t="s">
        <v>6</v>
      </c>
      <c r="B4015">
        <v>2044</v>
      </c>
      <c r="C4015" t="s">
        <v>194</v>
      </c>
      <c r="D4015">
        <v>0</v>
      </c>
      <c r="E4015" t="s">
        <v>8</v>
      </c>
      <c r="F4015" t="s">
        <v>195</v>
      </c>
    </row>
    <row r="4016" spans="1:6" x14ac:dyDescent="0.25">
      <c r="A4016" t="s">
        <v>6</v>
      </c>
      <c r="B4016">
        <v>2044</v>
      </c>
      <c r="C4016" t="s">
        <v>196</v>
      </c>
      <c r="D4016">
        <v>2.6474317369999998</v>
      </c>
      <c r="E4016" t="s">
        <v>8</v>
      </c>
      <c r="F4016" t="s">
        <v>197</v>
      </c>
    </row>
    <row r="4017" spans="1:6" x14ac:dyDescent="0.25">
      <c r="A4017" t="s">
        <v>6</v>
      </c>
      <c r="B4017">
        <v>2044</v>
      </c>
      <c r="C4017" t="s">
        <v>198</v>
      </c>
      <c r="D4017">
        <v>0.68449132400000001</v>
      </c>
      <c r="E4017" t="s">
        <v>8</v>
      </c>
      <c r="F4017" t="s">
        <v>199</v>
      </c>
    </row>
    <row r="4018" spans="1:6" x14ac:dyDescent="0.25">
      <c r="A4018" t="s">
        <v>6</v>
      </c>
      <c r="B4018">
        <v>2044</v>
      </c>
      <c r="C4018" t="s">
        <v>200</v>
      </c>
      <c r="D4018">
        <v>0.45910426700000001</v>
      </c>
      <c r="E4018" t="s">
        <v>8</v>
      </c>
      <c r="F4018" t="s">
        <v>201</v>
      </c>
    </row>
    <row r="4019" spans="1:6" x14ac:dyDescent="0.25">
      <c r="A4019" t="s">
        <v>6</v>
      </c>
      <c r="B4019">
        <v>2044</v>
      </c>
      <c r="C4019" t="s">
        <v>202</v>
      </c>
      <c r="D4019">
        <v>0.156685033</v>
      </c>
      <c r="E4019" t="s">
        <v>8</v>
      </c>
      <c r="F4019" t="s">
        <v>203</v>
      </c>
    </row>
    <row r="4020" spans="1:6" x14ac:dyDescent="0.25">
      <c r="A4020" t="s">
        <v>6</v>
      </c>
      <c r="B4020">
        <v>2044</v>
      </c>
      <c r="C4020" t="s">
        <v>204</v>
      </c>
      <c r="D4020">
        <v>6.3423162000000005E-2</v>
      </c>
      <c r="E4020" t="s">
        <v>8</v>
      </c>
      <c r="F4020" t="s">
        <v>205</v>
      </c>
    </row>
    <row r="4021" spans="1:6" x14ac:dyDescent="0.25">
      <c r="A4021" t="s">
        <v>6</v>
      </c>
      <c r="B4021">
        <v>2044</v>
      </c>
      <c r="C4021" t="s">
        <v>206</v>
      </c>
      <c r="D4021">
        <v>0.47686349300000003</v>
      </c>
      <c r="E4021" t="s">
        <v>8</v>
      </c>
      <c r="F4021" t="s">
        <v>207</v>
      </c>
    </row>
    <row r="4022" spans="1:6" x14ac:dyDescent="0.25">
      <c r="A4022" t="s">
        <v>6</v>
      </c>
      <c r="B4022">
        <v>2044</v>
      </c>
      <c r="C4022" t="s">
        <v>208</v>
      </c>
      <c r="D4022">
        <v>7.1746822200000002</v>
      </c>
      <c r="E4022" t="s">
        <v>8</v>
      </c>
      <c r="F4022" t="s">
        <v>209</v>
      </c>
    </row>
    <row r="4023" spans="1:6" x14ac:dyDescent="0.25">
      <c r="A4023" t="s">
        <v>6</v>
      </c>
      <c r="B4023">
        <v>2044</v>
      </c>
      <c r="C4023" t="s">
        <v>210</v>
      </c>
      <c r="D4023">
        <v>11.129654560000001</v>
      </c>
      <c r="E4023" t="s">
        <v>8</v>
      </c>
      <c r="F4023" t="s">
        <v>211</v>
      </c>
    </row>
    <row r="4024" spans="1:6" x14ac:dyDescent="0.25">
      <c r="A4024" t="s">
        <v>6</v>
      </c>
      <c r="B4024">
        <v>2044</v>
      </c>
      <c r="C4024" t="s">
        <v>212</v>
      </c>
      <c r="D4024">
        <v>2.0588352319999998</v>
      </c>
      <c r="E4024" t="s">
        <v>8</v>
      </c>
      <c r="F4024" t="s">
        <v>213</v>
      </c>
    </row>
    <row r="4025" spans="1:6" x14ac:dyDescent="0.25">
      <c r="A4025" t="s">
        <v>6</v>
      </c>
      <c r="B4025">
        <v>2044</v>
      </c>
      <c r="C4025" t="s">
        <v>214</v>
      </c>
      <c r="D4025">
        <v>0.45684563500000003</v>
      </c>
      <c r="E4025" t="s">
        <v>8</v>
      </c>
      <c r="F4025" t="s">
        <v>215</v>
      </c>
    </row>
    <row r="4026" spans="1:6" x14ac:dyDescent="0.25">
      <c r="A4026" t="s">
        <v>6</v>
      </c>
      <c r="B4026">
        <v>2044</v>
      </c>
      <c r="C4026" t="s">
        <v>216</v>
      </c>
      <c r="D4026">
        <v>31.70058938</v>
      </c>
      <c r="E4026" t="s">
        <v>8</v>
      </c>
      <c r="F4026" t="s">
        <v>217</v>
      </c>
    </row>
    <row r="4027" spans="1:6" x14ac:dyDescent="0.25">
      <c r="A4027" t="s">
        <v>6</v>
      </c>
      <c r="B4027">
        <v>2044</v>
      </c>
      <c r="C4027" t="s">
        <v>218</v>
      </c>
      <c r="D4027">
        <v>8.82232488</v>
      </c>
      <c r="E4027" t="s">
        <v>8</v>
      </c>
      <c r="F4027" t="s">
        <v>219</v>
      </c>
    </row>
    <row r="4028" spans="1:6" x14ac:dyDescent="0.25">
      <c r="A4028" t="s">
        <v>6</v>
      </c>
      <c r="B4028">
        <v>2044</v>
      </c>
      <c r="C4028" t="s">
        <v>220</v>
      </c>
      <c r="D4028">
        <v>3.2447994250000001</v>
      </c>
      <c r="E4028" t="s">
        <v>8</v>
      </c>
      <c r="F4028" t="s">
        <v>221</v>
      </c>
    </row>
    <row r="4029" spans="1:6" x14ac:dyDescent="0.25">
      <c r="A4029" t="s">
        <v>6</v>
      </c>
      <c r="B4029">
        <v>2044</v>
      </c>
      <c r="C4029" t="s">
        <v>222</v>
      </c>
      <c r="D4029">
        <v>2.7388278499999998</v>
      </c>
      <c r="E4029" t="s">
        <v>8</v>
      </c>
      <c r="F4029" t="s">
        <v>223</v>
      </c>
    </row>
    <row r="4030" spans="1:6" x14ac:dyDescent="0.25">
      <c r="A4030" t="s">
        <v>6</v>
      </c>
      <c r="B4030">
        <v>2044</v>
      </c>
      <c r="C4030" t="s">
        <v>224</v>
      </c>
      <c r="D4030">
        <v>2.284455667</v>
      </c>
      <c r="E4030" t="s">
        <v>8</v>
      </c>
      <c r="F4030" t="s">
        <v>225</v>
      </c>
    </row>
    <row r="4031" spans="1:6" x14ac:dyDescent="0.25">
      <c r="A4031" t="s">
        <v>6</v>
      </c>
      <c r="B4031">
        <v>2044</v>
      </c>
      <c r="C4031" t="s">
        <v>226</v>
      </c>
      <c r="D4031">
        <v>3.817302594</v>
      </c>
      <c r="E4031" t="s">
        <v>8</v>
      </c>
      <c r="F4031" t="s">
        <v>227</v>
      </c>
    </row>
    <row r="4032" spans="1:6" x14ac:dyDescent="0.25">
      <c r="A4032" t="s">
        <v>6</v>
      </c>
      <c r="B4032">
        <v>2044</v>
      </c>
      <c r="C4032" t="s">
        <v>228</v>
      </c>
      <c r="D4032">
        <v>0.273405799</v>
      </c>
      <c r="E4032" t="s">
        <v>8</v>
      </c>
      <c r="F4032" t="s">
        <v>229</v>
      </c>
    </row>
    <row r="4033" spans="1:6" x14ac:dyDescent="0.25">
      <c r="A4033" t="s">
        <v>6</v>
      </c>
      <c r="B4033">
        <v>2044</v>
      </c>
      <c r="C4033" t="s">
        <v>230</v>
      </c>
      <c r="D4033">
        <v>1.189596399</v>
      </c>
      <c r="E4033" t="s">
        <v>8</v>
      </c>
      <c r="F4033" t="s">
        <v>231</v>
      </c>
    </row>
    <row r="4034" spans="1:6" x14ac:dyDescent="0.25">
      <c r="A4034" t="s">
        <v>6</v>
      </c>
      <c r="B4034">
        <v>2044</v>
      </c>
      <c r="C4034" t="s">
        <v>232</v>
      </c>
      <c r="D4034">
        <v>0.40369781799999999</v>
      </c>
      <c r="E4034" t="s">
        <v>8</v>
      </c>
      <c r="F4034" t="s">
        <v>233</v>
      </c>
    </row>
    <row r="4035" spans="1:6" x14ac:dyDescent="0.25">
      <c r="A4035" t="s">
        <v>6</v>
      </c>
      <c r="B4035">
        <v>2044</v>
      </c>
      <c r="C4035" t="s">
        <v>234</v>
      </c>
      <c r="D4035">
        <v>0</v>
      </c>
      <c r="E4035" t="s">
        <v>8</v>
      </c>
      <c r="F4035" t="s">
        <v>235</v>
      </c>
    </row>
    <row r="4036" spans="1:6" x14ac:dyDescent="0.25">
      <c r="A4036" t="s">
        <v>6</v>
      </c>
      <c r="B4036">
        <v>2044</v>
      </c>
      <c r="C4036" t="s">
        <v>236</v>
      </c>
      <c r="D4036">
        <v>2.6474317369999998</v>
      </c>
      <c r="E4036" t="s">
        <v>8</v>
      </c>
      <c r="F4036" t="s">
        <v>237</v>
      </c>
    </row>
    <row r="4037" spans="1:6" x14ac:dyDescent="0.25">
      <c r="A4037" t="s">
        <v>6</v>
      </c>
      <c r="B4037">
        <v>2044</v>
      </c>
      <c r="C4037" t="s">
        <v>238</v>
      </c>
      <c r="D4037">
        <v>0.68449132400000001</v>
      </c>
      <c r="E4037" t="s">
        <v>8</v>
      </c>
      <c r="F4037" t="s">
        <v>239</v>
      </c>
    </row>
    <row r="4038" spans="1:6" x14ac:dyDescent="0.25">
      <c r="A4038" t="s">
        <v>6</v>
      </c>
      <c r="B4038">
        <v>2044</v>
      </c>
      <c r="C4038" t="s">
        <v>240</v>
      </c>
      <c r="D4038">
        <v>0.45910426700000001</v>
      </c>
      <c r="E4038" t="s">
        <v>8</v>
      </c>
      <c r="F4038" t="s">
        <v>241</v>
      </c>
    </row>
    <row r="4039" spans="1:6" x14ac:dyDescent="0.25">
      <c r="A4039" t="s">
        <v>6</v>
      </c>
      <c r="B4039">
        <v>2044</v>
      </c>
      <c r="C4039" t="s">
        <v>242</v>
      </c>
      <c r="D4039">
        <v>0.156685033</v>
      </c>
      <c r="E4039" t="s">
        <v>8</v>
      </c>
      <c r="F4039" t="s">
        <v>243</v>
      </c>
    </row>
    <row r="4040" spans="1:6" x14ac:dyDescent="0.25">
      <c r="A4040" t="s">
        <v>6</v>
      </c>
      <c r="B4040">
        <v>2044</v>
      </c>
      <c r="C4040" t="s">
        <v>244</v>
      </c>
      <c r="D4040">
        <v>6.3423162000000005E-2</v>
      </c>
      <c r="E4040" t="s">
        <v>8</v>
      </c>
      <c r="F4040" t="s">
        <v>245</v>
      </c>
    </row>
    <row r="4041" spans="1:6" x14ac:dyDescent="0.25">
      <c r="A4041" t="s">
        <v>6</v>
      </c>
      <c r="B4041">
        <v>2044</v>
      </c>
      <c r="C4041" t="s">
        <v>246</v>
      </c>
      <c r="D4041">
        <v>0.47686349300000003</v>
      </c>
      <c r="E4041" t="s">
        <v>8</v>
      </c>
      <c r="F4041" t="s">
        <v>247</v>
      </c>
    </row>
    <row r="4042" spans="1:6" x14ac:dyDescent="0.25">
      <c r="A4042" t="s">
        <v>6</v>
      </c>
      <c r="B4042">
        <v>2044</v>
      </c>
      <c r="C4042" t="s">
        <v>248</v>
      </c>
      <c r="D4042">
        <v>7.1746822200000002</v>
      </c>
      <c r="E4042" t="s">
        <v>8</v>
      </c>
      <c r="F4042" t="s">
        <v>249</v>
      </c>
    </row>
    <row r="4043" spans="1:6" x14ac:dyDescent="0.25">
      <c r="A4043" t="s">
        <v>6</v>
      </c>
      <c r="B4043">
        <v>2044</v>
      </c>
      <c r="C4043" t="s">
        <v>250</v>
      </c>
      <c r="D4043">
        <v>11.129654560000001</v>
      </c>
      <c r="E4043" t="s">
        <v>8</v>
      </c>
      <c r="F4043" t="s">
        <v>251</v>
      </c>
    </row>
    <row r="4044" spans="1:6" x14ac:dyDescent="0.25">
      <c r="A4044" t="s">
        <v>6</v>
      </c>
      <c r="B4044">
        <v>2044</v>
      </c>
      <c r="C4044" t="s">
        <v>252</v>
      </c>
      <c r="D4044">
        <v>2.0588352319999998</v>
      </c>
      <c r="E4044" t="s">
        <v>8</v>
      </c>
      <c r="F4044" t="s">
        <v>253</v>
      </c>
    </row>
    <row r="4045" spans="1:6" x14ac:dyDescent="0.25">
      <c r="A4045" t="s">
        <v>6</v>
      </c>
      <c r="B4045">
        <v>2044</v>
      </c>
      <c r="C4045" t="s">
        <v>254</v>
      </c>
      <c r="D4045">
        <v>0.45684563500000003</v>
      </c>
      <c r="E4045" t="s">
        <v>8</v>
      </c>
      <c r="F4045" t="s">
        <v>255</v>
      </c>
    </row>
    <row r="4046" spans="1:6" x14ac:dyDescent="0.25">
      <c r="A4046" t="s">
        <v>6</v>
      </c>
      <c r="B4046">
        <v>2044</v>
      </c>
      <c r="C4046" t="s">
        <v>256</v>
      </c>
      <c r="D4046">
        <v>31.70058938</v>
      </c>
      <c r="E4046" t="s">
        <v>8</v>
      </c>
      <c r="F4046" t="s">
        <v>257</v>
      </c>
    </row>
    <row r="4047" spans="1:6" x14ac:dyDescent="0.25">
      <c r="A4047" t="s">
        <v>6</v>
      </c>
      <c r="B4047">
        <v>2044</v>
      </c>
      <c r="C4047" t="s">
        <v>258</v>
      </c>
      <c r="D4047">
        <v>8.82232488</v>
      </c>
      <c r="E4047" t="s">
        <v>8</v>
      </c>
      <c r="F4047" t="s">
        <v>259</v>
      </c>
    </row>
    <row r="4048" spans="1:6" x14ac:dyDescent="0.25">
      <c r="A4048" t="s">
        <v>6</v>
      </c>
      <c r="B4048">
        <v>2044</v>
      </c>
      <c r="C4048" t="s">
        <v>260</v>
      </c>
      <c r="D4048">
        <v>3.2447994250000001</v>
      </c>
      <c r="E4048" t="s">
        <v>8</v>
      </c>
      <c r="F4048" t="s">
        <v>261</v>
      </c>
    </row>
    <row r="4049" spans="1:6" x14ac:dyDescent="0.25">
      <c r="A4049" t="s">
        <v>6</v>
      </c>
      <c r="B4049">
        <v>2044</v>
      </c>
      <c r="C4049" t="s">
        <v>262</v>
      </c>
      <c r="D4049">
        <v>2.7388278499999998</v>
      </c>
      <c r="E4049" t="s">
        <v>8</v>
      </c>
      <c r="F4049" t="s">
        <v>263</v>
      </c>
    </row>
    <row r="4050" spans="1:6" x14ac:dyDescent="0.25">
      <c r="A4050" t="s">
        <v>6</v>
      </c>
      <c r="B4050">
        <v>2044</v>
      </c>
      <c r="C4050" t="s">
        <v>264</v>
      </c>
      <c r="D4050">
        <v>2.284455667</v>
      </c>
      <c r="E4050" t="s">
        <v>8</v>
      </c>
      <c r="F4050" t="s">
        <v>265</v>
      </c>
    </row>
    <row r="4051" spans="1:6" x14ac:dyDescent="0.25">
      <c r="A4051" t="s">
        <v>6</v>
      </c>
      <c r="B4051">
        <v>2044</v>
      </c>
      <c r="C4051" t="s">
        <v>266</v>
      </c>
      <c r="D4051">
        <v>3.817302594</v>
      </c>
      <c r="E4051" t="s">
        <v>8</v>
      </c>
      <c r="F4051" t="s">
        <v>267</v>
      </c>
    </row>
    <row r="4052" spans="1:6" x14ac:dyDescent="0.25">
      <c r="A4052" t="s">
        <v>6</v>
      </c>
      <c r="B4052">
        <v>2044</v>
      </c>
      <c r="C4052" t="s">
        <v>268</v>
      </c>
      <c r="D4052">
        <v>0.273405799</v>
      </c>
      <c r="E4052" t="s">
        <v>8</v>
      </c>
      <c r="F4052" t="s">
        <v>269</v>
      </c>
    </row>
    <row r="4053" spans="1:6" x14ac:dyDescent="0.25">
      <c r="A4053" t="s">
        <v>6</v>
      </c>
      <c r="B4053">
        <v>2044</v>
      </c>
      <c r="C4053" t="s">
        <v>270</v>
      </c>
      <c r="D4053">
        <v>1.189596399</v>
      </c>
      <c r="E4053" t="s">
        <v>8</v>
      </c>
      <c r="F4053" t="s">
        <v>271</v>
      </c>
    </row>
    <row r="4054" spans="1:6" x14ac:dyDescent="0.25">
      <c r="A4054" t="s">
        <v>6</v>
      </c>
      <c r="B4054">
        <v>2044</v>
      </c>
      <c r="C4054" t="s">
        <v>272</v>
      </c>
      <c r="D4054">
        <v>0.40369781799999999</v>
      </c>
      <c r="E4054" t="s">
        <v>8</v>
      </c>
      <c r="F4054" t="s">
        <v>273</v>
      </c>
    </row>
    <row r="4055" spans="1:6" x14ac:dyDescent="0.25">
      <c r="A4055" t="s">
        <v>6</v>
      </c>
      <c r="B4055">
        <v>2044</v>
      </c>
      <c r="C4055" t="s">
        <v>274</v>
      </c>
      <c r="D4055">
        <v>0</v>
      </c>
      <c r="E4055" t="s">
        <v>8</v>
      </c>
      <c r="F4055" t="s">
        <v>275</v>
      </c>
    </row>
    <row r="4056" spans="1:6" x14ac:dyDescent="0.25">
      <c r="A4056" t="s">
        <v>6</v>
      </c>
      <c r="B4056">
        <v>2044</v>
      </c>
      <c r="C4056" t="s">
        <v>276</v>
      </c>
      <c r="D4056">
        <v>2.6474317369999998</v>
      </c>
      <c r="E4056" t="s">
        <v>8</v>
      </c>
      <c r="F4056" t="s">
        <v>277</v>
      </c>
    </row>
    <row r="4057" spans="1:6" x14ac:dyDescent="0.25">
      <c r="A4057" t="s">
        <v>6</v>
      </c>
      <c r="B4057">
        <v>2044</v>
      </c>
      <c r="C4057" t="s">
        <v>278</v>
      </c>
      <c r="D4057">
        <v>0.68449132400000001</v>
      </c>
      <c r="E4057" t="s">
        <v>8</v>
      </c>
      <c r="F4057" t="s">
        <v>279</v>
      </c>
    </row>
    <row r="4058" spans="1:6" x14ac:dyDescent="0.25">
      <c r="A4058" t="s">
        <v>6</v>
      </c>
      <c r="B4058">
        <v>2044</v>
      </c>
      <c r="C4058" t="s">
        <v>280</v>
      </c>
      <c r="D4058">
        <v>0.45910426700000001</v>
      </c>
      <c r="E4058" t="s">
        <v>8</v>
      </c>
      <c r="F4058" t="s">
        <v>281</v>
      </c>
    </row>
    <row r="4059" spans="1:6" x14ac:dyDescent="0.25">
      <c r="A4059" t="s">
        <v>6</v>
      </c>
      <c r="B4059">
        <v>2044</v>
      </c>
      <c r="C4059" t="s">
        <v>282</v>
      </c>
      <c r="D4059">
        <v>0.156685033</v>
      </c>
      <c r="E4059" t="s">
        <v>8</v>
      </c>
      <c r="F4059" t="s">
        <v>283</v>
      </c>
    </row>
    <row r="4060" spans="1:6" x14ac:dyDescent="0.25">
      <c r="A4060" t="s">
        <v>6</v>
      </c>
      <c r="B4060">
        <v>2044</v>
      </c>
      <c r="C4060" t="s">
        <v>284</v>
      </c>
      <c r="D4060">
        <v>6.3423162000000005E-2</v>
      </c>
      <c r="E4060" t="s">
        <v>8</v>
      </c>
      <c r="F4060" t="s">
        <v>285</v>
      </c>
    </row>
    <row r="4061" spans="1:6" x14ac:dyDescent="0.25">
      <c r="A4061" t="s">
        <v>6</v>
      </c>
      <c r="B4061">
        <v>2044</v>
      </c>
      <c r="C4061" t="s">
        <v>286</v>
      </c>
      <c r="D4061">
        <v>0.47686349300000003</v>
      </c>
      <c r="E4061" t="s">
        <v>8</v>
      </c>
      <c r="F4061" t="s">
        <v>287</v>
      </c>
    </row>
    <row r="4062" spans="1:6" x14ac:dyDescent="0.25">
      <c r="A4062" t="s">
        <v>6</v>
      </c>
      <c r="B4062">
        <v>2045</v>
      </c>
      <c r="C4062" t="s">
        <v>7</v>
      </c>
      <c r="D4062">
        <v>7.1746822200000002</v>
      </c>
      <c r="E4062" t="s">
        <v>8</v>
      </c>
      <c r="F4062" t="s">
        <v>9</v>
      </c>
    </row>
    <row r="4063" spans="1:6" x14ac:dyDescent="0.25">
      <c r="A4063" t="s">
        <v>6</v>
      </c>
      <c r="B4063">
        <v>2045</v>
      </c>
      <c r="C4063" t="s">
        <v>10</v>
      </c>
      <c r="D4063">
        <v>11.129654560000001</v>
      </c>
      <c r="E4063" t="s">
        <v>8</v>
      </c>
      <c r="F4063" t="s">
        <v>11</v>
      </c>
    </row>
    <row r="4064" spans="1:6" x14ac:dyDescent="0.25">
      <c r="A4064" t="s">
        <v>6</v>
      </c>
      <c r="B4064">
        <v>2045</v>
      </c>
      <c r="C4064" t="s">
        <v>12</v>
      </c>
      <c r="D4064">
        <v>2.0588352319999998</v>
      </c>
      <c r="E4064" t="s">
        <v>8</v>
      </c>
      <c r="F4064" t="s">
        <v>13</v>
      </c>
    </row>
    <row r="4065" spans="1:6" x14ac:dyDescent="0.25">
      <c r="A4065" t="s">
        <v>6</v>
      </c>
      <c r="B4065">
        <v>2045</v>
      </c>
      <c r="C4065" t="s">
        <v>14</v>
      </c>
      <c r="D4065">
        <v>0.45684563500000003</v>
      </c>
      <c r="E4065" t="s">
        <v>8</v>
      </c>
      <c r="F4065" t="s">
        <v>15</v>
      </c>
    </row>
    <row r="4066" spans="1:6" x14ac:dyDescent="0.25">
      <c r="A4066" t="s">
        <v>6</v>
      </c>
      <c r="B4066">
        <v>2045</v>
      </c>
      <c r="C4066" t="s">
        <v>16</v>
      </c>
      <c r="D4066">
        <v>31.70058938</v>
      </c>
      <c r="E4066" t="s">
        <v>8</v>
      </c>
      <c r="F4066" t="s">
        <v>17</v>
      </c>
    </row>
    <row r="4067" spans="1:6" x14ac:dyDescent="0.25">
      <c r="A4067" t="s">
        <v>6</v>
      </c>
      <c r="B4067">
        <v>2045</v>
      </c>
      <c r="C4067" t="s">
        <v>18</v>
      </c>
      <c r="D4067">
        <v>8.82232488</v>
      </c>
      <c r="E4067" t="s">
        <v>8</v>
      </c>
      <c r="F4067" t="s">
        <v>19</v>
      </c>
    </row>
    <row r="4068" spans="1:6" x14ac:dyDescent="0.25">
      <c r="A4068" t="s">
        <v>6</v>
      </c>
      <c r="B4068">
        <v>2045</v>
      </c>
      <c r="C4068" t="s">
        <v>20</v>
      </c>
      <c r="D4068">
        <v>3.2447994250000001</v>
      </c>
      <c r="E4068" t="s">
        <v>8</v>
      </c>
      <c r="F4068" t="s">
        <v>21</v>
      </c>
    </row>
    <row r="4069" spans="1:6" x14ac:dyDescent="0.25">
      <c r="A4069" t="s">
        <v>6</v>
      </c>
      <c r="B4069">
        <v>2045</v>
      </c>
      <c r="C4069" t="s">
        <v>22</v>
      </c>
      <c r="D4069">
        <v>2.7388278499999998</v>
      </c>
      <c r="E4069" t="s">
        <v>8</v>
      </c>
      <c r="F4069" t="s">
        <v>23</v>
      </c>
    </row>
    <row r="4070" spans="1:6" x14ac:dyDescent="0.25">
      <c r="A4070" t="s">
        <v>6</v>
      </c>
      <c r="B4070">
        <v>2045</v>
      </c>
      <c r="C4070" t="s">
        <v>24</v>
      </c>
      <c r="D4070">
        <v>2.284455667</v>
      </c>
      <c r="E4070" t="s">
        <v>8</v>
      </c>
      <c r="F4070" t="s">
        <v>25</v>
      </c>
    </row>
    <row r="4071" spans="1:6" x14ac:dyDescent="0.25">
      <c r="A4071" t="s">
        <v>6</v>
      </c>
      <c r="B4071">
        <v>2045</v>
      </c>
      <c r="C4071" t="s">
        <v>26</v>
      </c>
      <c r="D4071">
        <v>3.817302594</v>
      </c>
      <c r="E4071" t="s">
        <v>8</v>
      </c>
      <c r="F4071" t="s">
        <v>27</v>
      </c>
    </row>
    <row r="4072" spans="1:6" x14ac:dyDescent="0.25">
      <c r="A4072" t="s">
        <v>6</v>
      </c>
      <c r="B4072">
        <v>2045</v>
      </c>
      <c r="C4072" t="s">
        <v>28</v>
      </c>
      <c r="D4072">
        <v>0.286376888</v>
      </c>
      <c r="E4072" t="s">
        <v>8</v>
      </c>
      <c r="F4072" t="s">
        <v>29</v>
      </c>
    </row>
    <row r="4073" spans="1:6" x14ac:dyDescent="0.25">
      <c r="A4073" t="s">
        <v>6</v>
      </c>
      <c r="B4073">
        <v>2045</v>
      </c>
      <c r="C4073" t="s">
        <v>30</v>
      </c>
      <c r="D4073">
        <v>1.2383997250000001</v>
      </c>
      <c r="E4073" t="s">
        <v>8</v>
      </c>
      <c r="F4073" t="s">
        <v>31</v>
      </c>
    </row>
    <row r="4074" spans="1:6" x14ac:dyDescent="0.25">
      <c r="A4074" t="s">
        <v>6</v>
      </c>
      <c r="B4074">
        <v>2045</v>
      </c>
      <c r="C4074" t="s">
        <v>32</v>
      </c>
      <c r="D4074">
        <v>0.42269905699999999</v>
      </c>
      <c r="E4074" t="s">
        <v>8</v>
      </c>
      <c r="F4074" t="s">
        <v>33</v>
      </c>
    </row>
    <row r="4075" spans="1:6" x14ac:dyDescent="0.25">
      <c r="A4075" t="s">
        <v>6</v>
      </c>
      <c r="B4075">
        <v>2045</v>
      </c>
      <c r="C4075" t="s">
        <v>34</v>
      </c>
      <c r="D4075">
        <v>0</v>
      </c>
      <c r="E4075" t="s">
        <v>8</v>
      </c>
      <c r="F4075" t="s">
        <v>35</v>
      </c>
    </row>
    <row r="4076" spans="1:6" x14ac:dyDescent="0.25">
      <c r="A4076" t="s">
        <v>6</v>
      </c>
      <c r="B4076">
        <v>2045</v>
      </c>
      <c r="C4076" t="s">
        <v>36</v>
      </c>
      <c r="D4076">
        <v>2.7742188639999998</v>
      </c>
      <c r="E4076" t="s">
        <v>8</v>
      </c>
      <c r="F4076" t="s">
        <v>37</v>
      </c>
    </row>
    <row r="4077" spans="1:6" x14ac:dyDescent="0.25">
      <c r="A4077" t="s">
        <v>6</v>
      </c>
      <c r="B4077">
        <v>2045</v>
      </c>
      <c r="C4077" t="s">
        <v>38</v>
      </c>
      <c r="D4077">
        <v>0.712585201</v>
      </c>
      <c r="E4077" t="s">
        <v>8</v>
      </c>
      <c r="F4077" t="s">
        <v>39</v>
      </c>
    </row>
    <row r="4078" spans="1:6" x14ac:dyDescent="0.25">
      <c r="A4078" t="s">
        <v>6</v>
      </c>
      <c r="B4078">
        <v>2045</v>
      </c>
      <c r="C4078" t="s">
        <v>40</v>
      </c>
      <c r="D4078">
        <v>0.47801897700000001</v>
      </c>
      <c r="E4078" t="s">
        <v>8</v>
      </c>
      <c r="F4078" t="s">
        <v>41</v>
      </c>
    </row>
    <row r="4079" spans="1:6" x14ac:dyDescent="0.25">
      <c r="A4079" t="s">
        <v>6</v>
      </c>
      <c r="B4079">
        <v>2045</v>
      </c>
      <c r="C4079" t="s">
        <v>42</v>
      </c>
      <c r="D4079">
        <v>0.16382396900000001</v>
      </c>
      <c r="E4079" t="s">
        <v>8</v>
      </c>
      <c r="F4079" t="s">
        <v>43</v>
      </c>
    </row>
    <row r="4080" spans="1:6" x14ac:dyDescent="0.25">
      <c r="A4080" t="s">
        <v>6</v>
      </c>
      <c r="B4080">
        <v>2045</v>
      </c>
      <c r="C4080" t="s">
        <v>44</v>
      </c>
      <c r="D4080">
        <v>6.6396341999999997E-2</v>
      </c>
      <c r="E4080" t="s">
        <v>8</v>
      </c>
      <c r="F4080" t="s">
        <v>45</v>
      </c>
    </row>
    <row r="4081" spans="1:6" x14ac:dyDescent="0.25">
      <c r="A4081" t="s">
        <v>6</v>
      </c>
      <c r="B4081">
        <v>2045</v>
      </c>
      <c r="C4081" t="s">
        <v>46</v>
      </c>
      <c r="D4081">
        <v>0.497660094</v>
      </c>
      <c r="E4081" t="s">
        <v>8</v>
      </c>
      <c r="F4081" t="s">
        <v>47</v>
      </c>
    </row>
    <row r="4082" spans="1:6" x14ac:dyDescent="0.25">
      <c r="A4082" t="s">
        <v>6</v>
      </c>
      <c r="B4082">
        <v>2045</v>
      </c>
      <c r="C4082" t="s">
        <v>48</v>
      </c>
      <c r="D4082">
        <v>7.1746822200000002</v>
      </c>
      <c r="E4082" t="s">
        <v>8</v>
      </c>
      <c r="F4082" t="s">
        <v>49</v>
      </c>
    </row>
    <row r="4083" spans="1:6" x14ac:dyDescent="0.25">
      <c r="A4083" t="s">
        <v>6</v>
      </c>
      <c r="B4083">
        <v>2045</v>
      </c>
      <c r="C4083" t="s">
        <v>50</v>
      </c>
      <c r="D4083">
        <v>11.129654560000001</v>
      </c>
      <c r="E4083" t="s">
        <v>8</v>
      </c>
      <c r="F4083" t="s">
        <v>51</v>
      </c>
    </row>
    <row r="4084" spans="1:6" x14ac:dyDescent="0.25">
      <c r="A4084" t="s">
        <v>6</v>
      </c>
      <c r="B4084">
        <v>2045</v>
      </c>
      <c r="C4084" t="s">
        <v>52</v>
      </c>
      <c r="D4084">
        <v>2.0588352319999998</v>
      </c>
      <c r="E4084" t="s">
        <v>8</v>
      </c>
      <c r="F4084" t="s">
        <v>53</v>
      </c>
    </row>
    <row r="4085" spans="1:6" x14ac:dyDescent="0.25">
      <c r="A4085" t="s">
        <v>6</v>
      </c>
      <c r="B4085">
        <v>2045</v>
      </c>
      <c r="C4085" t="s">
        <v>54</v>
      </c>
      <c r="D4085">
        <v>0.45684563500000003</v>
      </c>
      <c r="E4085" t="s">
        <v>8</v>
      </c>
      <c r="F4085" t="s">
        <v>55</v>
      </c>
    </row>
    <row r="4086" spans="1:6" x14ac:dyDescent="0.25">
      <c r="A4086" t="s">
        <v>6</v>
      </c>
      <c r="B4086">
        <v>2045</v>
      </c>
      <c r="C4086" t="s">
        <v>56</v>
      </c>
      <c r="D4086">
        <v>31.70058938</v>
      </c>
      <c r="E4086" t="s">
        <v>8</v>
      </c>
      <c r="F4086" t="s">
        <v>57</v>
      </c>
    </row>
    <row r="4087" spans="1:6" x14ac:dyDescent="0.25">
      <c r="A4087" t="s">
        <v>6</v>
      </c>
      <c r="B4087">
        <v>2045</v>
      </c>
      <c r="C4087" t="s">
        <v>58</v>
      </c>
      <c r="D4087">
        <v>8.82232488</v>
      </c>
      <c r="E4087" t="s">
        <v>8</v>
      </c>
      <c r="F4087" t="s">
        <v>59</v>
      </c>
    </row>
    <row r="4088" spans="1:6" x14ac:dyDescent="0.25">
      <c r="A4088" t="s">
        <v>6</v>
      </c>
      <c r="B4088">
        <v>2045</v>
      </c>
      <c r="C4088" t="s">
        <v>60</v>
      </c>
      <c r="D4088">
        <v>3.2447994250000001</v>
      </c>
      <c r="E4088" t="s">
        <v>8</v>
      </c>
      <c r="F4088" t="s">
        <v>61</v>
      </c>
    </row>
    <row r="4089" spans="1:6" x14ac:dyDescent="0.25">
      <c r="A4089" t="s">
        <v>6</v>
      </c>
      <c r="B4089">
        <v>2045</v>
      </c>
      <c r="C4089" t="s">
        <v>62</v>
      </c>
      <c r="D4089">
        <v>2.7388278499999998</v>
      </c>
      <c r="E4089" t="s">
        <v>8</v>
      </c>
      <c r="F4089" t="s">
        <v>63</v>
      </c>
    </row>
    <row r="4090" spans="1:6" x14ac:dyDescent="0.25">
      <c r="A4090" t="s">
        <v>6</v>
      </c>
      <c r="B4090">
        <v>2045</v>
      </c>
      <c r="C4090" t="s">
        <v>64</v>
      </c>
      <c r="D4090">
        <v>2.284455667</v>
      </c>
      <c r="E4090" t="s">
        <v>8</v>
      </c>
      <c r="F4090" t="s">
        <v>65</v>
      </c>
    </row>
    <row r="4091" spans="1:6" x14ac:dyDescent="0.25">
      <c r="A4091" t="s">
        <v>6</v>
      </c>
      <c r="B4091">
        <v>2045</v>
      </c>
      <c r="C4091" t="s">
        <v>66</v>
      </c>
      <c r="D4091">
        <v>3.817302594</v>
      </c>
      <c r="E4091" t="s">
        <v>8</v>
      </c>
      <c r="F4091" t="s">
        <v>67</v>
      </c>
    </row>
    <row r="4092" spans="1:6" x14ac:dyDescent="0.25">
      <c r="A4092" t="s">
        <v>6</v>
      </c>
      <c r="B4092">
        <v>2045</v>
      </c>
      <c r="C4092" t="s">
        <v>68</v>
      </c>
      <c r="D4092">
        <v>0.286376888</v>
      </c>
      <c r="E4092" t="s">
        <v>8</v>
      </c>
      <c r="F4092" t="s">
        <v>69</v>
      </c>
    </row>
    <row r="4093" spans="1:6" x14ac:dyDescent="0.25">
      <c r="A4093" t="s">
        <v>6</v>
      </c>
      <c r="B4093">
        <v>2045</v>
      </c>
      <c r="C4093" t="s">
        <v>70</v>
      </c>
      <c r="D4093">
        <v>1.2383997250000001</v>
      </c>
      <c r="E4093" t="s">
        <v>8</v>
      </c>
      <c r="F4093" t="s">
        <v>71</v>
      </c>
    </row>
    <row r="4094" spans="1:6" x14ac:dyDescent="0.25">
      <c r="A4094" t="s">
        <v>6</v>
      </c>
      <c r="B4094">
        <v>2045</v>
      </c>
      <c r="C4094" t="s">
        <v>72</v>
      </c>
      <c r="D4094">
        <v>0.42269905699999999</v>
      </c>
      <c r="E4094" t="s">
        <v>8</v>
      </c>
      <c r="F4094" t="s">
        <v>73</v>
      </c>
    </row>
    <row r="4095" spans="1:6" x14ac:dyDescent="0.25">
      <c r="A4095" t="s">
        <v>6</v>
      </c>
      <c r="B4095">
        <v>2045</v>
      </c>
      <c r="C4095" t="s">
        <v>74</v>
      </c>
      <c r="D4095">
        <v>0</v>
      </c>
      <c r="E4095" t="s">
        <v>8</v>
      </c>
      <c r="F4095" t="s">
        <v>75</v>
      </c>
    </row>
    <row r="4096" spans="1:6" x14ac:dyDescent="0.25">
      <c r="A4096" t="s">
        <v>6</v>
      </c>
      <c r="B4096">
        <v>2045</v>
      </c>
      <c r="C4096" t="s">
        <v>76</v>
      </c>
      <c r="D4096">
        <v>2.7742188639999998</v>
      </c>
      <c r="E4096" t="s">
        <v>8</v>
      </c>
      <c r="F4096" t="s">
        <v>77</v>
      </c>
    </row>
    <row r="4097" spans="1:6" x14ac:dyDescent="0.25">
      <c r="A4097" t="s">
        <v>6</v>
      </c>
      <c r="B4097">
        <v>2045</v>
      </c>
      <c r="C4097" t="s">
        <v>78</v>
      </c>
      <c r="D4097">
        <v>0.712585201</v>
      </c>
      <c r="E4097" t="s">
        <v>8</v>
      </c>
      <c r="F4097" t="s">
        <v>79</v>
      </c>
    </row>
    <row r="4098" spans="1:6" x14ac:dyDescent="0.25">
      <c r="A4098" t="s">
        <v>6</v>
      </c>
      <c r="B4098">
        <v>2045</v>
      </c>
      <c r="C4098" t="s">
        <v>80</v>
      </c>
      <c r="D4098">
        <v>0.47801897700000001</v>
      </c>
      <c r="E4098" t="s">
        <v>8</v>
      </c>
      <c r="F4098" t="s">
        <v>81</v>
      </c>
    </row>
    <row r="4099" spans="1:6" x14ac:dyDescent="0.25">
      <c r="A4099" t="s">
        <v>6</v>
      </c>
      <c r="B4099">
        <v>2045</v>
      </c>
      <c r="C4099" t="s">
        <v>82</v>
      </c>
      <c r="D4099">
        <v>0.16382396900000001</v>
      </c>
      <c r="E4099" t="s">
        <v>8</v>
      </c>
      <c r="F4099" t="s">
        <v>83</v>
      </c>
    </row>
    <row r="4100" spans="1:6" x14ac:dyDescent="0.25">
      <c r="A4100" t="s">
        <v>6</v>
      </c>
      <c r="B4100">
        <v>2045</v>
      </c>
      <c r="C4100" t="s">
        <v>84</v>
      </c>
      <c r="D4100">
        <v>6.6396341999999997E-2</v>
      </c>
      <c r="E4100" t="s">
        <v>8</v>
      </c>
      <c r="F4100" t="s">
        <v>85</v>
      </c>
    </row>
    <row r="4101" spans="1:6" x14ac:dyDescent="0.25">
      <c r="A4101" t="s">
        <v>6</v>
      </c>
      <c r="B4101">
        <v>2045</v>
      </c>
      <c r="C4101" t="s">
        <v>86</v>
      </c>
      <c r="D4101">
        <v>0.497660094</v>
      </c>
      <c r="E4101" t="s">
        <v>8</v>
      </c>
      <c r="F4101" t="s">
        <v>87</v>
      </c>
    </row>
    <row r="4102" spans="1:6" x14ac:dyDescent="0.25">
      <c r="A4102" t="s">
        <v>6</v>
      </c>
      <c r="B4102">
        <v>2045</v>
      </c>
      <c r="C4102" t="s">
        <v>88</v>
      </c>
      <c r="D4102">
        <v>7.1746822200000002</v>
      </c>
      <c r="E4102" t="s">
        <v>8</v>
      </c>
      <c r="F4102" t="s">
        <v>89</v>
      </c>
    </row>
    <row r="4103" spans="1:6" x14ac:dyDescent="0.25">
      <c r="A4103" t="s">
        <v>6</v>
      </c>
      <c r="B4103">
        <v>2045</v>
      </c>
      <c r="C4103" t="s">
        <v>90</v>
      </c>
      <c r="D4103">
        <v>11.129654560000001</v>
      </c>
      <c r="E4103" t="s">
        <v>8</v>
      </c>
      <c r="F4103" t="s">
        <v>91</v>
      </c>
    </row>
    <row r="4104" spans="1:6" x14ac:dyDescent="0.25">
      <c r="A4104" t="s">
        <v>6</v>
      </c>
      <c r="B4104">
        <v>2045</v>
      </c>
      <c r="C4104" t="s">
        <v>92</v>
      </c>
      <c r="D4104">
        <v>2.0588352319999998</v>
      </c>
      <c r="E4104" t="s">
        <v>8</v>
      </c>
      <c r="F4104" t="s">
        <v>93</v>
      </c>
    </row>
    <row r="4105" spans="1:6" x14ac:dyDescent="0.25">
      <c r="A4105" t="s">
        <v>6</v>
      </c>
      <c r="B4105">
        <v>2045</v>
      </c>
      <c r="C4105" t="s">
        <v>94</v>
      </c>
      <c r="D4105">
        <v>0.45684563500000003</v>
      </c>
      <c r="E4105" t="s">
        <v>8</v>
      </c>
      <c r="F4105" t="s">
        <v>95</v>
      </c>
    </row>
    <row r="4106" spans="1:6" x14ac:dyDescent="0.25">
      <c r="A4106" t="s">
        <v>6</v>
      </c>
      <c r="B4106">
        <v>2045</v>
      </c>
      <c r="C4106" t="s">
        <v>96</v>
      </c>
      <c r="D4106">
        <v>31.70058938</v>
      </c>
      <c r="E4106" t="s">
        <v>8</v>
      </c>
      <c r="F4106" t="s">
        <v>97</v>
      </c>
    </row>
    <row r="4107" spans="1:6" x14ac:dyDescent="0.25">
      <c r="A4107" t="s">
        <v>6</v>
      </c>
      <c r="B4107">
        <v>2045</v>
      </c>
      <c r="C4107" t="s">
        <v>98</v>
      </c>
      <c r="D4107">
        <v>8.82232488</v>
      </c>
      <c r="E4107" t="s">
        <v>8</v>
      </c>
      <c r="F4107" t="s">
        <v>99</v>
      </c>
    </row>
    <row r="4108" spans="1:6" x14ac:dyDescent="0.25">
      <c r="A4108" t="s">
        <v>6</v>
      </c>
      <c r="B4108">
        <v>2045</v>
      </c>
      <c r="C4108" t="s">
        <v>100</v>
      </c>
      <c r="D4108">
        <v>3.2447994250000001</v>
      </c>
      <c r="E4108" t="s">
        <v>8</v>
      </c>
      <c r="F4108" t="s">
        <v>101</v>
      </c>
    </row>
    <row r="4109" spans="1:6" x14ac:dyDescent="0.25">
      <c r="A4109" t="s">
        <v>6</v>
      </c>
      <c r="B4109">
        <v>2045</v>
      </c>
      <c r="C4109" t="s">
        <v>102</v>
      </c>
      <c r="D4109">
        <v>2.7388278499999998</v>
      </c>
      <c r="E4109" t="s">
        <v>8</v>
      </c>
      <c r="F4109" t="s">
        <v>103</v>
      </c>
    </row>
    <row r="4110" spans="1:6" x14ac:dyDescent="0.25">
      <c r="A4110" t="s">
        <v>6</v>
      </c>
      <c r="B4110">
        <v>2045</v>
      </c>
      <c r="C4110" t="s">
        <v>104</v>
      </c>
      <c r="D4110">
        <v>2.284455667</v>
      </c>
      <c r="E4110" t="s">
        <v>8</v>
      </c>
      <c r="F4110" t="s">
        <v>105</v>
      </c>
    </row>
    <row r="4111" spans="1:6" x14ac:dyDescent="0.25">
      <c r="A4111" t="s">
        <v>6</v>
      </c>
      <c r="B4111">
        <v>2045</v>
      </c>
      <c r="C4111" t="s">
        <v>106</v>
      </c>
      <c r="D4111">
        <v>3.817302594</v>
      </c>
      <c r="E4111" t="s">
        <v>8</v>
      </c>
      <c r="F4111" t="s">
        <v>107</v>
      </c>
    </row>
    <row r="4112" spans="1:6" x14ac:dyDescent="0.25">
      <c r="A4112" t="s">
        <v>6</v>
      </c>
      <c r="B4112">
        <v>2045</v>
      </c>
      <c r="C4112" t="s">
        <v>108</v>
      </c>
      <c r="D4112">
        <v>0.286376888</v>
      </c>
      <c r="E4112" t="s">
        <v>8</v>
      </c>
      <c r="F4112" t="s">
        <v>109</v>
      </c>
    </row>
    <row r="4113" spans="1:6" x14ac:dyDescent="0.25">
      <c r="A4113" t="s">
        <v>6</v>
      </c>
      <c r="B4113">
        <v>2045</v>
      </c>
      <c r="C4113" t="s">
        <v>110</v>
      </c>
      <c r="D4113">
        <v>1.2383997250000001</v>
      </c>
      <c r="E4113" t="s">
        <v>8</v>
      </c>
      <c r="F4113" t="s">
        <v>111</v>
      </c>
    </row>
    <row r="4114" spans="1:6" x14ac:dyDescent="0.25">
      <c r="A4114" t="s">
        <v>6</v>
      </c>
      <c r="B4114">
        <v>2045</v>
      </c>
      <c r="C4114" t="s">
        <v>112</v>
      </c>
      <c r="D4114">
        <v>0.42269905699999999</v>
      </c>
      <c r="E4114" t="s">
        <v>8</v>
      </c>
      <c r="F4114" t="s">
        <v>113</v>
      </c>
    </row>
    <row r="4115" spans="1:6" x14ac:dyDescent="0.25">
      <c r="A4115" t="s">
        <v>6</v>
      </c>
      <c r="B4115">
        <v>2045</v>
      </c>
      <c r="C4115" t="s">
        <v>114</v>
      </c>
      <c r="D4115">
        <v>0</v>
      </c>
      <c r="E4115" t="s">
        <v>8</v>
      </c>
      <c r="F4115" t="s">
        <v>115</v>
      </c>
    </row>
    <row r="4116" spans="1:6" x14ac:dyDescent="0.25">
      <c r="A4116" t="s">
        <v>6</v>
      </c>
      <c r="B4116">
        <v>2045</v>
      </c>
      <c r="C4116" t="s">
        <v>116</v>
      </c>
      <c r="D4116">
        <v>2.7742188639999998</v>
      </c>
      <c r="E4116" t="s">
        <v>8</v>
      </c>
      <c r="F4116" t="s">
        <v>117</v>
      </c>
    </row>
    <row r="4117" spans="1:6" x14ac:dyDescent="0.25">
      <c r="A4117" t="s">
        <v>6</v>
      </c>
      <c r="B4117">
        <v>2045</v>
      </c>
      <c r="C4117" t="s">
        <v>118</v>
      </c>
      <c r="D4117">
        <v>0.712585201</v>
      </c>
      <c r="E4117" t="s">
        <v>8</v>
      </c>
      <c r="F4117" t="s">
        <v>119</v>
      </c>
    </row>
    <row r="4118" spans="1:6" x14ac:dyDescent="0.25">
      <c r="A4118" t="s">
        <v>6</v>
      </c>
      <c r="B4118">
        <v>2045</v>
      </c>
      <c r="C4118" t="s">
        <v>120</v>
      </c>
      <c r="D4118">
        <v>0.47801897700000001</v>
      </c>
      <c r="E4118" t="s">
        <v>8</v>
      </c>
      <c r="F4118" t="s">
        <v>121</v>
      </c>
    </row>
    <row r="4119" spans="1:6" x14ac:dyDescent="0.25">
      <c r="A4119" t="s">
        <v>6</v>
      </c>
      <c r="B4119">
        <v>2045</v>
      </c>
      <c r="C4119" t="s">
        <v>122</v>
      </c>
      <c r="D4119">
        <v>0.16382396900000001</v>
      </c>
      <c r="E4119" t="s">
        <v>8</v>
      </c>
      <c r="F4119" t="s">
        <v>123</v>
      </c>
    </row>
    <row r="4120" spans="1:6" x14ac:dyDescent="0.25">
      <c r="A4120" t="s">
        <v>6</v>
      </c>
      <c r="B4120">
        <v>2045</v>
      </c>
      <c r="C4120" t="s">
        <v>124</v>
      </c>
      <c r="D4120">
        <v>6.6396341999999997E-2</v>
      </c>
      <c r="E4120" t="s">
        <v>8</v>
      </c>
      <c r="F4120" t="s">
        <v>125</v>
      </c>
    </row>
    <row r="4121" spans="1:6" x14ac:dyDescent="0.25">
      <c r="A4121" t="s">
        <v>6</v>
      </c>
      <c r="B4121">
        <v>2045</v>
      </c>
      <c r="C4121" t="s">
        <v>126</v>
      </c>
      <c r="D4121">
        <v>0.497660094</v>
      </c>
      <c r="E4121" t="s">
        <v>8</v>
      </c>
      <c r="F4121" t="s">
        <v>127</v>
      </c>
    </row>
    <row r="4122" spans="1:6" x14ac:dyDescent="0.25">
      <c r="A4122" t="s">
        <v>6</v>
      </c>
      <c r="B4122">
        <v>2045</v>
      </c>
      <c r="C4122" t="s">
        <v>128</v>
      </c>
      <c r="D4122">
        <v>7.1746822200000002</v>
      </c>
      <c r="E4122" t="s">
        <v>8</v>
      </c>
      <c r="F4122" t="s">
        <v>129</v>
      </c>
    </row>
    <row r="4123" spans="1:6" x14ac:dyDescent="0.25">
      <c r="A4123" t="s">
        <v>6</v>
      </c>
      <c r="B4123">
        <v>2045</v>
      </c>
      <c r="C4123" t="s">
        <v>130</v>
      </c>
      <c r="D4123">
        <v>11.129654560000001</v>
      </c>
      <c r="E4123" t="s">
        <v>8</v>
      </c>
      <c r="F4123" t="s">
        <v>131</v>
      </c>
    </row>
    <row r="4124" spans="1:6" x14ac:dyDescent="0.25">
      <c r="A4124" t="s">
        <v>6</v>
      </c>
      <c r="B4124">
        <v>2045</v>
      </c>
      <c r="C4124" t="s">
        <v>132</v>
      </c>
      <c r="D4124">
        <v>2.0588352319999998</v>
      </c>
      <c r="E4124" t="s">
        <v>8</v>
      </c>
      <c r="F4124" t="s">
        <v>133</v>
      </c>
    </row>
    <row r="4125" spans="1:6" x14ac:dyDescent="0.25">
      <c r="A4125" t="s">
        <v>6</v>
      </c>
      <c r="B4125">
        <v>2045</v>
      </c>
      <c r="C4125" t="s">
        <v>134</v>
      </c>
      <c r="D4125">
        <v>0.45684563500000003</v>
      </c>
      <c r="E4125" t="s">
        <v>8</v>
      </c>
      <c r="F4125" t="s">
        <v>135</v>
      </c>
    </row>
    <row r="4126" spans="1:6" x14ac:dyDescent="0.25">
      <c r="A4126" t="s">
        <v>6</v>
      </c>
      <c r="B4126">
        <v>2045</v>
      </c>
      <c r="C4126" t="s">
        <v>136</v>
      </c>
      <c r="D4126">
        <v>31.70058938</v>
      </c>
      <c r="E4126" t="s">
        <v>8</v>
      </c>
      <c r="F4126" t="s">
        <v>137</v>
      </c>
    </row>
    <row r="4127" spans="1:6" x14ac:dyDescent="0.25">
      <c r="A4127" t="s">
        <v>6</v>
      </c>
      <c r="B4127">
        <v>2045</v>
      </c>
      <c r="C4127" t="s">
        <v>138</v>
      </c>
      <c r="D4127">
        <v>8.82232488</v>
      </c>
      <c r="E4127" t="s">
        <v>8</v>
      </c>
      <c r="F4127" t="s">
        <v>139</v>
      </c>
    </row>
    <row r="4128" spans="1:6" x14ac:dyDescent="0.25">
      <c r="A4128" t="s">
        <v>6</v>
      </c>
      <c r="B4128">
        <v>2045</v>
      </c>
      <c r="C4128" t="s">
        <v>140</v>
      </c>
      <c r="D4128">
        <v>3.2447994250000001</v>
      </c>
      <c r="E4128" t="s">
        <v>8</v>
      </c>
      <c r="F4128" t="s">
        <v>141</v>
      </c>
    </row>
    <row r="4129" spans="1:6" x14ac:dyDescent="0.25">
      <c r="A4129" t="s">
        <v>6</v>
      </c>
      <c r="B4129">
        <v>2045</v>
      </c>
      <c r="C4129" t="s">
        <v>142</v>
      </c>
      <c r="D4129">
        <v>2.7388278499999998</v>
      </c>
      <c r="E4129" t="s">
        <v>8</v>
      </c>
      <c r="F4129" t="s">
        <v>143</v>
      </c>
    </row>
    <row r="4130" spans="1:6" x14ac:dyDescent="0.25">
      <c r="A4130" t="s">
        <v>6</v>
      </c>
      <c r="B4130">
        <v>2045</v>
      </c>
      <c r="C4130" t="s">
        <v>144</v>
      </c>
      <c r="D4130">
        <v>2.284455667</v>
      </c>
      <c r="E4130" t="s">
        <v>8</v>
      </c>
      <c r="F4130" t="s">
        <v>145</v>
      </c>
    </row>
    <row r="4131" spans="1:6" x14ac:dyDescent="0.25">
      <c r="A4131" t="s">
        <v>6</v>
      </c>
      <c r="B4131">
        <v>2045</v>
      </c>
      <c r="C4131" t="s">
        <v>146</v>
      </c>
      <c r="D4131">
        <v>3.817302594</v>
      </c>
      <c r="E4131" t="s">
        <v>8</v>
      </c>
      <c r="F4131" t="s">
        <v>147</v>
      </c>
    </row>
    <row r="4132" spans="1:6" x14ac:dyDescent="0.25">
      <c r="A4132" t="s">
        <v>6</v>
      </c>
      <c r="B4132">
        <v>2045</v>
      </c>
      <c r="C4132" t="s">
        <v>148</v>
      </c>
      <c r="D4132">
        <v>0.286376888</v>
      </c>
      <c r="E4132" t="s">
        <v>8</v>
      </c>
      <c r="F4132" t="s">
        <v>149</v>
      </c>
    </row>
    <row r="4133" spans="1:6" x14ac:dyDescent="0.25">
      <c r="A4133" t="s">
        <v>6</v>
      </c>
      <c r="B4133">
        <v>2045</v>
      </c>
      <c r="C4133" t="s">
        <v>150</v>
      </c>
      <c r="D4133">
        <v>1.2383997250000001</v>
      </c>
      <c r="E4133" t="s">
        <v>8</v>
      </c>
      <c r="F4133" t="s">
        <v>151</v>
      </c>
    </row>
    <row r="4134" spans="1:6" x14ac:dyDescent="0.25">
      <c r="A4134" t="s">
        <v>6</v>
      </c>
      <c r="B4134">
        <v>2045</v>
      </c>
      <c r="C4134" t="s">
        <v>152</v>
      </c>
      <c r="D4134">
        <v>0.42269905699999999</v>
      </c>
      <c r="E4134" t="s">
        <v>8</v>
      </c>
      <c r="F4134" t="s">
        <v>153</v>
      </c>
    </row>
    <row r="4135" spans="1:6" x14ac:dyDescent="0.25">
      <c r="A4135" t="s">
        <v>6</v>
      </c>
      <c r="B4135">
        <v>2045</v>
      </c>
      <c r="C4135" t="s">
        <v>154</v>
      </c>
      <c r="D4135">
        <v>0</v>
      </c>
      <c r="E4135" t="s">
        <v>8</v>
      </c>
      <c r="F4135" t="s">
        <v>155</v>
      </c>
    </row>
    <row r="4136" spans="1:6" x14ac:dyDescent="0.25">
      <c r="A4136" t="s">
        <v>6</v>
      </c>
      <c r="B4136">
        <v>2045</v>
      </c>
      <c r="C4136" t="s">
        <v>156</v>
      </c>
      <c r="D4136">
        <v>2.7742188639999998</v>
      </c>
      <c r="E4136" t="s">
        <v>8</v>
      </c>
      <c r="F4136" t="s">
        <v>157</v>
      </c>
    </row>
    <row r="4137" spans="1:6" x14ac:dyDescent="0.25">
      <c r="A4137" t="s">
        <v>6</v>
      </c>
      <c r="B4137">
        <v>2045</v>
      </c>
      <c r="C4137" t="s">
        <v>158</v>
      </c>
      <c r="D4137">
        <v>0.712585201</v>
      </c>
      <c r="E4137" t="s">
        <v>8</v>
      </c>
      <c r="F4137" t="s">
        <v>159</v>
      </c>
    </row>
    <row r="4138" spans="1:6" x14ac:dyDescent="0.25">
      <c r="A4138" t="s">
        <v>6</v>
      </c>
      <c r="B4138">
        <v>2045</v>
      </c>
      <c r="C4138" t="s">
        <v>160</v>
      </c>
      <c r="D4138">
        <v>0.47801897700000001</v>
      </c>
      <c r="E4138" t="s">
        <v>8</v>
      </c>
      <c r="F4138" t="s">
        <v>161</v>
      </c>
    </row>
    <row r="4139" spans="1:6" x14ac:dyDescent="0.25">
      <c r="A4139" t="s">
        <v>6</v>
      </c>
      <c r="B4139">
        <v>2045</v>
      </c>
      <c r="C4139" t="s">
        <v>162</v>
      </c>
      <c r="D4139">
        <v>0.16382396900000001</v>
      </c>
      <c r="E4139" t="s">
        <v>8</v>
      </c>
      <c r="F4139" t="s">
        <v>163</v>
      </c>
    </row>
    <row r="4140" spans="1:6" x14ac:dyDescent="0.25">
      <c r="A4140" t="s">
        <v>6</v>
      </c>
      <c r="B4140">
        <v>2045</v>
      </c>
      <c r="C4140" t="s">
        <v>164</v>
      </c>
      <c r="D4140">
        <v>6.6396341999999997E-2</v>
      </c>
      <c r="E4140" t="s">
        <v>8</v>
      </c>
      <c r="F4140" t="s">
        <v>165</v>
      </c>
    </row>
    <row r="4141" spans="1:6" x14ac:dyDescent="0.25">
      <c r="A4141" t="s">
        <v>6</v>
      </c>
      <c r="B4141">
        <v>2045</v>
      </c>
      <c r="C4141" t="s">
        <v>166</v>
      </c>
      <c r="D4141">
        <v>0.497660094</v>
      </c>
      <c r="E4141" t="s">
        <v>8</v>
      </c>
      <c r="F4141" t="s">
        <v>167</v>
      </c>
    </row>
    <row r="4142" spans="1:6" x14ac:dyDescent="0.25">
      <c r="A4142" t="s">
        <v>6</v>
      </c>
      <c r="B4142">
        <v>2045</v>
      </c>
      <c r="C4142" t="s">
        <v>168</v>
      </c>
      <c r="D4142">
        <v>7.1746822200000002</v>
      </c>
      <c r="E4142" t="s">
        <v>8</v>
      </c>
      <c r="F4142" t="s">
        <v>169</v>
      </c>
    </row>
    <row r="4143" spans="1:6" x14ac:dyDescent="0.25">
      <c r="A4143" t="s">
        <v>6</v>
      </c>
      <c r="B4143">
        <v>2045</v>
      </c>
      <c r="C4143" t="s">
        <v>170</v>
      </c>
      <c r="D4143">
        <v>11.129654560000001</v>
      </c>
      <c r="E4143" t="s">
        <v>8</v>
      </c>
      <c r="F4143" t="s">
        <v>171</v>
      </c>
    </row>
    <row r="4144" spans="1:6" x14ac:dyDescent="0.25">
      <c r="A4144" t="s">
        <v>6</v>
      </c>
      <c r="B4144">
        <v>2045</v>
      </c>
      <c r="C4144" t="s">
        <v>172</v>
      </c>
      <c r="D4144">
        <v>2.0588352319999998</v>
      </c>
      <c r="E4144" t="s">
        <v>8</v>
      </c>
      <c r="F4144" t="s">
        <v>173</v>
      </c>
    </row>
    <row r="4145" spans="1:6" x14ac:dyDescent="0.25">
      <c r="A4145" t="s">
        <v>6</v>
      </c>
      <c r="B4145">
        <v>2045</v>
      </c>
      <c r="C4145" t="s">
        <v>174</v>
      </c>
      <c r="D4145">
        <v>0.45684563500000003</v>
      </c>
      <c r="E4145" t="s">
        <v>8</v>
      </c>
      <c r="F4145" t="s">
        <v>175</v>
      </c>
    </row>
    <row r="4146" spans="1:6" x14ac:dyDescent="0.25">
      <c r="A4146" t="s">
        <v>6</v>
      </c>
      <c r="B4146">
        <v>2045</v>
      </c>
      <c r="C4146" t="s">
        <v>176</v>
      </c>
      <c r="D4146">
        <v>31.70058938</v>
      </c>
      <c r="E4146" t="s">
        <v>8</v>
      </c>
      <c r="F4146" t="s">
        <v>177</v>
      </c>
    </row>
    <row r="4147" spans="1:6" x14ac:dyDescent="0.25">
      <c r="A4147" t="s">
        <v>6</v>
      </c>
      <c r="B4147">
        <v>2045</v>
      </c>
      <c r="C4147" t="s">
        <v>178</v>
      </c>
      <c r="D4147">
        <v>8.82232488</v>
      </c>
      <c r="E4147" t="s">
        <v>8</v>
      </c>
      <c r="F4147" t="s">
        <v>179</v>
      </c>
    </row>
    <row r="4148" spans="1:6" x14ac:dyDescent="0.25">
      <c r="A4148" t="s">
        <v>6</v>
      </c>
      <c r="B4148">
        <v>2045</v>
      </c>
      <c r="C4148" t="s">
        <v>180</v>
      </c>
      <c r="D4148">
        <v>3.2447994250000001</v>
      </c>
      <c r="E4148" t="s">
        <v>8</v>
      </c>
      <c r="F4148" t="s">
        <v>181</v>
      </c>
    </row>
    <row r="4149" spans="1:6" x14ac:dyDescent="0.25">
      <c r="A4149" t="s">
        <v>6</v>
      </c>
      <c r="B4149">
        <v>2045</v>
      </c>
      <c r="C4149" t="s">
        <v>182</v>
      </c>
      <c r="D4149">
        <v>2.7388278499999998</v>
      </c>
      <c r="E4149" t="s">
        <v>8</v>
      </c>
      <c r="F4149" t="s">
        <v>183</v>
      </c>
    </row>
    <row r="4150" spans="1:6" x14ac:dyDescent="0.25">
      <c r="A4150" t="s">
        <v>6</v>
      </c>
      <c r="B4150">
        <v>2045</v>
      </c>
      <c r="C4150" t="s">
        <v>184</v>
      </c>
      <c r="D4150">
        <v>2.284455667</v>
      </c>
      <c r="E4150" t="s">
        <v>8</v>
      </c>
      <c r="F4150" t="s">
        <v>185</v>
      </c>
    </row>
    <row r="4151" spans="1:6" x14ac:dyDescent="0.25">
      <c r="A4151" t="s">
        <v>6</v>
      </c>
      <c r="B4151">
        <v>2045</v>
      </c>
      <c r="C4151" t="s">
        <v>186</v>
      </c>
      <c r="D4151">
        <v>3.817302594</v>
      </c>
      <c r="E4151" t="s">
        <v>8</v>
      </c>
      <c r="F4151" t="s">
        <v>187</v>
      </c>
    </row>
    <row r="4152" spans="1:6" x14ac:dyDescent="0.25">
      <c r="A4152" t="s">
        <v>6</v>
      </c>
      <c r="B4152">
        <v>2045</v>
      </c>
      <c r="C4152" t="s">
        <v>188</v>
      </c>
      <c r="D4152">
        <v>0.286376888</v>
      </c>
      <c r="E4152" t="s">
        <v>8</v>
      </c>
      <c r="F4152" t="s">
        <v>189</v>
      </c>
    </row>
    <row r="4153" spans="1:6" x14ac:dyDescent="0.25">
      <c r="A4153" t="s">
        <v>6</v>
      </c>
      <c r="B4153">
        <v>2045</v>
      </c>
      <c r="C4153" t="s">
        <v>190</v>
      </c>
      <c r="D4153">
        <v>1.2383997250000001</v>
      </c>
      <c r="E4153" t="s">
        <v>8</v>
      </c>
      <c r="F4153" t="s">
        <v>191</v>
      </c>
    </row>
    <row r="4154" spans="1:6" x14ac:dyDescent="0.25">
      <c r="A4154" t="s">
        <v>6</v>
      </c>
      <c r="B4154">
        <v>2045</v>
      </c>
      <c r="C4154" t="s">
        <v>192</v>
      </c>
      <c r="D4154">
        <v>0.42269905699999999</v>
      </c>
      <c r="E4154" t="s">
        <v>8</v>
      </c>
      <c r="F4154" t="s">
        <v>193</v>
      </c>
    </row>
    <row r="4155" spans="1:6" x14ac:dyDescent="0.25">
      <c r="A4155" t="s">
        <v>6</v>
      </c>
      <c r="B4155">
        <v>2045</v>
      </c>
      <c r="C4155" t="s">
        <v>194</v>
      </c>
      <c r="D4155">
        <v>0</v>
      </c>
      <c r="E4155" t="s">
        <v>8</v>
      </c>
      <c r="F4155" t="s">
        <v>195</v>
      </c>
    </row>
    <row r="4156" spans="1:6" x14ac:dyDescent="0.25">
      <c r="A4156" t="s">
        <v>6</v>
      </c>
      <c r="B4156">
        <v>2045</v>
      </c>
      <c r="C4156" t="s">
        <v>196</v>
      </c>
      <c r="D4156">
        <v>2.7742188639999998</v>
      </c>
      <c r="E4156" t="s">
        <v>8</v>
      </c>
      <c r="F4156" t="s">
        <v>197</v>
      </c>
    </row>
    <row r="4157" spans="1:6" x14ac:dyDescent="0.25">
      <c r="A4157" t="s">
        <v>6</v>
      </c>
      <c r="B4157">
        <v>2045</v>
      </c>
      <c r="C4157" t="s">
        <v>198</v>
      </c>
      <c r="D4157">
        <v>0.712585201</v>
      </c>
      <c r="E4157" t="s">
        <v>8</v>
      </c>
      <c r="F4157" t="s">
        <v>199</v>
      </c>
    </row>
    <row r="4158" spans="1:6" x14ac:dyDescent="0.25">
      <c r="A4158" t="s">
        <v>6</v>
      </c>
      <c r="B4158">
        <v>2045</v>
      </c>
      <c r="C4158" t="s">
        <v>200</v>
      </c>
      <c r="D4158">
        <v>0.47801897700000001</v>
      </c>
      <c r="E4158" t="s">
        <v>8</v>
      </c>
      <c r="F4158" t="s">
        <v>201</v>
      </c>
    </row>
    <row r="4159" spans="1:6" x14ac:dyDescent="0.25">
      <c r="A4159" t="s">
        <v>6</v>
      </c>
      <c r="B4159">
        <v>2045</v>
      </c>
      <c r="C4159" t="s">
        <v>202</v>
      </c>
      <c r="D4159">
        <v>0.16382396900000001</v>
      </c>
      <c r="E4159" t="s">
        <v>8</v>
      </c>
      <c r="F4159" t="s">
        <v>203</v>
      </c>
    </row>
    <row r="4160" spans="1:6" x14ac:dyDescent="0.25">
      <c r="A4160" t="s">
        <v>6</v>
      </c>
      <c r="B4160">
        <v>2045</v>
      </c>
      <c r="C4160" t="s">
        <v>204</v>
      </c>
      <c r="D4160">
        <v>6.6396341999999997E-2</v>
      </c>
      <c r="E4160" t="s">
        <v>8</v>
      </c>
      <c r="F4160" t="s">
        <v>205</v>
      </c>
    </row>
    <row r="4161" spans="1:6" x14ac:dyDescent="0.25">
      <c r="A4161" t="s">
        <v>6</v>
      </c>
      <c r="B4161">
        <v>2045</v>
      </c>
      <c r="C4161" t="s">
        <v>206</v>
      </c>
      <c r="D4161">
        <v>0.497660094</v>
      </c>
      <c r="E4161" t="s">
        <v>8</v>
      </c>
      <c r="F4161" t="s">
        <v>207</v>
      </c>
    </row>
    <row r="4162" spans="1:6" x14ac:dyDescent="0.25">
      <c r="A4162" t="s">
        <v>6</v>
      </c>
      <c r="B4162">
        <v>2045</v>
      </c>
      <c r="C4162" t="s">
        <v>208</v>
      </c>
      <c r="D4162">
        <v>7.1746822200000002</v>
      </c>
      <c r="E4162" t="s">
        <v>8</v>
      </c>
      <c r="F4162" t="s">
        <v>209</v>
      </c>
    </row>
    <row r="4163" spans="1:6" x14ac:dyDescent="0.25">
      <c r="A4163" t="s">
        <v>6</v>
      </c>
      <c r="B4163">
        <v>2045</v>
      </c>
      <c r="C4163" t="s">
        <v>210</v>
      </c>
      <c r="D4163">
        <v>11.129654560000001</v>
      </c>
      <c r="E4163" t="s">
        <v>8</v>
      </c>
      <c r="F4163" t="s">
        <v>211</v>
      </c>
    </row>
    <row r="4164" spans="1:6" x14ac:dyDescent="0.25">
      <c r="A4164" t="s">
        <v>6</v>
      </c>
      <c r="B4164">
        <v>2045</v>
      </c>
      <c r="C4164" t="s">
        <v>212</v>
      </c>
      <c r="D4164">
        <v>2.0588352319999998</v>
      </c>
      <c r="E4164" t="s">
        <v>8</v>
      </c>
      <c r="F4164" t="s">
        <v>213</v>
      </c>
    </row>
    <row r="4165" spans="1:6" x14ac:dyDescent="0.25">
      <c r="A4165" t="s">
        <v>6</v>
      </c>
      <c r="B4165">
        <v>2045</v>
      </c>
      <c r="C4165" t="s">
        <v>214</v>
      </c>
      <c r="D4165">
        <v>0.45684563500000003</v>
      </c>
      <c r="E4165" t="s">
        <v>8</v>
      </c>
      <c r="F4165" t="s">
        <v>215</v>
      </c>
    </row>
    <row r="4166" spans="1:6" x14ac:dyDescent="0.25">
      <c r="A4166" t="s">
        <v>6</v>
      </c>
      <c r="B4166">
        <v>2045</v>
      </c>
      <c r="C4166" t="s">
        <v>216</v>
      </c>
      <c r="D4166">
        <v>31.70058938</v>
      </c>
      <c r="E4166" t="s">
        <v>8</v>
      </c>
      <c r="F4166" t="s">
        <v>217</v>
      </c>
    </row>
    <row r="4167" spans="1:6" x14ac:dyDescent="0.25">
      <c r="A4167" t="s">
        <v>6</v>
      </c>
      <c r="B4167">
        <v>2045</v>
      </c>
      <c r="C4167" t="s">
        <v>218</v>
      </c>
      <c r="D4167">
        <v>8.82232488</v>
      </c>
      <c r="E4167" t="s">
        <v>8</v>
      </c>
      <c r="F4167" t="s">
        <v>219</v>
      </c>
    </row>
    <row r="4168" spans="1:6" x14ac:dyDescent="0.25">
      <c r="A4168" t="s">
        <v>6</v>
      </c>
      <c r="B4168">
        <v>2045</v>
      </c>
      <c r="C4168" t="s">
        <v>220</v>
      </c>
      <c r="D4168">
        <v>3.2447994250000001</v>
      </c>
      <c r="E4168" t="s">
        <v>8</v>
      </c>
      <c r="F4168" t="s">
        <v>221</v>
      </c>
    </row>
    <row r="4169" spans="1:6" x14ac:dyDescent="0.25">
      <c r="A4169" t="s">
        <v>6</v>
      </c>
      <c r="B4169">
        <v>2045</v>
      </c>
      <c r="C4169" t="s">
        <v>222</v>
      </c>
      <c r="D4169">
        <v>2.7388278499999998</v>
      </c>
      <c r="E4169" t="s">
        <v>8</v>
      </c>
      <c r="F4169" t="s">
        <v>223</v>
      </c>
    </row>
    <row r="4170" spans="1:6" x14ac:dyDescent="0.25">
      <c r="A4170" t="s">
        <v>6</v>
      </c>
      <c r="B4170">
        <v>2045</v>
      </c>
      <c r="C4170" t="s">
        <v>224</v>
      </c>
      <c r="D4170">
        <v>2.284455667</v>
      </c>
      <c r="E4170" t="s">
        <v>8</v>
      </c>
      <c r="F4170" t="s">
        <v>225</v>
      </c>
    </row>
    <row r="4171" spans="1:6" x14ac:dyDescent="0.25">
      <c r="A4171" t="s">
        <v>6</v>
      </c>
      <c r="B4171">
        <v>2045</v>
      </c>
      <c r="C4171" t="s">
        <v>226</v>
      </c>
      <c r="D4171">
        <v>3.817302594</v>
      </c>
      <c r="E4171" t="s">
        <v>8</v>
      </c>
      <c r="F4171" t="s">
        <v>227</v>
      </c>
    </row>
    <row r="4172" spans="1:6" x14ac:dyDescent="0.25">
      <c r="A4172" t="s">
        <v>6</v>
      </c>
      <c r="B4172">
        <v>2045</v>
      </c>
      <c r="C4172" t="s">
        <v>228</v>
      </c>
      <c r="D4172">
        <v>0.286376888</v>
      </c>
      <c r="E4172" t="s">
        <v>8</v>
      </c>
      <c r="F4172" t="s">
        <v>229</v>
      </c>
    </row>
    <row r="4173" spans="1:6" x14ac:dyDescent="0.25">
      <c r="A4173" t="s">
        <v>6</v>
      </c>
      <c r="B4173">
        <v>2045</v>
      </c>
      <c r="C4173" t="s">
        <v>230</v>
      </c>
      <c r="D4173">
        <v>1.2383997250000001</v>
      </c>
      <c r="E4173" t="s">
        <v>8</v>
      </c>
      <c r="F4173" t="s">
        <v>231</v>
      </c>
    </row>
    <row r="4174" spans="1:6" x14ac:dyDescent="0.25">
      <c r="A4174" t="s">
        <v>6</v>
      </c>
      <c r="B4174">
        <v>2045</v>
      </c>
      <c r="C4174" t="s">
        <v>232</v>
      </c>
      <c r="D4174">
        <v>0.42269905699999999</v>
      </c>
      <c r="E4174" t="s">
        <v>8</v>
      </c>
      <c r="F4174" t="s">
        <v>233</v>
      </c>
    </row>
    <row r="4175" spans="1:6" x14ac:dyDescent="0.25">
      <c r="A4175" t="s">
        <v>6</v>
      </c>
      <c r="B4175">
        <v>2045</v>
      </c>
      <c r="C4175" t="s">
        <v>234</v>
      </c>
      <c r="D4175">
        <v>0</v>
      </c>
      <c r="E4175" t="s">
        <v>8</v>
      </c>
      <c r="F4175" t="s">
        <v>235</v>
      </c>
    </row>
    <row r="4176" spans="1:6" x14ac:dyDescent="0.25">
      <c r="A4176" t="s">
        <v>6</v>
      </c>
      <c r="B4176">
        <v>2045</v>
      </c>
      <c r="C4176" t="s">
        <v>236</v>
      </c>
      <c r="D4176">
        <v>2.7742188639999998</v>
      </c>
      <c r="E4176" t="s">
        <v>8</v>
      </c>
      <c r="F4176" t="s">
        <v>237</v>
      </c>
    </row>
    <row r="4177" spans="1:6" x14ac:dyDescent="0.25">
      <c r="A4177" t="s">
        <v>6</v>
      </c>
      <c r="B4177">
        <v>2045</v>
      </c>
      <c r="C4177" t="s">
        <v>238</v>
      </c>
      <c r="D4177">
        <v>0.712585201</v>
      </c>
      <c r="E4177" t="s">
        <v>8</v>
      </c>
      <c r="F4177" t="s">
        <v>239</v>
      </c>
    </row>
    <row r="4178" spans="1:6" x14ac:dyDescent="0.25">
      <c r="A4178" t="s">
        <v>6</v>
      </c>
      <c r="B4178">
        <v>2045</v>
      </c>
      <c r="C4178" t="s">
        <v>240</v>
      </c>
      <c r="D4178">
        <v>0.47801897700000001</v>
      </c>
      <c r="E4178" t="s">
        <v>8</v>
      </c>
      <c r="F4178" t="s">
        <v>241</v>
      </c>
    </row>
    <row r="4179" spans="1:6" x14ac:dyDescent="0.25">
      <c r="A4179" t="s">
        <v>6</v>
      </c>
      <c r="B4179">
        <v>2045</v>
      </c>
      <c r="C4179" t="s">
        <v>242</v>
      </c>
      <c r="D4179">
        <v>0.16382396900000001</v>
      </c>
      <c r="E4179" t="s">
        <v>8</v>
      </c>
      <c r="F4179" t="s">
        <v>243</v>
      </c>
    </row>
    <row r="4180" spans="1:6" x14ac:dyDescent="0.25">
      <c r="A4180" t="s">
        <v>6</v>
      </c>
      <c r="B4180">
        <v>2045</v>
      </c>
      <c r="C4180" t="s">
        <v>244</v>
      </c>
      <c r="D4180">
        <v>6.6396341999999997E-2</v>
      </c>
      <c r="E4180" t="s">
        <v>8</v>
      </c>
      <c r="F4180" t="s">
        <v>245</v>
      </c>
    </row>
    <row r="4181" spans="1:6" x14ac:dyDescent="0.25">
      <c r="A4181" t="s">
        <v>6</v>
      </c>
      <c r="B4181">
        <v>2045</v>
      </c>
      <c r="C4181" t="s">
        <v>246</v>
      </c>
      <c r="D4181">
        <v>0.497660094</v>
      </c>
      <c r="E4181" t="s">
        <v>8</v>
      </c>
      <c r="F4181" t="s">
        <v>247</v>
      </c>
    </row>
    <row r="4182" spans="1:6" x14ac:dyDescent="0.25">
      <c r="A4182" t="s">
        <v>6</v>
      </c>
      <c r="B4182">
        <v>2045</v>
      </c>
      <c r="C4182" t="s">
        <v>248</v>
      </c>
      <c r="D4182">
        <v>7.1746822200000002</v>
      </c>
      <c r="E4182" t="s">
        <v>8</v>
      </c>
      <c r="F4182" t="s">
        <v>249</v>
      </c>
    </row>
    <row r="4183" spans="1:6" x14ac:dyDescent="0.25">
      <c r="A4183" t="s">
        <v>6</v>
      </c>
      <c r="B4183">
        <v>2045</v>
      </c>
      <c r="C4183" t="s">
        <v>250</v>
      </c>
      <c r="D4183">
        <v>11.129654560000001</v>
      </c>
      <c r="E4183" t="s">
        <v>8</v>
      </c>
      <c r="F4183" t="s">
        <v>251</v>
      </c>
    </row>
    <row r="4184" spans="1:6" x14ac:dyDescent="0.25">
      <c r="A4184" t="s">
        <v>6</v>
      </c>
      <c r="B4184">
        <v>2045</v>
      </c>
      <c r="C4184" t="s">
        <v>252</v>
      </c>
      <c r="D4184">
        <v>2.0588352319999998</v>
      </c>
      <c r="E4184" t="s">
        <v>8</v>
      </c>
      <c r="F4184" t="s">
        <v>253</v>
      </c>
    </row>
    <row r="4185" spans="1:6" x14ac:dyDescent="0.25">
      <c r="A4185" t="s">
        <v>6</v>
      </c>
      <c r="B4185">
        <v>2045</v>
      </c>
      <c r="C4185" t="s">
        <v>254</v>
      </c>
      <c r="D4185">
        <v>0.45684563500000003</v>
      </c>
      <c r="E4185" t="s">
        <v>8</v>
      </c>
      <c r="F4185" t="s">
        <v>255</v>
      </c>
    </row>
    <row r="4186" spans="1:6" x14ac:dyDescent="0.25">
      <c r="A4186" t="s">
        <v>6</v>
      </c>
      <c r="B4186">
        <v>2045</v>
      </c>
      <c r="C4186" t="s">
        <v>256</v>
      </c>
      <c r="D4186">
        <v>31.70058938</v>
      </c>
      <c r="E4186" t="s">
        <v>8</v>
      </c>
      <c r="F4186" t="s">
        <v>257</v>
      </c>
    </row>
    <row r="4187" spans="1:6" x14ac:dyDescent="0.25">
      <c r="A4187" t="s">
        <v>6</v>
      </c>
      <c r="B4187">
        <v>2045</v>
      </c>
      <c r="C4187" t="s">
        <v>258</v>
      </c>
      <c r="D4187">
        <v>8.82232488</v>
      </c>
      <c r="E4187" t="s">
        <v>8</v>
      </c>
      <c r="F4187" t="s">
        <v>259</v>
      </c>
    </row>
    <row r="4188" spans="1:6" x14ac:dyDescent="0.25">
      <c r="A4188" t="s">
        <v>6</v>
      </c>
      <c r="B4188">
        <v>2045</v>
      </c>
      <c r="C4188" t="s">
        <v>260</v>
      </c>
      <c r="D4188">
        <v>3.2447994250000001</v>
      </c>
      <c r="E4188" t="s">
        <v>8</v>
      </c>
      <c r="F4188" t="s">
        <v>261</v>
      </c>
    </row>
    <row r="4189" spans="1:6" x14ac:dyDescent="0.25">
      <c r="A4189" t="s">
        <v>6</v>
      </c>
      <c r="B4189">
        <v>2045</v>
      </c>
      <c r="C4189" t="s">
        <v>262</v>
      </c>
      <c r="D4189">
        <v>2.7388278499999998</v>
      </c>
      <c r="E4189" t="s">
        <v>8</v>
      </c>
      <c r="F4189" t="s">
        <v>263</v>
      </c>
    </row>
    <row r="4190" spans="1:6" x14ac:dyDescent="0.25">
      <c r="A4190" t="s">
        <v>6</v>
      </c>
      <c r="B4190">
        <v>2045</v>
      </c>
      <c r="C4190" t="s">
        <v>264</v>
      </c>
      <c r="D4190">
        <v>2.284455667</v>
      </c>
      <c r="E4190" t="s">
        <v>8</v>
      </c>
      <c r="F4190" t="s">
        <v>265</v>
      </c>
    </row>
    <row r="4191" spans="1:6" x14ac:dyDescent="0.25">
      <c r="A4191" t="s">
        <v>6</v>
      </c>
      <c r="B4191">
        <v>2045</v>
      </c>
      <c r="C4191" t="s">
        <v>266</v>
      </c>
      <c r="D4191">
        <v>3.817302594</v>
      </c>
      <c r="E4191" t="s">
        <v>8</v>
      </c>
      <c r="F4191" t="s">
        <v>267</v>
      </c>
    </row>
    <row r="4192" spans="1:6" x14ac:dyDescent="0.25">
      <c r="A4192" t="s">
        <v>6</v>
      </c>
      <c r="B4192">
        <v>2045</v>
      </c>
      <c r="C4192" t="s">
        <v>268</v>
      </c>
      <c r="D4192">
        <v>0.286376888</v>
      </c>
      <c r="E4192" t="s">
        <v>8</v>
      </c>
      <c r="F4192" t="s">
        <v>269</v>
      </c>
    </row>
    <row r="4193" spans="1:6" x14ac:dyDescent="0.25">
      <c r="A4193" t="s">
        <v>6</v>
      </c>
      <c r="B4193">
        <v>2045</v>
      </c>
      <c r="C4193" t="s">
        <v>270</v>
      </c>
      <c r="D4193">
        <v>1.2383997250000001</v>
      </c>
      <c r="E4193" t="s">
        <v>8</v>
      </c>
      <c r="F4193" t="s">
        <v>271</v>
      </c>
    </row>
    <row r="4194" spans="1:6" x14ac:dyDescent="0.25">
      <c r="A4194" t="s">
        <v>6</v>
      </c>
      <c r="B4194">
        <v>2045</v>
      </c>
      <c r="C4194" t="s">
        <v>272</v>
      </c>
      <c r="D4194">
        <v>0.42269905699999999</v>
      </c>
      <c r="E4194" t="s">
        <v>8</v>
      </c>
      <c r="F4194" t="s">
        <v>273</v>
      </c>
    </row>
    <row r="4195" spans="1:6" x14ac:dyDescent="0.25">
      <c r="A4195" t="s">
        <v>6</v>
      </c>
      <c r="B4195">
        <v>2045</v>
      </c>
      <c r="C4195" t="s">
        <v>274</v>
      </c>
      <c r="D4195">
        <v>0</v>
      </c>
      <c r="E4195" t="s">
        <v>8</v>
      </c>
      <c r="F4195" t="s">
        <v>275</v>
      </c>
    </row>
    <row r="4196" spans="1:6" x14ac:dyDescent="0.25">
      <c r="A4196" t="s">
        <v>6</v>
      </c>
      <c r="B4196">
        <v>2045</v>
      </c>
      <c r="C4196" t="s">
        <v>276</v>
      </c>
      <c r="D4196">
        <v>2.7742188639999998</v>
      </c>
      <c r="E4196" t="s">
        <v>8</v>
      </c>
      <c r="F4196" t="s">
        <v>277</v>
      </c>
    </row>
    <row r="4197" spans="1:6" x14ac:dyDescent="0.25">
      <c r="A4197" t="s">
        <v>6</v>
      </c>
      <c r="B4197">
        <v>2045</v>
      </c>
      <c r="C4197" t="s">
        <v>278</v>
      </c>
      <c r="D4197">
        <v>0.712585201</v>
      </c>
      <c r="E4197" t="s">
        <v>8</v>
      </c>
      <c r="F4197" t="s">
        <v>279</v>
      </c>
    </row>
    <row r="4198" spans="1:6" x14ac:dyDescent="0.25">
      <c r="A4198" t="s">
        <v>6</v>
      </c>
      <c r="B4198">
        <v>2045</v>
      </c>
      <c r="C4198" t="s">
        <v>280</v>
      </c>
      <c r="D4198">
        <v>0.47801897700000001</v>
      </c>
      <c r="E4198" t="s">
        <v>8</v>
      </c>
      <c r="F4198" t="s">
        <v>281</v>
      </c>
    </row>
    <row r="4199" spans="1:6" x14ac:dyDescent="0.25">
      <c r="A4199" t="s">
        <v>6</v>
      </c>
      <c r="B4199">
        <v>2045</v>
      </c>
      <c r="C4199" t="s">
        <v>282</v>
      </c>
      <c r="D4199">
        <v>0.16382396900000001</v>
      </c>
      <c r="E4199" t="s">
        <v>8</v>
      </c>
      <c r="F4199" t="s">
        <v>283</v>
      </c>
    </row>
    <row r="4200" spans="1:6" x14ac:dyDescent="0.25">
      <c r="A4200" t="s">
        <v>6</v>
      </c>
      <c r="B4200">
        <v>2045</v>
      </c>
      <c r="C4200" t="s">
        <v>284</v>
      </c>
      <c r="D4200">
        <v>6.6396341999999997E-2</v>
      </c>
      <c r="E4200" t="s">
        <v>8</v>
      </c>
      <c r="F4200" t="s">
        <v>285</v>
      </c>
    </row>
    <row r="4201" spans="1:6" x14ac:dyDescent="0.25">
      <c r="A4201" t="s">
        <v>6</v>
      </c>
      <c r="B4201">
        <v>2045</v>
      </c>
      <c r="C4201" t="s">
        <v>286</v>
      </c>
      <c r="D4201">
        <v>0.497660094</v>
      </c>
      <c r="E4201" t="s">
        <v>8</v>
      </c>
      <c r="F4201" t="s">
        <v>287</v>
      </c>
    </row>
    <row r="4202" spans="1:6" x14ac:dyDescent="0.25">
      <c r="A4202" t="s">
        <v>6</v>
      </c>
      <c r="B4202">
        <v>2046</v>
      </c>
      <c r="C4202" t="s">
        <v>7</v>
      </c>
      <c r="D4202">
        <v>7.1746822200000002</v>
      </c>
      <c r="E4202" t="s">
        <v>8</v>
      </c>
      <c r="F4202" t="s">
        <v>9</v>
      </c>
    </row>
    <row r="4203" spans="1:6" x14ac:dyDescent="0.25">
      <c r="A4203" t="s">
        <v>6</v>
      </c>
      <c r="B4203">
        <v>2046</v>
      </c>
      <c r="C4203" t="s">
        <v>10</v>
      </c>
      <c r="D4203">
        <v>11.129654560000001</v>
      </c>
      <c r="E4203" t="s">
        <v>8</v>
      </c>
      <c r="F4203" t="s">
        <v>11</v>
      </c>
    </row>
    <row r="4204" spans="1:6" x14ac:dyDescent="0.25">
      <c r="A4204" t="s">
        <v>6</v>
      </c>
      <c r="B4204">
        <v>2046</v>
      </c>
      <c r="C4204" t="s">
        <v>12</v>
      </c>
      <c r="D4204">
        <v>2.0588352319999998</v>
      </c>
      <c r="E4204" t="s">
        <v>8</v>
      </c>
      <c r="F4204" t="s">
        <v>13</v>
      </c>
    </row>
    <row r="4205" spans="1:6" x14ac:dyDescent="0.25">
      <c r="A4205" t="s">
        <v>6</v>
      </c>
      <c r="B4205">
        <v>2046</v>
      </c>
      <c r="C4205" t="s">
        <v>14</v>
      </c>
      <c r="D4205">
        <v>0.45684563500000003</v>
      </c>
      <c r="E4205" t="s">
        <v>8</v>
      </c>
      <c r="F4205" t="s">
        <v>15</v>
      </c>
    </row>
    <row r="4206" spans="1:6" x14ac:dyDescent="0.25">
      <c r="A4206" t="s">
        <v>6</v>
      </c>
      <c r="B4206">
        <v>2046</v>
      </c>
      <c r="C4206" t="s">
        <v>16</v>
      </c>
      <c r="D4206">
        <v>31.70058938</v>
      </c>
      <c r="E4206" t="s">
        <v>8</v>
      </c>
      <c r="F4206" t="s">
        <v>17</v>
      </c>
    </row>
    <row r="4207" spans="1:6" x14ac:dyDescent="0.25">
      <c r="A4207" t="s">
        <v>6</v>
      </c>
      <c r="B4207">
        <v>2046</v>
      </c>
      <c r="C4207" t="s">
        <v>18</v>
      </c>
      <c r="D4207">
        <v>8.82232488</v>
      </c>
      <c r="E4207" t="s">
        <v>8</v>
      </c>
      <c r="F4207" t="s">
        <v>19</v>
      </c>
    </row>
    <row r="4208" spans="1:6" x14ac:dyDescent="0.25">
      <c r="A4208" t="s">
        <v>6</v>
      </c>
      <c r="B4208">
        <v>2046</v>
      </c>
      <c r="C4208" t="s">
        <v>20</v>
      </c>
      <c r="D4208">
        <v>3.2447994250000001</v>
      </c>
      <c r="E4208" t="s">
        <v>8</v>
      </c>
      <c r="F4208" t="s">
        <v>21</v>
      </c>
    </row>
    <row r="4209" spans="1:6" x14ac:dyDescent="0.25">
      <c r="A4209" t="s">
        <v>6</v>
      </c>
      <c r="B4209">
        <v>2046</v>
      </c>
      <c r="C4209" t="s">
        <v>22</v>
      </c>
      <c r="D4209">
        <v>2.7388278499999998</v>
      </c>
      <c r="E4209" t="s">
        <v>8</v>
      </c>
      <c r="F4209" t="s">
        <v>23</v>
      </c>
    </row>
    <row r="4210" spans="1:6" x14ac:dyDescent="0.25">
      <c r="A4210" t="s">
        <v>6</v>
      </c>
      <c r="B4210">
        <v>2046</v>
      </c>
      <c r="C4210" t="s">
        <v>24</v>
      </c>
      <c r="D4210">
        <v>2.284455667</v>
      </c>
      <c r="E4210" t="s">
        <v>8</v>
      </c>
      <c r="F4210" t="s">
        <v>25</v>
      </c>
    </row>
    <row r="4211" spans="1:6" x14ac:dyDescent="0.25">
      <c r="A4211" t="s">
        <v>6</v>
      </c>
      <c r="B4211">
        <v>2046</v>
      </c>
      <c r="C4211" t="s">
        <v>26</v>
      </c>
      <c r="D4211">
        <v>3.817302594</v>
      </c>
      <c r="E4211" t="s">
        <v>8</v>
      </c>
      <c r="F4211" t="s">
        <v>27</v>
      </c>
    </row>
    <row r="4212" spans="1:6" x14ac:dyDescent="0.25">
      <c r="A4212" t="s">
        <v>6</v>
      </c>
      <c r="B4212">
        <v>2046</v>
      </c>
      <c r="C4212" t="s">
        <v>28</v>
      </c>
      <c r="D4212">
        <v>0.29934796600000002</v>
      </c>
      <c r="E4212" t="s">
        <v>8</v>
      </c>
      <c r="F4212" t="s">
        <v>29</v>
      </c>
    </row>
    <row r="4213" spans="1:6" x14ac:dyDescent="0.25">
      <c r="A4213" t="s">
        <v>6</v>
      </c>
      <c r="B4213">
        <v>2046</v>
      </c>
      <c r="C4213" t="s">
        <v>30</v>
      </c>
      <c r="D4213">
        <v>1.2872030510000001</v>
      </c>
      <c r="E4213" t="s">
        <v>8</v>
      </c>
      <c r="F4213" t="s">
        <v>31</v>
      </c>
    </row>
    <row r="4214" spans="1:6" x14ac:dyDescent="0.25">
      <c r="A4214" t="s">
        <v>6</v>
      </c>
      <c r="B4214">
        <v>2046</v>
      </c>
      <c r="C4214" t="s">
        <v>32</v>
      </c>
      <c r="D4214">
        <v>0.441700284</v>
      </c>
      <c r="E4214" t="s">
        <v>8</v>
      </c>
      <c r="F4214" t="s">
        <v>33</v>
      </c>
    </row>
    <row r="4215" spans="1:6" x14ac:dyDescent="0.25">
      <c r="A4215" t="s">
        <v>6</v>
      </c>
      <c r="B4215">
        <v>2046</v>
      </c>
      <c r="C4215" t="s">
        <v>34</v>
      </c>
      <c r="D4215">
        <v>0</v>
      </c>
      <c r="E4215" t="s">
        <v>8</v>
      </c>
      <c r="F4215" t="s">
        <v>35</v>
      </c>
    </row>
    <row r="4216" spans="1:6" x14ac:dyDescent="0.25">
      <c r="A4216" t="s">
        <v>6</v>
      </c>
      <c r="B4216">
        <v>2046</v>
      </c>
      <c r="C4216" t="s">
        <v>36</v>
      </c>
      <c r="D4216">
        <v>2.901005971</v>
      </c>
      <c r="E4216" t="s">
        <v>8</v>
      </c>
      <c r="F4216" t="s">
        <v>37</v>
      </c>
    </row>
    <row r="4217" spans="1:6" x14ac:dyDescent="0.25">
      <c r="A4217" t="s">
        <v>6</v>
      </c>
      <c r="B4217">
        <v>2046</v>
      </c>
      <c r="C4217" t="s">
        <v>38</v>
      </c>
      <c r="D4217">
        <v>0.74067907700000002</v>
      </c>
      <c r="E4217" t="s">
        <v>8</v>
      </c>
      <c r="F4217" t="s">
        <v>39</v>
      </c>
    </row>
    <row r="4218" spans="1:6" x14ac:dyDescent="0.25">
      <c r="A4218" t="s">
        <v>6</v>
      </c>
      <c r="B4218">
        <v>2046</v>
      </c>
      <c r="C4218" t="s">
        <v>40</v>
      </c>
      <c r="D4218">
        <v>0.49693367999999999</v>
      </c>
      <c r="E4218" t="s">
        <v>8</v>
      </c>
      <c r="F4218" t="s">
        <v>41</v>
      </c>
    </row>
    <row r="4219" spans="1:6" x14ac:dyDescent="0.25">
      <c r="A4219" t="s">
        <v>6</v>
      </c>
      <c r="B4219">
        <v>2046</v>
      </c>
      <c r="C4219" t="s">
        <v>42</v>
      </c>
      <c r="D4219">
        <v>0.170962911</v>
      </c>
      <c r="E4219" t="s">
        <v>8</v>
      </c>
      <c r="F4219" t="s">
        <v>43</v>
      </c>
    </row>
    <row r="4220" spans="1:6" x14ac:dyDescent="0.25">
      <c r="A4220" t="s">
        <v>6</v>
      </c>
      <c r="B4220">
        <v>2046</v>
      </c>
      <c r="C4220" t="s">
        <v>44</v>
      </c>
      <c r="D4220">
        <v>6.9369530999999998E-2</v>
      </c>
      <c r="E4220" t="s">
        <v>8</v>
      </c>
      <c r="F4220" t="s">
        <v>45</v>
      </c>
    </row>
    <row r="4221" spans="1:6" x14ac:dyDescent="0.25">
      <c r="A4221" t="s">
        <v>6</v>
      </c>
      <c r="B4221">
        <v>2046</v>
      </c>
      <c r="C4221" t="s">
        <v>46</v>
      </c>
      <c r="D4221">
        <v>0.51845668499999997</v>
      </c>
      <c r="E4221" t="s">
        <v>8</v>
      </c>
      <c r="F4221" t="s">
        <v>47</v>
      </c>
    </row>
    <row r="4222" spans="1:6" x14ac:dyDescent="0.25">
      <c r="A4222" t="s">
        <v>6</v>
      </c>
      <c r="B4222">
        <v>2046</v>
      </c>
      <c r="C4222" t="s">
        <v>48</v>
      </c>
      <c r="D4222">
        <v>7.1746822200000002</v>
      </c>
      <c r="E4222" t="s">
        <v>8</v>
      </c>
      <c r="F4222" t="s">
        <v>49</v>
      </c>
    </row>
    <row r="4223" spans="1:6" x14ac:dyDescent="0.25">
      <c r="A4223" t="s">
        <v>6</v>
      </c>
      <c r="B4223">
        <v>2046</v>
      </c>
      <c r="C4223" t="s">
        <v>50</v>
      </c>
      <c r="D4223">
        <v>11.129654560000001</v>
      </c>
      <c r="E4223" t="s">
        <v>8</v>
      </c>
      <c r="F4223" t="s">
        <v>51</v>
      </c>
    </row>
    <row r="4224" spans="1:6" x14ac:dyDescent="0.25">
      <c r="A4224" t="s">
        <v>6</v>
      </c>
      <c r="B4224">
        <v>2046</v>
      </c>
      <c r="C4224" t="s">
        <v>52</v>
      </c>
      <c r="D4224">
        <v>2.0588352319999998</v>
      </c>
      <c r="E4224" t="s">
        <v>8</v>
      </c>
      <c r="F4224" t="s">
        <v>53</v>
      </c>
    </row>
    <row r="4225" spans="1:6" x14ac:dyDescent="0.25">
      <c r="A4225" t="s">
        <v>6</v>
      </c>
      <c r="B4225">
        <v>2046</v>
      </c>
      <c r="C4225" t="s">
        <v>54</v>
      </c>
      <c r="D4225">
        <v>0.45684563500000003</v>
      </c>
      <c r="E4225" t="s">
        <v>8</v>
      </c>
      <c r="F4225" t="s">
        <v>55</v>
      </c>
    </row>
    <row r="4226" spans="1:6" x14ac:dyDescent="0.25">
      <c r="A4226" t="s">
        <v>6</v>
      </c>
      <c r="B4226">
        <v>2046</v>
      </c>
      <c r="C4226" t="s">
        <v>56</v>
      </c>
      <c r="D4226">
        <v>31.70058938</v>
      </c>
      <c r="E4226" t="s">
        <v>8</v>
      </c>
      <c r="F4226" t="s">
        <v>57</v>
      </c>
    </row>
    <row r="4227" spans="1:6" x14ac:dyDescent="0.25">
      <c r="A4227" t="s">
        <v>6</v>
      </c>
      <c r="B4227">
        <v>2046</v>
      </c>
      <c r="C4227" t="s">
        <v>58</v>
      </c>
      <c r="D4227">
        <v>8.82232488</v>
      </c>
      <c r="E4227" t="s">
        <v>8</v>
      </c>
      <c r="F4227" t="s">
        <v>59</v>
      </c>
    </row>
    <row r="4228" spans="1:6" x14ac:dyDescent="0.25">
      <c r="A4228" t="s">
        <v>6</v>
      </c>
      <c r="B4228">
        <v>2046</v>
      </c>
      <c r="C4228" t="s">
        <v>60</v>
      </c>
      <c r="D4228">
        <v>3.2447994250000001</v>
      </c>
      <c r="E4228" t="s">
        <v>8</v>
      </c>
      <c r="F4228" t="s">
        <v>61</v>
      </c>
    </row>
    <row r="4229" spans="1:6" x14ac:dyDescent="0.25">
      <c r="A4229" t="s">
        <v>6</v>
      </c>
      <c r="B4229">
        <v>2046</v>
      </c>
      <c r="C4229" t="s">
        <v>62</v>
      </c>
      <c r="D4229">
        <v>2.7388278499999998</v>
      </c>
      <c r="E4229" t="s">
        <v>8</v>
      </c>
      <c r="F4229" t="s">
        <v>63</v>
      </c>
    </row>
    <row r="4230" spans="1:6" x14ac:dyDescent="0.25">
      <c r="A4230" t="s">
        <v>6</v>
      </c>
      <c r="B4230">
        <v>2046</v>
      </c>
      <c r="C4230" t="s">
        <v>64</v>
      </c>
      <c r="D4230">
        <v>2.284455667</v>
      </c>
      <c r="E4230" t="s">
        <v>8</v>
      </c>
      <c r="F4230" t="s">
        <v>65</v>
      </c>
    </row>
    <row r="4231" spans="1:6" x14ac:dyDescent="0.25">
      <c r="A4231" t="s">
        <v>6</v>
      </c>
      <c r="B4231">
        <v>2046</v>
      </c>
      <c r="C4231" t="s">
        <v>66</v>
      </c>
      <c r="D4231">
        <v>3.817302594</v>
      </c>
      <c r="E4231" t="s">
        <v>8</v>
      </c>
      <c r="F4231" t="s">
        <v>67</v>
      </c>
    </row>
    <row r="4232" spans="1:6" x14ac:dyDescent="0.25">
      <c r="A4232" t="s">
        <v>6</v>
      </c>
      <c r="B4232">
        <v>2046</v>
      </c>
      <c r="C4232" t="s">
        <v>68</v>
      </c>
      <c r="D4232">
        <v>0.29934796600000002</v>
      </c>
      <c r="E4232" t="s">
        <v>8</v>
      </c>
      <c r="F4232" t="s">
        <v>69</v>
      </c>
    </row>
    <row r="4233" spans="1:6" x14ac:dyDescent="0.25">
      <c r="A4233" t="s">
        <v>6</v>
      </c>
      <c r="B4233">
        <v>2046</v>
      </c>
      <c r="C4233" t="s">
        <v>70</v>
      </c>
      <c r="D4233">
        <v>1.2872030510000001</v>
      </c>
      <c r="E4233" t="s">
        <v>8</v>
      </c>
      <c r="F4233" t="s">
        <v>71</v>
      </c>
    </row>
    <row r="4234" spans="1:6" x14ac:dyDescent="0.25">
      <c r="A4234" t="s">
        <v>6</v>
      </c>
      <c r="B4234">
        <v>2046</v>
      </c>
      <c r="C4234" t="s">
        <v>72</v>
      </c>
      <c r="D4234">
        <v>0.441700284</v>
      </c>
      <c r="E4234" t="s">
        <v>8</v>
      </c>
      <c r="F4234" t="s">
        <v>73</v>
      </c>
    </row>
    <row r="4235" spans="1:6" x14ac:dyDescent="0.25">
      <c r="A4235" t="s">
        <v>6</v>
      </c>
      <c r="B4235">
        <v>2046</v>
      </c>
      <c r="C4235" t="s">
        <v>74</v>
      </c>
      <c r="D4235">
        <v>0</v>
      </c>
      <c r="E4235" t="s">
        <v>8</v>
      </c>
      <c r="F4235" t="s">
        <v>75</v>
      </c>
    </row>
    <row r="4236" spans="1:6" x14ac:dyDescent="0.25">
      <c r="A4236" t="s">
        <v>6</v>
      </c>
      <c r="B4236">
        <v>2046</v>
      </c>
      <c r="C4236" t="s">
        <v>76</v>
      </c>
      <c r="D4236">
        <v>2.901005971</v>
      </c>
      <c r="E4236" t="s">
        <v>8</v>
      </c>
      <c r="F4236" t="s">
        <v>77</v>
      </c>
    </row>
    <row r="4237" spans="1:6" x14ac:dyDescent="0.25">
      <c r="A4237" t="s">
        <v>6</v>
      </c>
      <c r="B4237">
        <v>2046</v>
      </c>
      <c r="C4237" t="s">
        <v>78</v>
      </c>
      <c r="D4237">
        <v>0.74067907700000002</v>
      </c>
      <c r="E4237" t="s">
        <v>8</v>
      </c>
      <c r="F4237" t="s">
        <v>79</v>
      </c>
    </row>
    <row r="4238" spans="1:6" x14ac:dyDescent="0.25">
      <c r="A4238" t="s">
        <v>6</v>
      </c>
      <c r="B4238">
        <v>2046</v>
      </c>
      <c r="C4238" t="s">
        <v>80</v>
      </c>
      <c r="D4238">
        <v>0.49693367999999999</v>
      </c>
      <c r="E4238" t="s">
        <v>8</v>
      </c>
      <c r="F4238" t="s">
        <v>81</v>
      </c>
    </row>
    <row r="4239" spans="1:6" x14ac:dyDescent="0.25">
      <c r="A4239" t="s">
        <v>6</v>
      </c>
      <c r="B4239">
        <v>2046</v>
      </c>
      <c r="C4239" t="s">
        <v>82</v>
      </c>
      <c r="D4239">
        <v>0.170962911</v>
      </c>
      <c r="E4239" t="s">
        <v>8</v>
      </c>
      <c r="F4239" t="s">
        <v>83</v>
      </c>
    </row>
    <row r="4240" spans="1:6" x14ac:dyDescent="0.25">
      <c r="A4240" t="s">
        <v>6</v>
      </c>
      <c r="B4240">
        <v>2046</v>
      </c>
      <c r="C4240" t="s">
        <v>84</v>
      </c>
      <c r="D4240">
        <v>6.9369530999999998E-2</v>
      </c>
      <c r="E4240" t="s">
        <v>8</v>
      </c>
      <c r="F4240" t="s">
        <v>85</v>
      </c>
    </row>
    <row r="4241" spans="1:6" x14ac:dyDescent="0.25">
      <c r="A4241" t="s">
        <v>6</v>
      </c>
      <c r="B4241">
        <v>2046</v>
      </c>
      <c r="C4241" t="s">
        <v>86</v>
      </c>
      <c r="D4241">
        <v>0.51845668499999997</v>
      </c>
      <c r="E4241" t="s">
        <v>8</v>
      </c>
      <c r="F4241" t="s">
        <v>87</v>
      </c>
    </row>
    <row r="4242" spans="1:6" x14ac:dyDescent="0.25">
      <c r="A4242" t="s">
        <v>6</v>
      </c>
      <c r="B4242">
        <v>2046</v>
      </c>
      <c r="C4242" t="s">
        <v>88</v>
      </c>
      <c r="D4242">
        <v>7.1746822200000002</v>
      </c>
      <c r="E4242" t="s">
        <v>8</v>
      </c>
      <c r="F4242" t="s">
        <v>89</v>
      </c>
    </row>
    <row r="4243" spans="1:6" x14ac:dyDescent="0.25">
      <c r="A4243" t="s">
        <v>6</v>
      </c>
      <c r="B4243">
        <v>2046</v>
      </c>
      <c r="C4243" t="s">
        <v>90</v>
      </c>
      <c r="D4243">
        <v>11.129654560000001</v>
      </c>
      <c r="E4243" t="s">
        <v>8</v>
      </c>
      <c r="F4243" t="s">
        <v>91</v>
      </c>
    </row>
    <row r="4244" spans="1:6" x14ac:dyDescent="0.25">
      <c r="A4244" t="s">
        <v>6</v>
      </c>
      <c r="B4244">
        <v>2046</v>
      </c>
      <c r="C4244" t="s">
        <v>92</v>
      </c>
      <c r="D4244">
        <v>2.0588352319999998</v>
      </c>
      <c r="E4244" t="s">
        <v>8</v>
      </c>
      <c r="F4244" t="s">
        <v>93</v>
      </c>
    </row>
    <row r="4245" spans="1:6" x14ac:dyDescent="0.25">
      <c r="A4245" t="s">
        <v>6</v>
      </c>
      <c r="B4245">
        <v>2046</v>
      </c>
      <c r="C4245" t="s">
        <v>94</v>
      </c>
      <c r="D4245">
        <v>0.45684563500000003</v>
      </c>
      <c r="E4245" t="s">
        <v>8</v>
      </c>
      <c r="F4245" t="s">
        <v>95</v>
      </c>
    </row>
    <row r="4246" spans="1:6" x14ac:dyDescent="0.25">
      <c r="A4246" t="s">
        <v>6</v>
      </c>
      <c r="B4246">
        <v>2046</v>
      </c>
      <c r="C4246" t="s">
        <v>96</v>
      </c>
      <c r="D4246">
        <v>31.70058938</v>
      </c>
      <c r="E4246" t="s">
        <v>8</v>
      </c>
      <c r="F4246" t="s">
        <v>97</v>
      </c>
    </row>
    <row r="4247" spans="1:6" x14ac:dyDescent="0.25">
      <c r="A4247" t="s">
        <v>6</v>
      </c>
      <c r="B4247">
        <v>2046</v>
      </c>
      <c r="C4247" t="s">
        <v>98</v>
      </c>
      <c r="D4247">
        <v>8.82232488</v>
      </c>
      <c r="E4247" t="s">
        <v>8</v>
      </c>
      <c r="F4247" t="s">
        <v>99</v>
      </c>
    </row>
    <row r="4248" spans="1:6" x14ac:dyDescent="0.25">
      <c r="A4248" t="s">
        <v>6</v>
      </c>
      <c r="B4248">
        <v>2046</v>
      </c>
      <c r="C4248" t="s">
        <v>100</v>
      </c>
      <c r="D4248">
        <v>3.2447994250000001</v>
      </c>
      <c r="E4248" t="s">
        <v>8</v>
      </c>
      <c r="F4248" t="s">
        <v>101</v>
      </c>
    </row>
    <row r="4249" spans="1:6" x14ac:dyDescent="0.25">
      <c r="A4249" t="s">
        <v>6</v>
      </c>
      <c r="B4249">
        <v>2046</v>
      </c>
      <c r="C4249" t="s">
        <v>102</v>
      </c>
      <c r="D4249">
        <v>2.7388278499999998</v>
      </c>
      <c r="E4249" t="s">
        <v>8</v>
      </c>
      <c r="F4249" t="s">
        <v>103</v>
      </c>
    </row>
    <row r="4250" spans="1:6" x14ac:dyDescent="0.25">
      <c r="A4250" t="s">
        <v>6</v>
      </c>
      <c r="B4250">
        <v>2046</v>
      </c>
      <c r="C4250" t="s">
        <v>104</v>
      </c>
      <c r="D4250">
        <v>2.284455667</v>
      </c>
      <c r="E4250" t="s">
        <v>8</v>
      </c>
      <c r="F4250" t="s">
        <v>105</v>
      </c>
    </row>
    <row r="4251" spans="1:6" x14ac:dyDescent="0.25">
      <c r="A4251" t="s">
        <v>6</v>
      </c>
      <c r="B4251">
        <v>2046</v>
      </c>
      <c r="C4251" t="s">
        <v>106</v>
      </c>
      <c r="D4251">
        <v>3.817302594</v>
      </c>
      <c r="E4251" t="s">
        <v>8</v>
      </c>
      <c r="F4251" t="s">
        <v>107</v>
      </c>
    </row>
    <row r="4252" spans="1:6" x14ac:dyDescent="0.25">
      <c r="A4252" t="s">
        <v>6</v>
      </c>
      <c r="B4252">
        <v>2046</v>
      </c>
      <c r="C4252" t="s">
        <v>108</v>
      </c>
      <c r="D4252">
        <v>0.29934796600000002</v>
      </c>
      <c r="E4252" t="s">
        <v>8</v>
      </c>
      <c r="F4252" t="s">
        <v>109</v>
      </c>
    </row>
    <row r="4253" spans="1:6" x14ac:dyDescent="0.25">
      <c r="A4253" t="s">
        <v>6</v>
      </c>
      <c r="B4253">
        <v>2046</v>
      </c>
      <c r="C4253" t="s">
        <v>110</v>
      </c>
      <c r="D4253">
        <v>1.2872030510000001</v>
      </c>
      <c r="E4253" t="s">
        <v>8</v>
      </c>
      <c r="F4253" t="s">
        <v>111</v>
      </c>
    </row>
    <row r="4254" spans="1:6" x14ac:dyDescent="0.25">
      <c r="A4254" t="s">
        <v>6</v>
      </c>
      <c r="B4254">
        <v>2046</v>
      </c>
      <c r="C4254" t="s">
        <v>112</v>
      </c>
      <c r="D4254">
        <v>0.441700284</v>
      </c>
      <c r="E4254" t="s">
        <v>8</v>
      </c>
      <c r="F4254" t="s">
        <v>113</v>
      </c>
    </row>
    <row r="4255" spans="1:6" x14ac:dyDescent="0.25">
      <c r="A4255" t="s">
        <v>6</v>
      </c>
      <c r="B4255">
        <v>2046</v>
      </c>
      <c r="C4255" t="s">
        <v>114</v>
      </c>
      <c r="D4255">
        <v>0</v>
      </c>
      <c r="E4255" t="s">
        <v>8</v>
      </c>
      <c r="F4255" t="s">
        <v>115</v>
      </c>
    </row>
    <row r="4256" spans="1:6" x14ac:dyDescent="0.25">
      <c r="A4256" t="s">
        <v>6</v>
      </c>
      <c r="B4256">
        <v>2046</v>
      </c>
      <c r="C4256" t="s">
        <v>116</v>
      </c>
      <c r="D4256">
        <v>2.901005971</v>
      </c>
      <c r="E4256" t="s">
        <v>8</v>
      </c>
      <c r="F4256" t="s">
        <v>117</v>
      </c>
    </row>
    <row r="4257" spans="1:6" x14ac:dyDescent="0.25">
      <c r="A4257" t="s">
        <v>6</v>
      </c>
      <c r="B4257">
        <v>2046</v>
      </c>
      <c r="C4257" t="s">
        <v>118</v>
      </c>
      <c r="D4257">
        <v>0.74067907700000002</v>
      </c>
      <c r="E4257" t="s">
        <v>8</v>
      </c>
      <c r="F4257" t="s">
        <v>119</v>
      </c>
    </row>
    <row r="4258" spans="1:6" x14ac:dyDescent="0.25">
      <c r="A4258" t="s">
        <v>6</v>
      </c>
      <c r="B4258">
        <v>2046</v>
      </c>
      <c r="C4258" t="s">
        <v>120</v>
      </c>
      <c r="D4258">
        <v>0.49693367999999999</v>
      </c>
      <c r="E4258" t="s">
        <v>8</v>
      </c>
      <c r="F4258" t="s">
        <v>121</v>
      </c>
    </row>
    <row r="4259" spans="1:6" x14ac:dyDescent="0.25">
      <c r="A4259" t="s">
        <v>6</v>
      </c>
      <c r="B4259">
        <v>2046</v>
      </c>
      <c r="C4259" t="s">
        <v>122</v>
      </c>
      <c r="D4259">
        <v>0.170962911</v>
      </c>
      <c r="E4259" t="s">
        <v>8</v>
      </c>
      <c r="F4259" t="s">
        <v>123</v>
      </c>
    </row>
    <row r="4260" spans="1:6" x14ac:dyDescent="0.25">
      <c r="A4260" t="s">
        <v>6</v>
      </c>
      <c r="B4260">
        <v>2046</v>
      </c>
      <c r="C4260" t="s">
        <v>124</v>
      </c>
      <c r="D4260">
        <v>6.9369530999999998E-2</v>
      </c>
      <c r="E4260" t="s">
        <v>8</v>
      </c>
      <c r="F4260" t="s">
        <v>125</v>
      </c>
    </row>
    <row r="4261" spans="1:6" x14ac:dyDescent="0.25">
      <c r="A4261" t="s">
        <v>6</v>
      </c>
      <c r="B4261">
        <v>2046</v>
      </c>
      <c r="C4261" t="s">
        <v>126</v>
      </c>
      <c r="D4261">
        <v>0.51845668499999997</v>
      </c>
      <c r="E4261" t="s">
        <v>8</v>
      </c>
      <c r="F4261" t="s">
        <v>127</v>
      </c>
    </row>
    <row r="4262" spans="1:6" x14ac:dyDescent="0.25">
      <c r="A4262" t="s">
        <v>6</v>
      </c>
      <c r="B4262">
        <v>2046</v>
      </c>
      <c r="C4262" t="s">
        <v>128</v>
      </c>
      <c r="D4262">
        <v>7.1746822200000002</v>
      </c>
      <c r="E4262" t="s">
        <v>8</v>
      </c>
      <c r="F4262" t="s">
        <v>129</v>
      </c>
    </row>
    <row r="4263" spans="1:6" x14ac:dyDescent="0.25">
      <c r="A4263" t="s">
        <v>6</v>
      </c>
      <c r="B4263">
        <v>2046</v>
      </c>
      <c r="C4263" t="s">
        <v>130</v>
      </c>
      <c r="D4263">
        <v>11.129654560000001</v>
      </c>
      <c r="E4263" t="s">
        <v>8</v>
      </c>
      <c r="F4263" t="s">
        <v>131</v>
      </c>
    </row>
    <row r="4264" spans="1:6" x14ac:dyDescent="0.25">
      <c r="A4264" t="s">
        <v>6</v>
      </c>
      <c r="B4264">
        <v>2046</v>
      </c>
      <c r="C4264" t="s">
        <v>132</v>
      </c>
      <c r="D4264">
        <v>2.0588352319999998</v>
      </c>
      <c r="E4264" t="s">
        <v>8</v>
      </c>
      <c r="F4264" t="s">
        <v>133</v>
      </c>
    </row>
    <row r="4265" spans="1:6" x14ac:dyDescent="0.25">
      <c r="A4265" t="s">
        <v>6</v>
      </c>
      <c r="B4265">
        <v>2046</v>
      </c>
      <c r="C4265" t="s">
        <v>134</v>
      </c>
      <c r="D4265">
        <v>0.45684563500000003</v>
      </c>
      <c r="E4265" t="s">
        <v>8</v>
      </c>
      <c r="F4265" t="s">
        <v>135</v>
      </c>
    </row>
    <row r="4266" spans="1:6" x14ac:dyDescent="0.25">
      <c r="A4266" t="s">
        <v>6</v>
      </c>
      <c r="B4266">
        <v>2046</v>
      </c>
      <c r="C4266" t="s">
        <v>136</v>
      </c>
      <c r="D4266">
        <v>31.70058938</v>
      </c>
      <c r="E4266" t="s">
        <v>8</v>
      </c>
      <c r="F4266" t="s">
        <v>137</v>
      </c>
    </row>
    <row r="4267" spans="1:6" x14ac:dyDescent="0.25">
      <c r="A4267" t="s">
        <v>6</v>
      </c>
      <c r="B4267">
        <v>2046</v>
      </c>
      <c r="C4267" t="s">
        <v>138</v>
      </c>
      <c r="D4267">
        <v>8.82232488</v>
      </c>
      <c r="E4267" t="s">
        <v>8</v>
      </c>
      <c r="F4267" t="s">
        <v>139</v>
      </c>
    </row>
    <row r="4268" spans="1:6" x14ac:dyDescent="0.25">
      <c r="A4268" t="s">
        <v>6</v>
      </c>
      <c r="B4268">
        <v>2046</v>
      </c>
      <c r="C4268" t="s">
        <v>140</v>
      </c>
      <c r="D4268">
        <v>3.2447994250000001</v>
      </c>
      <c r="E4268" t="s">
        <v>8</v>
      </c>
      <c r="F4268" t="s">
        <v>141</v>
      </c>
    </row>
    <row r="4269" spans="1:6" x14ac:dyDescent="0.25">
      <c r="A4269" t="s">
        <v>6</v>
      </c>
      <c r="B4269">
        <v>2046</v>
      </c>
      <c r="C4269" t="s">
        <v>142</v>
      </c>
      <c r="D4269">
        <v>2.7388278499999998</v>
      </c>
      <c r="E4269" t="s">
        <v>8</v>
      </c>
      <c r="F4269" t="s">
        <v>143</v>
      </c>
    </row>
    <row r="4270" spans="1:6" x14ac:dyDescent="0.25">
      <c r="A4270" t="s">
        <v>6</v>
      </c>
      <c r="B4270">
        <v>2046</v>
      </c>
      <c r="C4270" t="s">
        <v>144</v>
      </c>
      <c r="D4270">
        <v>2.284455667</v>
      </c>
      <c r="E4270" t="s">
        <v>8</v>
      </c>
      <c r="F4270" t="s">
        <v>145</v>
      </c>
    </row>
    <row r="4271" spans="1:6" x14ac:dyDescent="0.25">
      <c r="A4271" t="s">
        <v>6</v>
      </c>
      <c r="B4271">
        <v>2046</v>
      </c>
      <c r="C4271" t="s">
        <v>146</v>
      </c>
      <c r="D4271">
        <v>3.817302594</v>
      </c>
      <c r="E4271" t="s">
        <v>8</v>
      </c>
      <c r="F4271" t="s">
        <v>147</v>
      </c>
    </row>
    <row r="4272" spans="1:6" x14ac:dyDescent="0.25">
      <c r="A4272" t="s">
        <v>6</v>
      </c>
      <c r="B4272">
        <v>2046</v>
      </c>
      <c r="C4272" t="s">
        <v>148</v>
      </c>
      <c r="D4272">
        <v>0.29934796600000002</v>
      </c>
      <c r="E4272" t="s">
        <v>8</v>
      </c>
      <c r="F4272" t="s">
        <v>149</v>
      </c>
    </row>
    <row r="4273" spans="1:6" x14ac:dyDescent="0.25">
      <c r="A4273" t="s">
        <v>6</v>
      </c>
      <c r="B4273">
        <v>2046</v>
      </c>
      <c r="C4273" t="s">
        <v>150</v>
      </c>
      <c r="D4273">
        <v>1.2872030510000001</v>
      </c>
      <c r="E4273" t="s">
        <v>8</v>
      </c>
      <c r="F4273" t="s">
        <v>151</v>
      </c>
    </row>
    <row r="4274" spans="1:6" x14ac:dyDescent="0.25">
      <c r="A4274" t="s">
        <v>6</v>
      </c>
      <c r="B4274">
        <v>2046</v>
      </c>
      <c r="C4274" t="s">
        <v>152</v>
      </c>
      <c r="D4274">
        <v>0.441700284</v>
      </c>
      <c r="E4274" t="s">
        <v>8</v>
      </c>
      <c r="F4274" t="s">
        <v>153</v>
      </c>
    </row>
    <row r="4275" spans="1:6" x14ac:dyDescent="0.25">
      <c r="A4275" t="s">
        <v>6</v>
      </c>
      <c r="B4275">
        <v>2046</v>
      </c>
      <c r="C4275" t="s">
        <v>154</v>
      </c>
      <c r="D4275">
        <v>0</v>
      </c>
      <c r="E4275" t="s">
        <v>8</v>
      </c>
      <c r="F4275" t="s">
        <v>155</v>
      </c>
    </row>
    <row r="4276" spans="1:6" x14ac:dyDescent="0.25">
      <c r="A4276" t="s">
        <v>6</v>
      </c>
      <c r="B4276">
        <v>2046</v>
      </c>
      <c r="C4276" t="s">
        <v>156</v>
      </c>
      <c r="D4276">
        <v>2.901005971</v>
      </c>
      <c r="E4276" t="s">
        <v>8</v>
      </c>
      <c r="F4276" t="s">
        <v>157</v>
      </c>
    </row>
    <row r="4277" spans="1:6" x14ac:dyDescent="0.25">
      <c r="A4277" t="s">
        <v>6</v>
      </c>
      <c r="B4277">
        <v>2046</v>
      </c>
      <c r="C4277" t="s">
        <v>158</v>
      </c>
      <c r="D4277">
        <v>0.74067907700000002</v>
      </c>
      <c r="E4277" t="s">
        <v>8</v>
      </c>
      <c r="F4277" t="s">
        <v>159</v>
      </c>
    </row>
    <row r="4278" spans="1:6" x14ac:dyDescent="0.25">
      <c r="A4278" t="s">
        <v>6</v>
      </c>
      <c r="B4278">
        <v>2046</v>
      </c>
      <c r="C4278" t="s">
        <v>160</v>
      </c>
      <c r="D4278">
        <v>0.49693367999999999</v>
      </c>
      <c r="E4278" t="s">
        <v>8</v>
      </c>
      <c r="F4278" t="s">
        <v>161</v>
      </c>
    </row>
    <row r="4279" spans="1:6" x14ac:dyDescent="0.25">
      <c r="A4279" t="s">
        <v>6</v>
      </c>
      <c r="B4279">
        <v>2046</v>
      </c>
      <c r="C4279" t="s">
        <v>162</v>
      </c>
      <c r="D4279">
        <v>0.170962911</v>
      </c>
      <c r="E4279" t="s">
        <v>8</v>
      </c>
      <c r="F4279" t="s">
        <v>163</v>
      </c>
    </row>
    <row r="4280" spans="1:6" x14ac:dyDescent="0.25">
      <c r="A4280" t="s">
        <v>6</v>
      </c>
      <c r="B4280">
        <v>2046</v>
      </c>
      <c r="C4280" t="s">
        <v>164</v>
      </c>
      <c r="D4280">
        <v>6.9369530999999998E-2</v>
      </c>
      <c r="E4280" t="s">
        <v>8</v>
      </c>
      <c r="F4280" t="s">
        <v>165</v>
      </c>
    </row>
    <row r="4281" spans="1:6" x14ac:dyDescent="0.25">
      <c r="A4281" t="s">
        <v>6</v>
      </c>
      <c r="B4281">
        <v>2046</v>
      </c>
      <c r="C4281" t="s">
        <v>166</v>
      </c>
      <c r="D4281">
        <v>0.51845668499999997</v>
      </c>
      <c r="E4281" t="s">
        <v>8</v>
      </c>
      <c r="F4281" t="s">
        <v>167</v>
      </c>
    </row>
    <row r="4282" spans="1:6" x14ac:dyDescent="0.25">
      <c r="A4282" t="s">
        <v>6</v>
      </c>
      <c r="B4282">
        <v>2046</v>
      </c>
      <c r="C4282" t="s">
        <v>168</v>
      </c>
      <c r="D4282">
        <v>7.1746822200000002</v>
      </c>
      <c r="E4282" t="s">
        <v>8</v>
      </c>
      <c r="F4282" t="s">
        <v>169</v>
      </c>
    </row>
    <row r="4283" spans="1:6" x14ac:dyDescent="0.25">
      <c r="A4283" t="s">
        <v>6</v>
      </c>
      <c r="B4283">
        <v>2046</v>
      </c>
      <c r="C4283" t="s">
        <v>170</v>
      </c>
      <c r="D4283">
        <v>11.129654560000001</v>
      </c>
      <c r="E4283" t="s">
        <v>8</v>
      </c>
      <c r="F4283" t="s">
        <v>171</v>
      </c>
    </row>
    <row r="4284" spans="1:6" x14ac:dyDescent="0.25">
      <c r="A4284" t="s">
        <v>6</v>
      </c>
      <c r="B4284">
        <v>2046</v>
      </c>
      <c r="C4284" t="s">
        <v>172</v>
      </c>
      <c r="D4284">
        <v>2.0588352319999998</v>
      </c>
      <c r="E4284" t="s">
        <v>8</v>
      </c>
      <c r="F4284" t="s">
        <v>173</v>
      </c>
    </row>
    <row r="4285" spans="1:6" x14ac:dyDescent="0.25">
      <c r="A4285" t="s">
        <v>6</v>
      </c>
      <c r="B4285">
        <v>2046</v>
      </c>
      <c r="C4285" t="s">
        <v>174</v>
      </c>
      <c r="D4285">
        <v>0.45684563500000003</v>
      </c>
      <c r="E4285" t="s">
        <v>8</v>
      </c>
      <c r="F4285" t="s">
        <v>175</v>
      </c>
    </row>
    <row r="4286" spans="1:6" x14ac:dyDescent="0.25">
      <c r="A4286" t="s">
        <v>6</v>
      </c>
      <c r="B4286">
        <v>2046</v>
      </c>
      <c r="C4286" t="s">
        <v>176</v>
      </c>
      <c r="D4286">
        <v>31.70058938</v>
      </c>
      <c r="E4286" t="s">
        <v>8</v>
      </c>
      <c r="F4286" t="s">
        <v>177</v>
      </c>
    </row>
    <row r="4287" spans="1:6" x14ac:dyDescent="0.25">
      <c r="A4287" t="s">
        <v>6</v>
      </c>
      <c r="B4287">
        <v>2046</v>
      </c>
      <c r="C4287" t="s">
        <v>178</v>
      </c>
      <c r="D4287">
        <v>8.82232488</v>
      </c>
      <c r="E4287" t="s">
        <v>8</v>
      </c>
      <c r="F4287" t="s">
        <v>179</v>
      </c>
    </row>
    <row r="4288" spans="1:6" x14ac:dyDescent="0.25">
      <c r="A4288" t="s">
        <v>6</v>
      </c>
      <c r="B4288">
        <v>2046</v>
      </c>
      <c r="C4288" t="s">
        <v>180</v>
      </c>
      <c r="D4288">
        <v>3.2447994250000001</v>
      </c>
      <c r="E4288" t="s">
        <v>8</v>
      </c>
      <c r="F4288" t="s">
        <v>181</v>
      </c>
    </row>
    <row r="4289" spans="1:6" x14ac:dyDescent="0.25">
      <c r="A4289" t="s">
        <v>6</v>
      </c>
      <c r="B4289">
        <v>2046</v>
      </c>
      <c r="C4289" t="s">
        <v>182</v>
      </c>
      <c r="D4289">
        <v>2.7388278499999998</v>
      </c>
      <c r="E4289" t="s">
        <v>8</v>
      </c>
      <c r="F4289" t="s">
        <v>183</v>
      </c>
    </row>
    <row r="4290" spans="1:6" x14ac:dyDescent="0.25">
      <c r="A4290" t="s">
        <v>6</v>
      </c>
      <c r="B4290">
        <v>2046</v>
      </c>
      <c r="C4290" t="s">
        <v>184</v>
      </c>
      <c r="D4290">
        <v>2.284455667</v>
      </c>
      <c r="E4290" t="s">
        <v>8</v>
      </c>
      <c r="F4290" t="s">
        <v>185</v>
      </c>
    </row>
    <row r="4291" spans="1:6" x14ac:dyDescent="0.25">
      <c r="A4291" t="s">
        <v>6</v>
      </c>
      <c r="B4291">
        <v>2046</v>
      </c>
      <c r="C4291" t="s">
        <v>186</v>
      </c>
      <c r="D4291">
        <v>3.817302594</v>
      </c>
      <c r="E4291" t="s">
        <v>8</v>
      </c>
      <c r="F4291" t="s">
        <v>187</v>
      </c>
    </row>
    <row r="4292" spans="1:6" x14ac:dyDescent="0.25">
      <c r="A4292" t="s">
        <v>6</v>
      </c>
      <c r="B4292">
        <v>2046</v>
      </c>
      <c r="C4292" t="s">
        <v>188</v>
      </c>
      <c r="D4292">
        <v>0.29934796600000002</v>
      </c>
      <c r="E4292" t="s">
        <v>8</v>
      </c>
      <c r="F4292" t="s">
        <v>189</v>
      </c>
    </row>
    <row r="4293" spans="1:6" x14ac:dyDescent="0.25">
      <c r="A4293" t="s">
        <v>6</v>
      </c>
      <c r="B4293">
        <v>2046</v>
      </c>
      <c r="C4293" t="s">
        <v>190</v>
      </c>
      <c r="D4293">
        <v>1.2872030510000001</v>
      </c>
      <c r="E4293" t="s">
        <v>8</v>
      </c>
      <c r="F4293" t="s">
        <v>191</v>
      </c>
    </row>
    <row r="4294" spans="1:6" x14ac:dyDescent="0.25">
      <c r="A4294" t="s">
        <v>6</v>
      </c>
      <c r="B4294">
        <v>2046</v>
      </c>
      <c r="C4294" t="s">
        <v>192</v>
      </c>
      <c r="D4294">
        <v>0.441700284</v>
      </c>
      <c r="E4294" t="s">
        <v>8</v>
      </c>
      <c r="F4294" t="s">
        <v>193</v>
      </c>
    </row>
    <row r="4295" spans="1:6" x14ac:dyDescent="0.25">
      <c r="A4295" t="s">
        <v>6</v>
      </c>
      <c r="B4295">
        <v>2046</v>
      </c>
      <c r="C4295" t="s">
        <v>194</v>
      </c>
      <c r="D4295">
        <v>0</v>
      </c>
      <c r="E4295" t="s">
        <v>8</v>
      </c>
      <c r="F4295" t="s">
        <v>195</v>
      </c>
    </row>
    <row r="4296" spans="1:6" x14ac:dyDescent="0.25">
      <c r="A4296" t="s">
        <v>6</v>
      </c>
      <c r="B4296">
        <v>2046</v>
      </c>
      <c r="C4296" t="s">
        <v>196</v>
      </c>
      <c r="D4296">
        <v>2.901005971</v>
      </c>
      <c r="E4296" t="s">
        <v>8</v>
      </c>
      <c r="F4296" t="s">
        <v>197</v>
      </c>
    </row>
    <row r="4297" spans="1:6" x14ac:dyDescent="0.25">
      <c r="A4297" t="s">
        <v>6</v>
      </c>
      <c r="B4297">
        <v>2046</v>
      </c>
      <c r="C4297" t="s">
        <v>198</v>
      </c>
      <c r="D4297">
        <v>0.74067907700000002</v>
      </c>
      <c r="E4297" t="s">
        <v>8</v>
      </c>
      <c r="F4297" t="s">
        <v>199</v>
      </c>
    </row>
    <row r="4298" spans="1:6" x14ac:dyDescent="0.25">
      <c r="A4298" t="s">
        <v>6</v>
      </c>
      <c r="B4298">
        <v>2046</v>
      </c>
      <c r="C4298" t="s">
        <v>200</v>
      </c>
      <c r="D4298">
        <v>0.49693367999999999</v>
      </c>
      <c r="E4298" t="s">
        <v>8</v>
      </c>
      <c r="F4298" t="s">
        <v>201</v>
      </c>
    </row>
    <row r="4299" spans="1:6" x14ac:dyDescent="0.25">
      <c r="A4299" t="s">
        <v>6</v>
      </c>
      <c r="B4299">
        <v>2046</v>
      </c>
      <c r="C4299" t="s">
        <v>202</v>
      </c>
      <c r="D4299">
        <v>0.170962911</v>
      </c>
      <c r="E4299" t="s">
        <v>8</v>
      </c>
      <c r="F4299" t="s">
        <v>203</v>
      </c>
    </row>
    <row r="4300" spans="1:6" x14ac:dyDescent="0.25">
      <c r="A4300" t="s">
        <v>6</v>
      </c>
      <c r="B4300">
        <v>2046</v>
      </c>
      <c r="C4300" t="s">
        <v>204</v>
      </c>
      <c r="D4300">
        <v>6.9369530999999998E-2</v>
      </c>
      <c r="E4300" t="s">
        <v>8</v>
      </c>
      <c r="F4300" t="s">
        <v>205</v>
      </c>
    </row>
    <row r="4301" spans="1:6" x14ac:dyDescent="0.25">
      <c r="A4301" t="s">
        <v>6</v>
      </c>
      <c r="B4301">
        <v>2046</v>
      </c>
      <c r="C4301" t="s">
        <v>206</v>
      </c>
      <c r="D4301">
        <v>0.51845668499999997</v>
      </c>
      <c r="E4301" t="s">
        <v>8</v>
      </c>
      <c r="F4301" t="s">
        <v>207</v>
      </c>
    </row>
    <row r="4302" spans="1:6" x14ac:dyDescent="0.25">
      <c r="A4302" t="s">
        <v>6</v>
      </c>
      <c r="B4302">
        <v>2046</v>
      </c>
      <c r="C4302" t="s">
        <v>208</v>
      </c>
      <c r="D4302">
        <v>7.1746822200000002</v>
      </c>
      <c r="E4302" t="s">
        <v>8</v>
      </c>
      <c r="F4302" t="s">
        <v>209</v>
      </c>
    </row>
    <row r="4303" spans="1:6" x14ac:dyDescent="0.25">
      <c r="A4303" t="s">
        <v>6</v>
      </c>
      <c r="B4303">
        <v>2046</v>
      </c>
      <c r="C4303" t="s">
        <v>210</v>
      </c>
      <c r="D4303">
        <v>11.129654560000001</v>
      </c>
      <c r="E4303" t="s">
        <v>8</v>
      </c>
      <c r="F4303" t="s">
        <v>211</v>
      </c>
    </row>
    <row r="4304" spans="1:6" x14ac:dyDescent="0.25">
      <c r="A4304" t="s">
        <v>6</v>
      </c>
      <c r="B4304">
        <v>2046</v>
      </c>
      <c r="C4304" t="s">
        <v>212</v>
      </c>
      <c r="D4304">
        <v>2.0588352319999998</v>
      </c>
      <c r="E4304" t="s">
        <v>8</v>
      </c>
      <c r="F4304" t="s">
        <v>213</v>
      </c>
    </row>
    <row r="4305" spans="1:6" x14ac:dyDescent="0.25">
      <c r="A4305" t="s">
        <v>6</v>
      </c>
      <c r="B4305">
        <v>2046</v>
      </c>
      <c r="C4305" t="s">
        <v>214</v>
      </c>
      <c r="D4305">
        <v>0.45684563500000003</v>
      </c>
      <c r="E4305" t="s">
        <v>8</v>
      </c>
      <c r="F4305" t="s">
        <v>215</v>
      </c>
    </row>
    <row r="4306" spans="1:6" x14ac:dyDescent="0.25">
      <c r="A4306" t="s">
        <v>6</v>
      </c>
      <c r="B4306">
        <v>2046</v>
      </c>
      <c r="C4306" t="s">
        <v>216</v>
      </c>
      <c r="D4306">
        <v>31.70058938</v>
      </c>
      <c r="E4306" t="s">
        <v>8</v>
      </c>
      <c r="F4306" t="s">
        <v>217</v>
      </c>
    </row>
    <row r="4307" spans="1:6" x14ac:dyDescent="0.25">
      <c r="A4307" t="s">
        <v>6</v>
      </c>
      <c r="B4307">
        <v>2046</v>
      </c>
      <c r="C4307" t="s">
        <v>218</v>
      </c>
      <c r="D4307">
        <v>8.82232488</v>
      </c>
      <c r="E4307" t="s">
        <v>8</v>
      </c>
      <c r="F4307" t="s">
        <v>219</v>
      </c>
    </row>
    <row r="4308" spans="1:6" x14ac:dyDescent="0.25">
      <c r="A4308" t="s">
        <v>6</v>
      </c>
      <c r="B4308">
        <v>2046</v>
      </c>
      <c r="C4308" t="s">
        <v>220</v>
      </c>
      <c r="D4308">
        <v>3.2447994250000001</v>
      </c>
      <c r="E4308" t="s">
        <v>8</v>
      </c>
      <c r="F4308" t="s">
        <v>221</v>
      </c>
    </row>
    <row r="4309" spans="1:6" x14ac:dyDescent="0.25">
      <c r="A4309" t="s">
        <v>6</v>
      </c>
      <c r="B4309">
        <v>2046</v>
      </c>
      <c r="C4309" t="s">
        <v>222</v>
      </c>
      <c r="D4309">
        <v>2.7388278499999998</v>
      </c>
      <c r="E4309" t="s">
        <v>8</v>
      </c>
      <c r="F4309" t="s">
        <v>223</v>
      </c>
    </row>
    <row r="4310" spans="1:6" x14ac:dyDescent="0.25">
      <c r="A4310" t="s">
        <v>6</v>
      </c>
      <c r="B4310">
        <v>2046</v>
      </c>
      <c r="C4310" t="s">
        <v>224</v>
      </c>
      <c r="D4310">
        <v>2.284455667</v>
      </c>
      <c r="E4310" t="s">
        <v>8</v>
      </c>
      <c r="F4310" t="s">
        <v>225</v>
      </c>
    </row>
    <row r="4311" spans="1:6" x14ac:dyDescent="0.25">
      <c r="A4311" t="s">
        <v>6</v>
      </c>
      <c r="B4311">
        <v>2046</v>
      </c>
      <c r="C4311" t="s">
        <v>226</v>
      </c>
      <c r="D4311">
        <v>3.817302594</v>
      </c>
      <c r="E4311" t="s">
        <v>8</v>
      </c>
      <c r="F4311" t="s">
        <v>227</v>
      </c>
    </row>
    <row r="4312" spans="1:6" x14ac:dyDescent="0.25">
      <c r="A4312" t="s">
        <v>6</v>
      </c>
      <c r="B4312">
        <v>2046</v>
      </c>
      <c r="C4312" t="s">
        <v>228</v>
      </c>
      <c r="D4312">
        <v>0.29934796600000002</v>
      </c>
      <c r="E4312" t="s">
        <v>8</v>
      </c>
      <c r="F4312" t="s">
        <v>229</v>
      </c>
    </row>
    <row r="4313" spans="1:6" x14ac:dyDescent="0.25">
      <c r="A4313" t="s">
        <v>6</v>
      </c>
      <c r="B4313">
        <v>2046</v>
      </c>
      <c r="C4313" t="s">
        <v>230</v>
      </c>
      <c r="D4313">
        <v>1.2872030510000001</v>
      </c>
      <c r="E4313" t="s">
        <v>8</v>
      </c>
      <c r="F4313" t="s">
        <v>231</v>
      </c>
    </row>
    <row r="4314" spans="1:6" x14ac:dyDescent="0.25">
      <c r="A4314" t="s">
        <v>6</v>
      </c>
      <c r="B4314">
        <v>2046</v>
      </c>
      <c r="C4314" t="s">
        <v>232</v>
      </c>
      <c r="D4314">
        <v>0.441700284</v>
      </c>
      <c r="E4314" t="s">
        <v>8</v>
      </c>
      <c r="F4314" t="s">
        <v>233</v>
      </c>
    </row>
    <row r="4315" spans="1:6" x14ac:dyDescent="0.25">
      <c r="A4315" t="s">
        <v>6</v>
      </c>
      <c r="B4315">
        <v>2046</v>
      </c>
      <c r="C4315" t="s">
        <v>234</v>
      </c>
      <c r="D4315">
        <v>0</v>
      </c>
      <c r="E4315" t="s">
        <v>8</v>
      </c>
      <c r="F4315" t="s">
        <v>235</v>
      </c>
    </row>
    <row r="4316" spans="1:6" x14ac:dyDescent="0.25">
      <c r="A4316" t="s">
        <v>6</v>
      </c>
      <c r="B4316">
        <v>2046</v>
      </c>
      <c r="C4316" t="s">
        <v>236</v>
      </c>
      <c r="D4316">
        <v>2.901005971</v>
      </c>
      <c r="E4316" t="s">
        <v>8</v>
      </c>
      <c r="F4316" t="s">
        <v>237</v>
      </c>
    </row>
    <row r="4317" spans="1:6" x14ac:dyDescent="0.25">
      <c r="A4317" t="s">
        <v>6</v>
      </c>
      <c r="B4317">
        <v>2046</v>
      </c>
      <c r="C4317" t="s">
        <v>238</v>
      </c>
      <c r="D4317">
        <v>0.74067907700000002</v>
      </c>
      <c r="E4317" t="s">
        <v>8</v>
      </c>
      <c r="F4317" t="s">
        <v>239</v>
      </c>
    </row>
    <row r="4318" spans="1:6" x14ac:dyDescent="0.25">
      <c r="A4318" t="s">
        <v>6</v>
      </c>
      <c r="B4318">
        <v>2046</v>
      </c>
      <c r="C4318" t="s">
        <v>240</v>
      </c>
      <c r="D4318">
        <v>0.49693367999999999</v>
      </c>
      <c r="E4318" t="s">
        <v>8</v>
      </c>
      <c r="F4318" t="s">
        <v>241</v>
      </c>
    </row>
    <row r="4319" spans="1:6" x14ac:dyDescent="0.25">
      <c r="A4319" t="s">
        <v>6</v>
      </c>
      <c r="B4319">
        <v>2046</v>
      </c>
      <c r="C4319" t="s">
        <v>242</v>
      </c>
      <c r="D4319">
        <v>0.170962911</v>
      </c>
      <c r="E4319" t="s">
        <v>8</v>
      </c>
      <c r="F4319" t="s">
        <v>243</v>
      </c>
    </row>
    <row r="4320" spans="1:6" x14ac:dyDescent="0.25">
      <c r="A4320" t="s">
        <v>6</v>
      </c>
      <c r="B4320">
        <v>2046</v>
      </c>
      <c r="C4320" t="s">
        <v>244</v>
      </c>
      <c r="D4320">
        <v>6.9369530999999998E-2</v>
      </c>
      <c r="E4320" t="s">
        <v>8</v>
      </c>
      <c r="F4320" t="s">
        <v>245</v>
      </c>
    </row>
    <row r="4321" spans="1:6" x14ac:dyDescent="0.25">
      <c r="A4321" t="s">
        <v>6</v>
      </c>
      <c r="B4321">
        <v>2046</v>
      </c>
      <c r="C4321" t="s">
        <v>246</v>
      </c>
      <c r="D4321">
        <v>0.51845668499999997</v>
      </c>
      <c r="E4321" t="s">
        <v>8</v>
      </c>
      <c r="F4321" t="s">
        <v>247</v>
      </c>
    </row>
    <row r="4322" spans="1:6" x14ac:dyDescent="0.25">
      <c r="A4322" t="s">
        <v>6</v>
      </c>
      <c r="B4322">
        <v>2046</v>
      </c>
      <c r="C4322" t="s">
        <v>248</v>
      </c>
      <c r="D4322">
        <v>7.1746822200000002</v>
      </c>
      <c r="E4322" t="s">
        <v>8</v>
      </c>
      <c r="F4322" t="s">
        <v>249</v>
      </c>
    </row>
    <row r="4323" spans="1:6" x14ac:dyDescent="0.25">
      <c r="A4323" t="s">
        <v>6</v>
      </c>
      <c r="B4323">
        <v>2046</v>
      </c>
      <c r="C4323" t="s">
        <v>250</v>
      </c>
      <c r="D4323">
        <v>11.129654560000001</v>
      </c>
      <c r="E4323" t="s">
        <v>8</v>
      </c>
      <c r="F4323" t="s">
        <v>251</v>
      </c>
    </row>
    <row r="4324" spans="1:6" x14ac:dyDescent="0.25">
      <c r="A4324" t="s">
        <v>6</v>
      </c>
      <c r="B4324">
        <v>2046</v>
      </c>
      <c r="C4324" t="s">
        <v>252</v>
      </c>
      <c r="D4324">
        <v>2.0588352319999998</v>
      </c>
      <c r="E4324" t="s">
        <v>8</v>
      </c>
      <c r="F4324" t="s">
        <v>253</v>
      </c>
    </row>
    <row r="4325" spans="1:6" x14ac:dyDescent="0.25">
      <c r="A4325" t="s">
        <v>6</v>
      </c>
      <c r="B4325">
        <v>2046</v>
      </c>
      <c r="C4325" t="s">
        <v>254</v>
      </c>
      <c r="D4325">
        <v>0.45684563500000003</v>
      </c>
      <c r="E4325" t="s">
        <v>8</v>
      </c>
      <c r="F4325" t="s">
        <v>255</v>
      </c>
    </row>
    <row r="4326" spans="1:6" x14ac:dyDescent="0.25">
      <c r="A4326" t="s">
        <v>6</v>
      </c>
      <c r="B4326">
        <v>2046</v>
      </c>
      <c r="C4326" t="s">
        <v>256</v>
      </c>
      <c r="D4326">
        <v>31.70058938</v>
      </c>
      <c r="E4326" t="s">
        <v>8</v>
      </c>
      <c r="F4326" t="s">
        <v>257</v>
      </c>
    </row>
    <row r="4327" spans="1:6" x14ac:dyDescent="0.25">
      <c r="A4327" t="s">
        <v>6</v>
      </c>
      <c r="B4327">
        <v>2046</v>
      </c>
      <c r="C4327" t="s">
        <v>258</v>
      </c>
      <c r="D4327">
        <v>8.82232488</v>
      </c>
      <c r="E4327" t="s">
        <v>8</v>
      </c>
      <c r="F4327" t="s">
        <v>259</v>
      </c>
    </row>
    <row r="4328" spans="1:6" x14ac:dyDescent="0.25">
      <c r="A4328" t="s">
        <v>6</v>
      </c>
      <c r="B4328">
        <v>2046</v>
      </c>
      <c r="C4328" t="s">
        <v>260</v>
      </c>
      <c r="D4328">
        <v>3.2447994250000001</v>
      </c>
      <c r="E4328" t="s">
        <v>8</v>
      </c>
      <c r="F4328" t="s">
        <v>261</v>
      </c>
    </row>
    <row r="4329" spans="1:6" x14ac:dyDescent="0.25">
      <c r="A4329" t="s">
        <v>6</v>
      </c>
      <c r="B4329">
        <v>2046</v>
      </c>
      <c r="C4329" t="s">
        <v>262</v>
      </c>
      <c r="D4329">
        <v>2.7388278499999998</v>
      </c>
      <c r="E4329" t="s">
        <v>8</v>
      </c>
      <c r="F4329" t="s">
        <v>263</v>
      </c>
    </row>
    <row r="4330" spans="1:6" x14ac:dyDescent="0.25">
      <c r="A4330" t="s">
        <v>6</v>
      </c>
      <c r="B4330">
        <v>2046</v>
      </c>
      <c r="C4330" t="s">
        <v>264</v>
      </c>
      <c r="D4330">
        <v>2.284455667</v>
      </c>
      <c r="E4330" t="s">
        <v>8</v>
      </c>
      <c r="F4330" t="s">
        <v>265</v>
      </c>
    </row>
    <row r="4331" spans="1:6" x14ac:dyDescent="0.25">
      <c r="A4331" t="s">
        <v>6</v>
      </c>
      <c r="B4331">
        <v>2046</v>
      </c>
      <c r="C4331" t="s">
        <v>266</v>
      </c>
      <c r="D4331">
        <v>3.817302594</v>
      </c>
      <c r="E4331" t="s">
        <v>8</v>
      </c>
      <c r="F4331" t="s">
        <v>267</v>
      </c>
    </row>
    <row r="4332" spans="1:6" x14ac:dyDescent="0.25">
      <c r="A4332" t="s">
        <v>6</v>
      </c>
      <c r="B4332">
        <v>2046</v>
      </c>
      <c r="C4332" t="s">
        <v>268</v>
      </c>
      <c r="D4332">
        <v>0.29934796600000002</v>
      </c>
      <c r="E4332" t="s">
        <v>8</v>
      </c>
      <c r="F4332" t="s">
        <v>269</v>
      </c>
    </row>
    <row r="4333" spans="1:6" x14ac:dyDescent="0.25">
      <c r="A4333" t="s">
        <v>6</v>
      </c>
      <c r="B4333">
        <v>2046</v>
      </c>
      <c r="C4333" t="s">
        <v>270</v>
      </c>
      <c r="D4333">
        <v>1.2872030510000001</v>
      </c>
      <c r="E4333" t="s">
        <v>8</v>
      </c>
      <c r="F4333" t="s">
        <v>271</v>
      </c>
    </row>
    <row r="4334" spans="1:6" x14ac:dyDescent="0.25">
      <c r="A4334" t="s">
        <v>6</v>
      </c>
      <c r="B4334">
        <v>2046</v>
      </c>
      <c r="C4334" t="s">
        <v>272</v>
      </c>
      <c r="D4334">
        <v>0.441700284</v>
      </c>
      <c r="E4334" t="s">
        <v>8</v>
      </c>
      <c r="F4334" t="s">
        <v>273</v>
      </c>
    </row>
    <row r="4335" spans="1:6" x14ac:dyDescent="0.25">
      <c r="A4335" t="s">
        <v>6</v>
      </c>
      <c r="B4335">
        <v>2046</v>
      </c>
      <c r="C4335" t="s">
        <v>274</v>
      </c>
      <c r="D4335">
        <v>0</v>
      </c>
      <c r="E4335" t="s">
        <v>8</v>
      </c>
      <c r="F4335" t="s">
        <v>275</v>
      </c>
    </row>
    <row r="4336" spans="1:6" x14ac:dyDescent="0.25">
      <c r="A4336" t="s">
        <v>6</v>
      </c>
      <c r="B4336">
        <v>2046</v>
      </c>
      <c r="C4336" t="s">
        <v>276</v>
      </c>
      <c r="D4336">
        <v>2.901005971</v>
      </c>
      <c r="E4336" t="s">
        <v>8</v>
      </c>
      <c r="F4336" t="s">
        <v>277</v>
      </c>
    </row>
    <row r="4337" spans="1:6" x14ac:dyDescent="0.25">
      <c r="A4337" t="s">
        <v>6</v>
      </c>
      <c r="B4337">
        <v>2046</v>
      </c>
      <c r="C4337" t="s">
        <v>278</v>
      </c>
      <c r="D4337">
        <v>0.74067907700000002</v>
      </c>
      <c r="E4337" t="s">
        <v>8</v>
      </c>
      <c r="F4337" t="s">
        <v>279</v>
      </c>
    </row>
    <row r="4338" spans="1:6" x14ac:dyDescent="0.25">
      <c r="A4338" t="s">
        <v>6</v>
      </c>
      <c r="B4338">
        <v>2046</v>
      </c>
      <c r="C4338" t="s">
        <v>280</v>
      </c>
      <c r="D4338">
        <v>0.49693367999999999</v>
      </c>
      <c r="E4338" t="s">
        <v>8</v>
      </c>
      <c r="F4338" t="s">
        <v>281</v>
      </c>
    </row>
    <row r="4339" spans="1:6" x14ac:dyDescent="0.25">
      <c r="A4339" t="s">
        <v>6</v>
      </c>
      <c r="B4339">
        <v>2046</v>
      </c>
      <c r="C4339" t="s">
        <v>282</v>
      </c>
      <c r="D4339">
        <v>0.170962911</v>
      </c>
      <c r="E4339" t="s">
        <v>8</v>
      </c>
      <c r="F4339" t="s">
        <v>283</v>
      </c>
    </row>
    <row r="4340" spans="1:6" x14ac:dyDescent="0.25">
      <c r="A4340" t="s">
        <v>6</v>
      </c>
      <c r="B4340">
        <v>2046</v>
      </c>
      <c r="C4340" t="s">
        <v>284</v>
      </c>
      <c r="D4340">
        <v>6.9369530999999998E-2</v>
      </c>
      <c r="E4340" t="s">
        <v>8</v>
      </c>
      <c r="F4340" t="s">
        <v>285</v>
      </c>
    </row>
    <row r="4341" spans="1:6" x14ac:dyDescent="0.25">
      <c r="A4341" t="s">
        <v>6</v>
      </c>
      <c r="B4341">
        <v>2046</v>
      </c>
      <c r="C4341" t="s">
        <v>286</v>
      </c>
      <c r="D4341">
        <v>0.51845668499999997</v>
      </c>
      <c r="E4341" t="s">
        <v>8</v>
      </c>
      <c r="F4341" t="s">
        <v>287</v>
      </c>
    </row>
    <row r="4342" spans="1:6" x14ac:dyDescent="0.25">
      <c r="A4342" t="s">
        <v>6</v>
      </c>
      <c r="B4342">
        <v>2047</v>
      </c>
      <c r="C4342" t="s">
        <v>7</v>
      </c>
      <c r="D4342">
        <v>7.1746822200000002</v>
      </c>
      <c r="E4342" t="s">
        <v>8</v>
      </c>
      <c r="F4342" t="s">
        <v>9</v>
      </c>
    </row>
    <row r="4343" spans="1:6" x14ac:dyDescent="0.25">
      <c r="A4343" t="s">
        <v>6</v>
      </c>
      <c r="B4343">
        <v>2047</v>
      </c>
      <c r="C4343" t="s">
        <v>10</v>
      </c>
      <c r="D4343">
        <v>11.129654560000001</v>
      </c>
      <c r="E4343" t="s">
        <v>8</v>
      </c>
      <c r="F4343" t="s">
        <v>11</v>
      </c>
    </row>
    <row r="4344" spans="1:6" x14ac:dyDescent="0.25">
      <c r="A4344" t="s">
        <v>6</v>
      </c>
      <c r="B4344">
        <v>2047</v>
      </c>
      <c r="C4344" t="s">
        <v>12</v>
      </c>
      <c r="D4344">
        <v>2.0588352319999998</v>
      </c>
      <c r="E4344" t="s">
        <v>8</v>
      </c>
      <c r="F4344" t="s">
        <v>13</v>
      </c>
    </row>
    <row r="4345" spans="1:6" x14ac:dyDescent="0.25">
      <c r="A4345" t="s">
        <v>6</v>
      </c>
      <c r="B4345">
        <v>2047</v>
      </c>
      <c r="C4345" t="s">
        <v>14</v>
      </c>
      <c r="D4345">
        <v>0.45684563500000003</v>
      </c>
      <c r="E4345" t="s">
        <v>8</v>
      </c>
      <c r="F4345" t="s">
        <v>15</v>
      </c>
    </row>
    <row r="4346" spans="1:6" x14ac:dyDescent="0.25">
      <c r="A4346" t="s">
        <v>6</v>
      </c>
      <c r="B4346">
        <v>2047</v>
      </c>
      <c r="C4346" t="s">
        <v>16</v>
      </c>
      <c r="D4346">
        <v>31.70058938</v>
      </c>
      <c r="E4346" t="s">
        <v>8</v>
      </c>
      <c r="F4346" t="s">
        <v>17</v>
      </c>
    </row>
    <row r="4347" spans="1:6" x14ac:dyDescent="0.25">
      <c r="A4347" t="s">
        <v>6</v>
      </c>
      <c r="B4347">
        <v>2047</v>
      </c>
      <c r="C4347" t="s">
        <v>18</v>
      </c>
      <c r="D4347">
        <v>8.82232488</v>
      </c>
      <c r="E4347" t="s">
        <v>8</v>
      </c>
      <c r="F4347" t="s">
        <v>19</v>
      </c>
    </row>
    <row r="4348" spans="1:6" x14ac:dyDescent="0.25">
      <c r="A4348" t="s">
        <v>6</v>
      </c>
      <c r="B4348">
        <v>2047</v>
      </c>
      <c r="C4348" t="s">
        <v>20</v>
      </c>
      <c r="D4348">
        <v>3.2447994250000001</v>
      </c>
      <c r="E4348" t="s">
        <v>8</v>
      </c>
      <c r="F4348" t="s">
        <v>21</v>
      </c>
    </row>
    <row r="4349" spans="1:6" x14ac:dyDescent="0.25">
      <c r="A4349" t="s">
        <v>6</v>
      </c>
      <c r="B4349">
        <v>2047</v>
      </c>
      <c r="C4349" t="s">
        <v>22</v>
      </c>
      <c r="D4349">
        <v>2.7388278499999998</v>
      </c>
      <c r="E4349" t="s">
        <v>8</v>
      </c>
      <c r="F4349" t="s">
        <v>23</v>
      </c>
    </row>
    <row r="4350" spans="1:6" x14ac:dyDescent="0.25">
      <c r="A4350" t="s">
        <v>6</v>
      </c>
      <c r="B4350">
        <v>2047</v>
      </c>
      <c r="C4350" t="s">
        <v>24</v>
      </c>
      <c r="D4350">
        <v>2.284455667</v>
      </c>
      <c r="E4350" t="s">
        <v>8</v>
      </c>
      <c r="F4350" t="s">
        <v>25</v>
      </c>
    </row>
    <row r="4351" spans="1:6" x14ac:dyDescent="0.25">
      <c r="A4351" t="s">
        <v>6</v>
      </c>
      <c r="B4351">
        <v>2047</v>
      </c>
      <c r="C4351" t="s">
        <v>26</v>
      </c>
      <c r="D4351">
        <v>3.817302594</v>
      </c>
      <c r="E4351" t="s">
        <v>8</v>
      </c>
      <c r="F4351" t="s">
        <v>27</v>
      </c>
    </row>
    <row r="4352" spans="1:6" x14ac:dyDescent="0.25">
      <c r="A4352" t="s">
        <v>6</v>
      </c>
      <c r="B4352">
        <v>2047</v>
      </c>
      <c r="C4352" t="s">
        <v>28</v>
      </c>
      <c r="D4352">
        <v>0.31231905500000001</v>
      </c>
      <c r="E4352" t="s">
        <v>8</v>
      </c>
      <c r="F4352" t="s">
        <v>29</v>
      </c>
    </row>
    <row r="4353" spans="1:6" x14ac:dyDescent="0.25">
      <c r="A4353" t="s">
        <v>6</v>
      </c>
      <c r="B4353">
        <v>2047</v>
      </c>
      <c r="C4353" t="s">
        <v>30</v>
      </c>
      <c r="D4353">
        <v>1.3360063769999999</v>
      </c>
      <c r="E4353" t="s">
        <v>8</v>
      </c>
      <c r="F4353" t="s">
        <v>31</v>
      </c>
    </row>
    <row r="4354" spans="1:6" x14ac:dyDescent="0.25">
      <c r="A4354" t="s">
        <v>6</v>
      </c>
      <c r="B4354">
        <v>2047</v>
      </c>
      <c r="C4354" t="s">
        <v>32</v>
      </c>
      <c r="D4354">
        <v>0.46070153400000002</v>
      </c>
      <c r="E4354" t="s">
        <v>8</v>
      </c>
      <c r="F4354" t="s">
        <v>33</v>
      </c>
    </row>
    <row r="4355" spans="1:6" x14ac:dyDescent="0.25">
      <c r="A4355" t="s">
        <v>6</v>
      </c>
      <c r="B4355">
        <v>2047</v>
      </c>
      <c r="C4355" t="s">
        <v>34</v>
      </c>
      <c r="D4355">
        <v>0</v>
      </c>
      <c r="E4355" t="s">
        <v>8</v>
      </c>
      <c r="F4355" t="s">
        <v>35</v>
      </c>
    </row>
    <row r="4356" spans="1:6" x14ac:dyDescent="0.25">
      <c r="A4356" t="s">
        <v>6</v>
      </c>
      <c r="B4356">
        <v>2047</v>
      </c>
      <c r="C4356" t="s">
        <v>36</v>
      </c>
      <c r="D4356">
        <v>3.0277930890000002</v>
      </c>
      <c r="E4356" t="s">
        <v>8</v>
      </c>
      <c r="F4356" t="s">
        <v>37</v>
      </c>
    </row>
    <row r="4357" spans="1:6" x14ac:dyDescent="0.25">
      <c r="A4357" t="s">
        <v>6</v>
      </c>
      <c r="B4357">
        <v>2047</v>
      </c>
      <c r="C4357" t="s">
        <v>38</v>
      </c>
      <c r="D4357">
        <v>0.76877295400000001</v>
      </c>
      <c r="E4357" t="s">
        <v>8</v>
      </c>
      <c r="F4357" t="s">
        <v>39</v>
      </c>
    </row>
    <row r="4358" spans="1:6" x14ac:dyDescent="0.25">
      <c r="A4358" t="s">
        <v>6</v>
      </c>
      <c r="B4358">
        <v>2047</v>
      </c>
      <c r="C4358" t="s">
        <v>40</v>
      </c>
      <c r="D4358">
        <v>0.51584839699999996</v>
      </c>
      <c r="E4358" t="s">
        <v>8</v>
      </c>
      <c r="F4358" t="s">
        <v>41</v>
      </c>
    </row>
    <row r="4359" spans="1:6" x14ac:dyDescent="0.25">
      <c r="A4359" t="s">
        <v>6</v>
      </c>
      <c r="B4359">
        <v>2047</v>
      </c>
      <c r="C4359" t="s">
        <v>42</v>
      </c>
      <c r="D4359">
        <v>0.17810184700000001</v>
      </c>
      <c r="E4359" t="s">
        <v>8</v>
      </c>
      <c r="F4359" t="s">
        <v>43</v>
      </c>
    </row>
    <row r="4360" spans="1:6" x14ac:dyDescent="0.25">
      <c r="A4360" t="s">
        <v>6</v>
      </c>
      <c r="B4360">
        <v>2047</v>
      </c>
      <c r="C4360" t="s">
        <v>44</v>
      </c>
      <c r="D4360">
        <v>7.2342711000000004E-2</v>
      </c>
      <c r="E4360" t="s">
        <v>8</v>
      </c>
      <c r="F4360" t="s">
        <v>45</v>
      </c>
    </row>
    <row r="4361" spans="1:6" x14ac:dyDescent="0.25">
      <c r="A4361" t="s">
        <v>6</v>
      </c>
      <c r="B4361">
        <v>2047</v>
      </c>
      <c r="C4361" t="s">
        <v>46</v>
      </c>
      <c r="D4361">
        <v>0.539253286</v>
      </c>
      <c r="E4361" t="s">
        <v>8</v>
      </c>
      <c r="F4361" t="s">
        <v>47</v>
      </c>
    </row>
    <row r="4362" spans="1:6" x14ac:dyDescent="0.25">
      <c r="A4362" t="s">
        <v>6</v>
      </c>
      <c r="B4362">
        <v>2047</v>
      </c>
      <c r="C4362" t="s">
        <v>48</v>
      </c>
      <c r="D4362">
        <v>7.1746822200000002</v>
      </c>
      <c r="E4362" t="s">
        <v>8</v>
      </c>
      <c r="F4362" t="s">
        <v>49</v>
      </c>
    </row>
    <row r="4363" spans="1:6" x14ac:dyDescent="0.25">
      <c r="A4363" t="s">
        <v>6</v>
      </c>
      <c r="B4363">
        <v>2047</v>
      </c>
      <c r="C4363" t="s">
        <v>50</v>
      </c>
      <c r="D4363">
        <v>11.129654560000001</v>
      </c>
      <c r="E4363" t="s">
        <v>8</v>
      </c>
      <c r="F4363" t="s">
        <v>51</v>
      </c>
    </row>
    <row r="4364" spans="1:6" x14ac:dyDescent="0.25">
      <c r="A4364" t="s">
        <v>6</v>
      </c>
      <c r="B4364">
        <v>2047</v>
      </c>
      <c r="C4364" t="s">
        <v>52</v>
      </c>
      <c r="D4364">
        <v>2.0588352319999998</v>
      </c>
      <c r="E4364" t="s">
        <v>8</v>
      </c>
      <c r="F4364" t="s">
        <v>53</v>
      </c>
    </row>
    <row r="4365" spans="1:6" x14ac:dyDescent="0.25">
      <c r="A4365" t="s">
        <v>6</v>
      </c>
      <c r="B4365">
        <v>2047</v>
      </c>
      <c r="C4365" t="s">
        <v>54</v>
      </c>
      <c r="D4365">
        <v>0.45684563500000003</v>
      </c>
      <c r="E4365" t="s">
        <v>8</v>
      </c>
      <c r="F4365" t="s">
        <v>55</v>
      </c>
    </row>
    <row r="4366" spans="1:6" x14ac:dyDescent="0.25">
      <c r="A4366" t="s">
        <v>6</v>
      </c>
      <c r="B4366">
        <v>2047</v>
      </c>
      <c r="C4366" t="s">
        <v>56</v>
      </c>
      <c r="D4366">
        <v>31.70058938</v>
      </c>
      <c r="E4366" t="s">
        <v>8</v>
      </c>
      <c r="F4366" t="s">
        <v>57</v>
      </c>
    </row>
    <row r="4367" spans="1:6" x14ac:dyDescent="0.25">
      <c r="A4367" t="s">
        <v>6</v>
      </c>
      <c r="B4367">
        <v>2047</v>
      </c>
      <c r="C4367" t="s">
        <v>58</v>
      </c>
      <c r="D4367">
        <v>8.82232488</v>
      </c>
      <c r="E4367" t="s">
        <v>8</v>
      </c>
      <c r="F4367" t="s">
        <v>59</v>
      </c>
    </row>
    <row r="4368" spans="1:6" x14ac:dyDescent="0.25">
      <c r="A4368" t="s">
        <v>6</v>
      </c>
      <c r="B4368">
        <v>2047</v>
      </c>
      <c r="C4368" t="s">
        <v>60</v>
      </c>
      <c r="D4368">
        <v>3.2447994250000001</v>
      </c>
      <c r="E4368" t="s">
        <v>8</v>
      </c>
      <c r="F4368" t="s">
        <v>61</v>
      </c>
    </row>
    <row r="4369" spans="1:6" x14ac:dyDescent="0.25">
      <c r="A4369" t="s">
        <v>6</v>
      </c>
      <c r="B4369">
        <v>2047</v>
      </c>
      <c r="C4369" t="s">
        <v>62</v>
      </c>
      <c r="D4369">
        <v>2.7388278499999998</v>
      </c>
      <c r="E4369" t="s">
        <v>8</v>
      </c>
      <c r="F4369" t="s">
        <v>63</v>
      </c>
    </row>
    <row r="4370" spans="1:6" x14ac:dyDescent="0.25">
      <c r="A4370" t="s">
        <v>6</v>
      </c>
      <c r="B4370">
        <v>2047</v>
      </c>
      <c r="C4370" t="s">
        <v>64</v>
      </c>
      <c r="D4370">
        <v>2.284455667</v>
      </c>
      <c r="E4370" t="s">
        <v>8</v>
      </c>
      <c r="F4370" t="s">
        <v>65</v>
      </c>
    </row>
    <row r="4371" spans="1:6" x14ac:dyDescent="0.25">
      <c r="A4371" t="s">
        <v>6</v>
      </c>
      <c r="B4371">
        <v>2047</v>
      </c>
      <c r="C4371" t="s">
        <v>66</v>
      </c>
      <c r="D4371">
        <v>3.817302594</v>
      </c>
      <c r="E4371" t="s">
        <v>8</v>
      </c>
      <c r="F4371" t="s">
        <v>67</v>
      </c>
    </row>
    <row r="4372" spans="1:6" x14ac:dyDescent="0.25">
      <c r="A4372" t="s">
        <v>6</v>
      </c>
      <c r="B4372">
        <v>2047</v>
      </c>
      <c r="C4372" t="s">
        <v>68</v>
      </c>
      <c r="D4372">
        <v>0.31231905500000001</v>
      </c>
      <c r="E4372" t="s">
        <v>8</v>
      </c>
      <c r="F4372" t="s">
        <v>69</v>
      </c>
    </row>
    <row r="4373" spans="1:6" x14ac:dyDescent="0.25">
      <c r="A4373" t="s">
        <v>6</v>
      </c>
      <c r="B4373">
        <v>2047</v>
      </c>
      <c r="C4373" t="s">
        <v>70</v>
      </c>
      <c r="D4373">
        <v>1.3360063769999999</v>
      </c>
      <c r="E4373" t="s">
        <v>8</v>
      </c>
      <c r="F4373" t="s">
        <v>71</v>
      </c>
    </row>
    <row r="4374" spans="1:6" x14ac:dyDescent="0.25">
      <c r="A4374" t="s">
        <v>6</v>
      </c>
      <c r="B4374">
        <v>2047</v>
      </c>
      <c r="C4374" t="s">
        <v>72</v>
      </c>
      <c r="D4374">
        <v>0.46070153400000002</v>
      </c>
      <c r="E4374" t="s">
        <v>8</v>
      </c>
      <c r="F4374" t="s">
        <v>73</v>
      </c>
    </row>
    <row r="4375" spans="1:6" x14ac:dyDescent="0.25">
      <c r="A4375" t="s">
        <v>6</v>
      </c>
      <c r="B4375">
        <v>2047</v>
      </c>
      <c r="C4375" t="s">
        <v>74</v>
      </c>
      <c r="D4375">
        <v>0</v>
      </c>
      <c r="E4375" t="s">
        <v>8</v>
      </c>
      <c r="F4375" t="s">
        <v>75</v>
      </c>
    </row>
    <row r="4376" spans="1:6" x14ac:dyDescent="0.25">
      <c r="A4376" t="s">
        <v>6</v>
      </c>
      <c r="B4376">
        <v>2047</v>
      </c>
      <c r="C4376" t="s">
        <v>76</v>
      </c>
      <c r="D4376">
        <v>3.0277930890000002</v>
      </c>
      <c r="E4376" t="s">
        <v>8</v>
      </c>
      <c r="F4376" t="s">
        <v>77</v>
      </c>
    </row>
    <row r="4377" spans="1:6" x14ac:dyDescent="0.25">
      <c r="A4377" t="s">
        <v>6</v>
      </c>
      <c r="B4377">
        <v>2047</v>
      </c>
      <c r="C4377" t="s">
        <v>78</v>
      </c>
      <c r="D4377">
        <v>0.76877295400000001</v>
      </c>
      <c r="E4377" t="s">
        <v>8</v>
      </c>
      <c r="F4377" t="s">
        <v>79</v>
      </c>
    </row>
    <row r="4378" spans="1:6" x14ac:dyDescent="0.25">
      <c r="A4378" t="s">
        <v>6</v>
      </c>
      <c r="B4378">
        <v>2047</v>
      </c>
      <c r="C4378" t="s">
        <v>80</v>
      </c>
      <c r="D4378">
        <v>0.51584839699999996</v>
      </c>
      <c r="E4378" t="s">
        <v>8</v>
      </c>
      <c r="F4378" t="s">
        <v>81</v>
      </c>
    </row>
    <row r="4379" spans="1:6" x14ac:dyDescent="0.25">
      <c r="A4379" t="s">
        <v>6</v>
      </c>
      <c r="B4379">
        <v>2047</v>
      </c>
      <c r="C4379" t="s">
        <v>82</v>
      </c>
      <c r="D4379">
        <v>0.17810184700000001</v>
      </c>
      <c r="E4379" t="s">
        <v>8</v>
      </c>
      <c r="F4379" t="s">
        <v>83</v>
      </c>
    </row>
    <row r="4380" spans="1:6" x14ac:dyDescent="0.25">
      <c r="A4380" t="s">
        <v>6</v>
      </c>
      <c r="B4380">
        <v>2047</v>
      </c>
      <c r="C4380" t="s">
        <v>84</v>
      </c>
      <c r="D4380">
        <v>7.2342711000000004E-2</v>
      </c>
      <c r="E4380" t="s">
        <v>8</v>
      </c>
      <c r="F4380" t="s">
        <v>85</v>
      </c>
    </row>
    <row r="4381" spans="1:6" x14ac:dyDescent="0.25">
      <c r="A4381" t="s">
        <v>6</v>
      </c>
      <c r="B4381">
        <v>2047</v>
      </c>
      <c r="C4381" t="s">
        <v>86</v>
      </c>
      <c r="D4381">
        <v>0.539253286</v>
      </c>
      <c r="E4381" t="s">
        <v>8</v>
      </c>
      <c r="F4381" t="s">
        <v>87</v>
      </c>
    </row>
    <row r="4382" spans="1:6" x14ac:dyDescent="0.25">
      <c r="A4382" t="s">
        <v>6</v>
      </c>
      <c r="B4382">
        <v>2047</v>
      </c>
      <c r="C4382" t="s">
        <v>88</v>
      </c>
      <c r="D4382">
        <v>7.1746822200000002</v>
      </c>
      <c r="E4382" t="s">
        <v>8</v>
      </c>
      <c r="F4382" t="s">
        <v>89</v>
      </c>
    </row>
    <row r="4383" spans="1:6" x14ac:dyDescent="0.25">
      <c r="A4383" t="s">
        <v>6</v>
      </c>
      <c r="B4383">
        <v>2047</v>
      </c>
      <c r="C4383" t="s">
        <v>90</v>
      </c>
      <c r="D4383">
        <v>11.129654560000001</v>
      </c>
      <c r="E4383" t="s">
        <v>8</v>
      </c>
      <c r="F4383" t="s">
        <v>91</v>
      </c>
    </row>
    <row r="4384" spans="1:6" x14ac:dyDescent="0.25">
      <c r="A4384" t="s">
        <v>6</v>
      </c>
      <c r="B4384">
        <v>2047</v>
      </c>
      <c r="C4384" t="s">
        <v>92</v>
      </c>
      <c r="D4384">
        <v>2.0588352319999998</v>
      </c>
      <c r="E4384" t="s">
        <v>8</v>
      </c>
      <c r="F4384" t="s">
        <v>93</v>
      </c>
    </row>
    <row r="4385" spans="1:6" x14ac:dyDescent="0.25">
      <c r="A4385" t="s">
        <v>6</v>
      </c>
      <c r="B4385">
        <v>2047</v>
      </c>
      <c r="C4385" t="s">
        <v>94</v>
      </c>
      <c r="D4385">
        <v>0.45684563500000003</v>
      </c>
      <c r="E4385" t="s">
        <v>8</v>
      </c>
      <c r="F4385" t="s">
        <v>95</v>
      </c>
    </row>
    <row r="4386" spans="1:6" x14ac:dyDescent="0.25">
      <c r="A4386" t="s">
        <v>6</v>
      </c>
      <c r="B4386">
        <v>2047</v>
      </c>
      <c r="C4386" t="s">
        <v>96</v>
      </c>
      <c r="D4386">
        <v>31.70058938</v>
      </c>
      <c r="E4386" t="s">
        <v>8</v>
      </c>
      <c r="F4386" t="s">
        <v>97</v>
      </c>
    </row>
    <row r="4387" spans="1:6" x14ac:dyDescent="0.25">
      <c r="A4387" t="s">
        <v>6</v>
      </c>
      <c r="B4387">
        <v>2047</v>
      </c>
      <c r="C4387" t="s">
        <v>98</v>
      </c>
      <c r="D4387">
        <v>8.82232488</v>
      </c>
      <c r="E4387" t="s">
        <v>8</v>
      </c>
      <c r="F4387" t="s">
        <v>99</v>
      </c>
    </row>
    <row r="4388" spans="1:6" x14ac:dyDescent="0.25">
      <c r="A4388" t="s">
        <v>6</v>
      </c>
      <c r="B4388">
        <v>2047</v>
      </c>
      <c r="C4388" t="s">
        <v>100</v>
      </c>
      <c r="D4388">
        <v>3.2447994250000001</v>
      </c>
      <c r="E4388" t="s">
        <v>8</v>
      </c>
      <c r="F4388" t="s">
        <v>101</v>
      </c>
    </row>
    <row r="4389" spans="1:6" x14ac:dyDescent="0.25">
      <c r="A4389" t="s">
        <v>6</v>
      </c>
      <c r="B4389">
        <v>2047</v>
      </c>
      <c r="C4389" t="s">
        <v>102</v>
      </c>
      <c r="D4389">
        <v>2.7388278499999998</v>
      </c>
      <c r="E4389" t="s">
        <v>8</v>
      </c>
      <c r="F4389" t="s">
        <v>103</v>
      </c>
    </row>
    <row r="4390" spans="1:6" x14ac:dyDescent="0.25">
      <c r="A4390" t="s">
        <v>6</v>
      </c>
      <c r="B4390">
        <v>2047</v>
      </c>
      <c r="C4390" t="s">
        <v>104</v>
      </c>
      <c r="D4390">
        <v>2.284455667</v>
      </c>
      <c r="E4390" t="s">
        <v>8</v>
      </c>
      <c r="F4390" t="s">
        <v>105</v>
      </c>
    </row>
    <row r="4391" spans="1:6" x14ac:dyDescent="0.25">
      <c r="A4391" t="s">
        <v>6</v>
      </c>
      <c r="B4391">
        <v>2047</v>
      </c>
      <c r="C4391" t="s">
        <v>106</v>
      </c>
      <c r="D4391">
        <v>3.817302594</v>
      </c>
      <c r="E4391" t="s">
        <v>8</v>
      </c>
      <c r="F4391" t="s">
        <v>107</v>
      </c>
    </row>
    <row r="4392" spans="1:6" x14ac:dyDescent="0.25">
      <c r="A4392" t="s">
        <v>6</v>
      </c>
      <c r="B4392">
        <v>2047</v>
      </c>
      <c r="C4392" t="s">
        <v>108</v>
      </c>
      <c r="D4392">
        <v>0.31231905500000001</v>
      </c>
      <c r="E4392" t="s">
        <v>8</v>
      </c>
      <c r="F4392" t="s">
        <v>109</v>
      </c>
    </row>
    <row r="4393" spans="1:6" x14ac:dyDescent="0.25">
      <c r="A4393" t="s">
        <v>6</v>
      </c>
      <c r="B4393">
        <v>2047</v>
      </c>
      <c r="C4393" t="s">
        <v>110</v>
      </c>
      <c r="D4393">
        <v>1.3360063769999999</v>
      </c>
      <c r="E4393" t="s">
        <v>8</v>
      </c>
      <c r="F4393" t="s">
        <v>111</v>
      </c>
    </row>
    <row r="4394" spans="1:6" x14ac:dyDescent="0.25">
      <c r="A4394" t="s">
        <v>6</v>
      </c>
      <c r="B4394">
        <v>2047</v>
      </c>
      <c r="C4394" t="s">
        <v>112</v>
      </c>
      <c r="D4394">
        <v>0.46070153400000002</v>
      </c>
      <c r="E4394" t="s">
        <v>8</v>
      </c>
      <c r="F4394" t="s">
        <v>113</v>
      </c>
    </row>
    <row r="4395" spans="1:6" x14ac:dyDescent="0.25">
      <c r="A4395" t="s">
        <v>6</v>
      </c>
      <c r="B4395">
        <v>2047</v>
      </c>
      <c r="C4395" t="s">
        <v>114</v>
      </c>
      <c r="D4395">
        <v>0</v>
      </c>
      <c r="E4395" t="s">
        <v>8</v>
      </c>
      <c r="F4395" t="s">
        <v>115</v>
      </c>
    </row>
    <row r="4396" spans="1:6" x14ac:dyDescent="0.25">
      <c r="A4396" t="s">
        <v>6</v>
      </c>
      <c r="B4396">
        <v>2047</v>
      </c>
      <c r="C4396" t="s">
        <v>116</v>
      </c>
      <c r="D4396">
        <v>3.0277930890000002</v>
      </c>
      <c r="E4396" t="s">
        <v>8</v>
      </c>
      <c r="F4396" t="s">
        <v>117</v>
      </c>
    </row>
    <row r="4397" spans="1:6" x14ac:dyDescent="0.25">
      <c r="A4397" t="s">
        <v>6</v>
      </c>
      <c r="B4397">
        <v>2047</v>
      </c>
      <c r="C4397" t="s">
        <v>118</v>
      </c>
      <c r="D4397">
        <v>0.76877295400000001</v>
      </c>
      <c r="E4397" t="s">
        <v>8</v>
      </c>
      <c r="F4397" t="s">
        <v>119</v>
      </c>
    </row>
    <row r="4398" spans="1:6" x14ac:dyDescent="0.25">
      <c r="A4398" t="s">
        <v>6</v>
      </c>
      <c r="B4398">
        <v>2047</v>
      </c>
      <c r="C4398" t="s">
        <v>120</v>
      </c>
      <c r="D4398">
        <v>0.51584839699999996</v>
      </c>
      <c r="E4398" t="s">
        <v>8</v>
      </c>
      <c r="F4398" t="s">
        <v>121</v>
      </c>
    </row>
    <row r="4399" spans="1:6" x14ac:dyDescent="0.25">
      <c r="A4399" t="s">
        <v>6</v>
      </c>
      <c r="B4399">
        <v>2047</v>
      </c>
      <c r="C4399" t="s">
        <v>122</v>
      </c>
      <c r="D4399">
        <v>0.17810184700000001</v>
      </c>
      <c r="E4399" t="s">
        <v>8</v>
      </c>
      <c r="F4399" t="s">
        <v>123</v>
      </c>
    </row>
    <row r="4400" spans="1:6" x14ac:dyDescent="0.25">
      <c r="A4400" t="s">
        <v>6</v>
      </c>
      <c r="B4400">
        <v>2047</v>
      </c>
      <c r="C4400" t="s">
        <v>124</v>
      </c>
      <c r="D4400">
        <v>7.2342711000000004E-2</v>
      </c>
      <c r="E4400" t="s">
        <v>8</v>
      </c>
      <c r="F4400" t="s">
        <v>125</v>
      </c>
    </row>
    <row r="4401" spans="1:6" x14ac:dyDescent="0.25">
      <c r="A4401" t="s">
        <v>6</v>
      </c>
      <c r="B4401">
        <v>2047</v>
      </c>
      <c r="C4401" t="s">
        <v>126</v>
      </c>
      <c r="D4401">
        <v>0.539253286</v>
      </c>
      <c r="E4401" t="s">
        <v>8</v>
      </c>
      <c r="F4401" t="s">
        <v>127</v>
      </c>
    </row>
    <row r="4402" spans="1:6" x14ac:dyDescent="0.25">
      <c r="A4402" t="s">
        <v>6</v>
      </c>
      <c r="B4402">
        <v>2047</v>
      </c>
      <c r="C4402" t="s">
        <v>128</v>
      </c>
      <c r="D4402">
        <v>7.1746822200000002</v>
      </c>
      <c r="E4402" t="s">
        <v>8</v>
      </c>
      <c r="F4402" t="s">
        <v>129</v>
      </c>
    </row>
    <row r="4403" spans="1:6" x14ac:dyDescent="0.25">
      <c r="A4403" t="s">
        <v>6</v>
      </c>
      <c r="B4403">
        <v>2047</v>
      </c>
      <c r="C4403" t="s">
        <v>130</v>
      </c>
      <c r="D4403">
        <v>11.129654560000001</v>
      </c>
      <c r="E4403" t="s">
        <v>8</v>
      </c>
      <c r="F4403" t="s">
        <v>131</v>
      </c>
    </row>
    <row r="4404" spans="1:6" x14ac:dyDescent="0.25">
      <c r="A4404" t="s">
        <v>6</v>
      </c>
      <c r="B4404">
        <v>2047</v>
      </c>
      <c r="C4404" t="s">
        <v>132</v>
      </c>
      <c r="D4404">
        <v>2.0588352319999998</v>
      </c>
      <c r="E4404" t="s">
        <v>8</v>
      </c>
      <c r="F4404" t="s">
        <v>133</v>
      </c>
    </row>
    <row r="4405" spans="1:6" x14ac:dyDescent="0.25">
      <c r="A4405" t="s">
        <v>6</v>
      </c>
      <c r="B4405">
        <v>2047</v>
      </c>
      <c r="C4405" t="s">
        <v>134</v>
      </c>
      <c r="D4405">
        <v>0.45684563500000003</v>
      </c>
      <c r="E4405" t="s">
        <v>8</v>
      </c>
      <c r="F4405" t="s">
        <v>135</v>
      </c>
    </row>
    <row r="4406" spans="1:6" x14ac:dyDescent="0.25">
      <c r="A4406" t="s">
        <v>6</v>
      </c>
      <c r="B4406">
        <v>2047</v>
      </c>
      <c r="C4406" t="s">
        <v>136</v>
      </c>
      <c r="D4406">
        <v>31.70058938</v>
      </c>
      <c r="E4406" t="s">
        <v>8</v>
      </c>
      <c r="F4406" t="s">
        <v>137</v>
      </c>
    </row>
    <row r="4407" spans="1:6" x14ac:dyDescent="0.25">
      <c r="A4407" t="s">
        <v>6</v>
      </c>
      <c r="B4407">
        <v>2047</v>
      </c>
      <c r="C4407" t="s">
        <v>138</v>
      </c>
      <c r="D4407">
        <v>8.82232488</v>
      </c>
      <c r="E4407" t="s">
        <v>8</v>
      </c>
      <c r="F4407" t="s">
        <v>139</v>
      </c>
    </row>
    <row r="4408" spans="1:6" x14ac:dyDescent="0.25">
      <c r="A4408" t="s">
        <v>6</v>
      </c>
      <c r="B4408">
        <v>2047</v>
      </c>
      <c r="C4408" t="s">
        <v>140</v>
      </c>
      <c r="D4408">
        <v>3.2447994250000001</v>
      </c>
      <c r="E4408" t="s">
        <v>8</v>
      </c>
      <c r="F4408" t="s">
        <v>141</v>
      </c>
    </row>
    <row r="4409" spans="1:6" x14ac:dyDescent="0.25">
      <c r="A4409" t="s">
        <v>6</v>
      </c>
      <c r="B4409">
        <v>2047</v>
      </c>
      <c r="C4409" t="s">
        <v>142</v>
      </c>
      <c r="D4409">
        <v>2.7388278499999998</v>
      </c>
      <c r="E4409" t="s">
        <v>8</v>
      </c>
      <c r="F4409" t="s">
        <v>143</v>
      </c>
    </row>
    <row r="4410" spans="1:6" x14ac:dyDescent="0.25">
      <c r="A4410" t="s">
        <v>6</v>
      </c>
      <c r="B4410">
        <v>2047</v>
      </c>
      <c r="C4410" t="s">
        <v>144</v>
      </c>
      <c r="D4410">
        <v>2.284455667</v>
      </c>
      <c r="E4410" t="s">
        <v>8</v>
      </c>
      <c r="F4410" t="s">
        <v>145</v>
      </c>
    </row>
    <row r="4411" spans="1:6" x14ac:dyDescent="0.25">
      <c r="A4411" t="s">
        <v>6</v>
      </c>
      <c r="B4411">
        <v>2047</v>
      </c>
      <c r="C4411" t="s">
        <v>146</v>
      </c>
      <c r="D4411">
        <v>3.817302594</v>
      </c>
      <c r="E4411" t="s">
        <v>8</v>
      </c>
      <c r="F4411" t="s">
        <v>147</v>
      </c>
    </row>
    <row r="4412" spans="1:6" x14ac:dyDescent="0.25">
      <c r="A4412" t="s">
        <v>6</v>
      </c>
      <c r="B4412">
        <v>2047</v>
      </c>
      <c r="C4412" t="s">
        <v>148</v>
      </c>
      <c r="D4412">
        <v>0.31231905500000001</v>
      </c>
      <c r="E4412" t="s">
        <v>8</v>
      </c>
      <c r="F4412" t="s">
        <v>149</v>
      </c>
    </row>
    <row r="4413" spans="1:6" x14ac:dyDescent="0.25">
      <c r="A4413" t="s">
        <v>6</v>
      </c>
      <c r="B4413">
        <v>2047</v>
      </c>
      <c r="C4413" t="s">
        <v>150</v>
      </c>
      <c r="D4413">
        <v>1.3360063769999999</v>
      </c>
      <c r="E4413" t="s">
        <v>8</v>
      </c>
      <c r="F4413" t="s">
        <v>151</v>
      </c>
    </row>
    <row r="4414" spans="1:6" x14ac:dyDescent="0.25">
      <c r="A4414" t="s">
        <v>6</v>
      </c>
      <c r="B4414">
        <v>2047</v>
      </c>
      <c r="C4414" t="s">
        <v>152</v>
      </c>
      <c r="D4414">
        <v>0.46070153400000002</v>
      </c>
      <c r="E4414" t="s">
        <v>8</v>
      </c>
      <c r="F4414" t="s">
        <v>153</v>
      </c>
    </row>
    <row r="4415" spans="1:6" x14ac:dyDescent="0.25">
      <c r="A4415" t="s">
        <v>6</v>
      </c>
      <c r="B4415">
        <v>2047</v>
      </c>
      <c r="C4415" t="s">
        <v>154</v>
      </c>
      <c r="D4415">
        <v>0</v>
      </c>
      <c r="E4415" t="s">
        <v>8</v>
      </c>
      <c r="F4415" t="s">
        <v>155</v>
      </c>
    </row>
    <row r="4416" spans="1:6" x14ac:dyDescent="0.25">
      <c r="A4416" t="s">
        <v>6</v>
      </c>
      <c r="B4416">
        <v>2047</v>
      </c>
      <c r="C4416" t="s">
        <v>156</v>
      </c>
      <c r="D4416">
        <v>3.0277930890000002</v>
      </c>
      <c r="E4416" t="s">
        <v>8</v>
      </c>
      <c r="F4416" t="s">
        <v>157</v>
      </c>
    </row>
    <row r="4417" spans="1:6" x14ac:dyDescent="0.25">
      <c r="A4417" t="s">
        <v>6</v>
      </c>
      <c r="B4417">
        <v>2047</v>
      </c>
      <c r="C4417" t="s">
        <v>158</v>
      </c>
      <c r="D4417">
        <v>0.76877295400000001</v>
      </c>
      <c r="E4417" t="s">
        <v>8</v>
      </c>
      <c r="F4417" t="s">
        <v>159</v>
      </c>
    </row>
    <row r="4418" spans="1:6" x14ac:dyDescent="0.25">
      <c r="A4418" t="s">
        <v>6</v>
      </c>
      <c r="B4418">
        <v>2047</v>
      </c>
      <c r="C4418" t="s">
        <v>160</v>
      </c>
      <c r="D4418">
        <v>0.51584839699999996</v>
      </c>
      <c r="E4418" t="s">
        <v>8</v>
      </c>
      <c r="F4418" t="s">
        <v>161</v>
      </c>
    </row>
    <row r="4419" spans="1:6" x14ac:dyDescent="0.25">
      <c r="A4419" t="s">
        <v>6</v>
      </c>
      <c r="B4419">
        <v>2047</v>
      </c>
      <c r="C4419" t="s">
        <v>162</v>
      </c>
      <c r="D4419">
        <v>0.17810184700000001</v>
      </c>
      <c r="E4419" t="s">
        <v>8</v>
      </c>
      <c r="F4419" t="s">
        <v>163</v>
      </c>
    </row>
    <row r="4420" spans="1:6" x14ac:dyDescent="0.25">
      <c r="A4420" t="s">
        <v>6</v>
      </c>
      <c r="B4420">
        <v>2047</v>
      </c>
      <c r="C4420" t="s">
        <v>164</v>
      </c>
      <c r="D4420">
        <v>7.2342711000000004E-2</v>
      </c>
      <c r="E4420" t="s">
        <v>8</v>
      </c>
      <c r="F4420" t="s">
        <v>165</v>
      </c>
    </row>
    <row r="4421" spans="1:6" x14ac:dyDescent="0.25">
      <c r="A4421" t="s">
        <v>6</v>
      </c>
      <c r="B4421">
        <v>2047</v>
      </c>
      <c r="C4421" t="s">
        <v>166</v>
      </c>
      <c r="D4421">
        <v>0.539253286</v>
      </c>
      <c r="E4421" t="s">
        <v>8</v>
      </c>
      <c r="F4421" t="s">
        <v>167</v>
      </c>
    </row>
    <row r="4422" spans="1:6" x14ac:dyDescent="0.25">
      <c r="A4422" t="s">
        <v>6</v>
      </c>
      <c r="B4422">
        <v>2047</v>
      </c>
      <c r="C4422" t="s">
        <v>168</v>
      </c>
      <c r="D4422">
        <v>7.1746822200000002</v>
      </c>
      <c r="E4422" t="s">
        <v>8</v>
      </c>
      <c r="F4422" t="s">
        <v>169</v>
      </c>
    </row>
    <row r="4423" spans="1:6" x14ac:dyDescent="0.25">
      <c r="A4423" t="s">
        <v>6</v>
      </c>
      <c r="B4423">
        <v>2047</v>
      </c>
      <c r="C4423" t="s">
        <v>170</v>
      </c>
      <c r="D4423">
        <v>11.129654560000001</v>
      </c>
      <c r="E4423" t="s">
        <v>8</v>
      </c>
      <c r="F4423" t="s">
        <v>171</v>
      </c>
    </row>
    <row r="4424" spans="1:6" x14ac:dyDescent="0.25">
      <c r="A4424" t="s">
        <v>6</v>
      </c>
      <c r="B4424">
        <v>2047</v>
      </c>
      <c r="C4424" t="s">
        <v>172</v>
      </c>
      <c r="D4424">
        <v>2.0588352319999998</v>
      </c>
      <c r="E4424" t="s">
        <v>8</v>
      </c>
      <c r="F4424" t="s">
        <v>173</v>
      </c>
    </row>
    <row r="4425" spans="1:6" x14ac:dyDescent="0.25">
      <c r="A4425" t="s">
        <v>6</v>
      </c>
      <c r="B4425">
        <v>2047</v>
      </c>
      <c r="C4425" t="s">
        <v>174</v>
      </c>
      <c r="D4425">
        <v>0.45684563500000003</v>
      </c>
      <c r="E4425" t="s">
        <v>8</v>
      </c>
      <c r="F4425" t="s">
        <v>175</v>
      </c>
    </row>
    <row r="4426" spans="1:6" x14ac:dyDescent="0.25">
      <c r="A4426" t="s">
        <v>6</v>
      </c>
      <c r="B4426">
        <v>2047</v>
      </c>
      <c r="C4426" t="s">
        <v>176</v>
      </c>
      <c r="D4426">
        <v>31.70058938</v>
      </c>
      <c r="E4426" t="s">
        <v>8</v>
      </c>
      <c r="F4426" t="s">
        <v>177</v>
      </c>
    </row>
    <row r="4427" spans="1:6" x14ac:dyDescent="0.25">
      <c r="A4427" t="s">
        <v>6</v>
      </c>
      <c r="B4427">
        <v>2047</v>
      </c>
      <c r="C4427" t="s">
        <v>178</v>
      </c>
      <c r="D4427">
        <v>8.82232488</v>
      </c>
      <c r="E4427" t="s">
        <v>8</v>
      </c>
      <c r="F4427" t="s">
        <v>179</v>
      </c>
    </row>
    <row r="4428" spans="1:6" x14ac:dyDescent="0.25">
      <c r="A4428" t="s">
        <v>6</v>
      </c>
      <c r="B4428">
        <v>2047</v>
      </c>
      <c r="C4428" t="s">
        <v>180</v>
      </c>
      <c r="D4428">
        <v>3.2447994250000001</v>
      </c>
      <c r="E4428" t="s">
        <v>8</v>
      </c>
      <c r="F4428" t="s">
        <v>181</v>
      </c>
    </row>
    <row r="4429" spans="1:6" x14ac:dyDescent="0.25">
      <c r="A4429" t="s">
        <v>6</v>
      </c>
      <c r="B4429">
        <v>2047</v>
      </c>
      <c r="C4429" t="s">
        <v>182</v>
      </c>
      <c r="D4429">
        <v>2.7388278499999998</v>
      </c>
      <c r="E4429" t="s">
        <v>8</v>
      </c>
      <c r="F4429" t="s">
        <v>183</v>
      </c>
    </row>
    <row r="4430" spans="1:6" x14ac:dyDescent="0.25">
      <c r="A4430" t="s">
        <v>6</v>
      </c>
      <c r="B4430">
        <v>2047</v>
      </c>
      <c r="C4430" t="s">
        <v>184</v>
      </c>
      <c r="D4430">
        <v>2.284455667</v>
      </c>
      <c r="E4430" t="s">
        <v>8</v>
      </c>
      <c r="F4430" t="s">
        <v>185</v>
      </c>
    </row>
    <row r="4431" spans="1:6" x14ac:dyDescent="0.25">
      <c r="A4431" t="s">
        <v>6</v>
      </c>
      <c r="B4431">
        <v>2047</v>
      </c>
      <c r="C4431" t="s">
        <v>186</v>
      </c>
      <c r="D4431">
        <v>3.817302594</v>
      </c>
      <c r="E4431" t="s">
        <v>8</v>
      </c>
      <c r="F4431" t="s">
        <v>187</v>
      </c>
    </row>
    <row r="4432" spans="1:6" x14ac:dyDescent="0.25">
      <c r="A4432" t="s">
        <v>6</v>
      </c>
      <c r="B4432">
        <v>2047</v>
      </c>
      <c r="C4432" t="s">
        <v>188</v>
      </c>
      <c r="D4432">
        <v>0.31231905500000001</v>
      </c>
      <c r="E4432" t="s">
        <v>8</v>
      </c>
      <c r="F4432" t="s">
        <v>189</v>
      </c>
    </row>
    <row r="4433" spans="1:6" x14ac:dyDescent="0.25">
      <c r="A4433" t="s">
        <v>6</v>
      </c>
      <c r="B4433">
        <v>2047</v>
      </c>
      <c r="C4433" t="s">
        <v>190</v>
      </c>
      <c r="D4433">
        <v>1.3360063769999999</v>
      </c>
      <c r="E4433" t="s">
        <v>8</v>
      </c>
      <c r="F4433" t="s">
        <v>191</v>
      </c>
    </row>
    <row r="4434" spans="1:6" x14ac:dyDescent="0.25">
      <c r="A4434" t="s">
        <v>6</v>
      </c>
      <c r="B4434">
        <v>2047</v>
      </c>
      <c r="C4434" t="s">
        <v>192</v>
      </c>
      <c r="D4434">
        <v>0.46070153400000002</v>
      </c>
      <c r="E4434" t="s">
        <v>8</v>
      </c>
      <c r="F4434" t="s">
        <v>193</v>
      </c>
    </row>
    <row r="4435" spans="1:6" x14ac:dyDescent="0.25">
      <c r="A4435" t="s">
        <v>6</v>
      </c>
      <c r="B4435">
        <v>2047</v>
      </c>
      <c r="C4435" t="s">
        <v>194</v>
      </c>
      <c r="D4435">
        <v>0</v>
      </c>
      <c r="E4435" t="s">
        <v>8</v>
      </c>
      <c r="F4435" t="s">
        <v>195</v>
      </c>
    </row>
    <row r="4436" spans="1:6" x14ac:dyDescent="0.25">
      <c r="A4436" t="s">
        <v>6</v>
      </c>
      <c r="B4436">
        <v>2047</v>
      </c>
      <c r="C4436" t="s">
        <v>196</v>
      </c>
      <c r="D4436">
        <v>3.0277930890000002</v>
      </c>
      <c r="E4436" t="s">
        <v>8</v>
      </c>
      <c r="F4436" t="s">
        <v>197</v>
      </c>
    </row>
    <row r="4437" spans="1:6" x14ac:dyDescent="0.25">
      <c r="A4437" t="s">
        <v>6</v>
      </c>
      <c r="B4437">
        <v>2047</v>
      </c>
      <c r="C4437" t="s">
        <v>198</v>
      </c>
      <c r="D4437">
        <v>0.76877295400000001</v>
      </c>
      <c r="E4437" t="s">
        <v>8</v>
      </c>
      <c r="F4437" t="s">
        <v>199</v>
      </c>
    </row>
    <row r="4438" spans="1:6" x14ac:dyDescent="0.25">
      <c r="A4438" t="s">
        <v>6</v>
      </c>
      <c r="B4438">
        <v>2047</v>
      </c>
      <c r="C4438" t="s">
        <v>200</v>
      </c>
      <c r="D4438">
        <v>0.51584839699999996</v>
      </c>
      <c r="E4438" t="s">
        <v>8</v>
      </c>
      <c r="F4438" t="s">
        <v>201</v>
      </c>
    </row>
    <row r="4439" spans="1:6" x14ac:dyDescent="0.25">
      <c r="A4439" t="s">
        <v>6</v>
      </c>
      <c r="B4439">
        <v>2047</v>
      </c>
      <c r="C4439" t="s">
        <v>202</v>
      </c>
      <c r="D4439">
        <v>0.17810184700000001</v>
      </c>
      <c r="E4439" t="s">
        <v>8</v>
      </c>
      <c r="F4439" t="s">
        <v>203</v>
      </c>
    </row>
    <row r="4440" spans="1:6" x14ac:dyDescent="0.25">
      <c r="A4440" t="s">
        <v>6</v>
      </c>
      <c r="B4440">
        <v>2047</v>
      </c>
      <c r="C4440" t="s">
        <v>204</v>
      </c>
      <c r="D4440">
        <v>7.2342711000000004E-2</v>
      </c>
      <c r="E4440" t="s">
        <v>8</v>
      </c>
      <c r="F4440" t="s">
        <v>205</v>
      </c>
    </row>
    <row r="4441" spans="1:6" x14ac:dyDescent="0.25">
      <c r="A4441" t="s">
        <v>6</v>
      </c>
      <c r="B4441">
        <v>2047</v>
      </c>
      <c r="C4441" t="s">
        <v>206</v>
      </c>
      <c r="D4441">
        <v>0.539253286</v>
      </c>
      <c r="E4441" t="s">
        <v>8</v>
      </c>
      <c r="F4441" t="s">
        <v>207</v>
      </c>
    </row>
    <row r="4442" spans="1:6" x14ac:dyDescent="0.25">
      <c r="A4442" t="s">
        <v>6</v>
      </c>
      <c r="B4442">
        <v>2047</v>
      </c>
      <c r="C4442" t="s">
        <v>208</v>
      </c>
      <c r="D4442">
        <v>7.1746822200000002</v>
      </c>
      <c r="E4442" t="s">
        <v>8</v>
      </c>
      <c r="F4442" t="s">
        <v>209</v>
      </c>
    </row>
    <row r="4443" spans="1:6" x14ac:dyDescent="0.25">
      <c r="A4443" t="s">
        <v>6</v>
      </c>
      <c r="B4443">
        <v>2047</v>
      </c>
      <c r="C4443" t="s">
        <v>210</v>
      </c>
      <c r="D4443">
        <v>11.129654560000001</v>
      </c>
      <c r="E4443" t="s">
        <v>8</v>
      </c>
      <c r="F4443" t="s">
        <v>211</v>
      </c>
    </row>
    <row r="4444" spans="1:6" x14ac:dyDescent="0.25">
      <c r="A4444" t="s">
        <v>6</v>
      </c>
      <c r="B4444">
        <v>2047</v>
      </c>
      <c r="C4444" t="s">
        <v>212</v>
      </c>
      <c r="D4444">
        <v>2.0588352319999998</v>
      </c>
      <c r="E4444" t="s">
        <v>8</v>
      </c>
      <c r="F4444" t="s">
        <v>213</v>
      </c>
    </row>
    <row r="4445" spans="1:6" x14ac:dyDescent="0.25">
      <c r="A4445" t="s">
        <v>6</v>
      </c>
      <c r="B4445">
        <v>2047</v>
      </c>
      <c r="C4445" t="s">
        <v>214</v>
      </c>
      <c r="D4445">
        <v>0.45684563500000003</v>
      </c>
      <c r="E4445" t="s">
        <v>8</v>
      </c>
      <c r="F4445" t="s">
        <v>215</v>
      </c>
    </row>
    <row r="4446" spans="1:6" x14ac:dyDescent="0.25">
      <c r="A4446" t="s">
        <v>6</v>
      </c>
      <c r="B4446">
        <v>2047</v>
      </c>
      <c r="C4446" t="s">
        <v>216</v>
      </c>
      <c r="D4446">
        <v>31.70058938</v>
      </c>
      <c r="E4446" t="s">
        <v>8</v>
      </c>
      <c r="F4446" t="s">
        <v>217</v>
      </c>
    </row>
    <row r="4447" spans="1:6" x14ac:dyDescent="0.25">
      <c r="A4447" t="s">
        <v>6</v>
      </c>
      <c r="B4447">
        <v>2047</v>
      </c>
      <c r="C4447" t="s">
        <v>218</v>
      </c>
      <c r="D4447">
        <v>8.82232488</v>
      </c>
      <c r="E4447" t="s">
        <v>8</v>
      </c>
      <c r="F4447" t="s">
        <v>219</v>
      </c>
    </row>
    <row r="4448" spans="1:6" x14ac:dyDescent="0.25">
      <c r="A4448" t="s">
        <v>6</v>
      </c>
      <c r="B4448">
        <v>2047</v>
      </c>
      <c r="C4448" t="s">
        <v>220</v>
      </c>
      <c r="D4448">
        <v>3.2447994250000001</v>
      </c>
      <c r="E4448" t="s">
        <v>8</v>
      </c>
      <c r="F4448" t="s">
        <v>221</v>
      </c>
    </row>
    <row r="4449" spans="1:6" x14ac:dyDescent="0.25">
      <c r="A4449" t="s">
        <v>6</v>
      </c>
      <c r="B4449">
        <v>2047</v>
      </c>
      <c r="C4449" t="s">
        <v>222</v>
      </c>
      <c r="D4449">
        <v>2.7388278499999998</v>
      </c>
      <c r="E4449" t="s">
        <v>8</v>
      </c>
      <c r="F4449" t="s">
        <v>223</v>
      </c>
    </row>
    <row r="4450" spans="1:6" x14ac:dyDescent="0.25">
      <c r="A4450" t="s">
        <v>6</v>
      </c>
      <c r="B4450">
        <v>2047</v>
      </c>
      <c r="C4450" t="s">
        <v>224</v>
      </c>
      <c r="D4450">
        <v>2.284455667</v>
      </c>
      <c r="E4450" t="s">
        <v>8</v>
      </c>
      <c r="F4450" t="s">
        <v>225</v>
      </c>
    </row>
    <row r="4451" spans="1:6" x14ac:dyDescent="0.25">
      <c r="A4451" t="s">
        <v>6</v>
      </c>
      <c r="B4451">
        <v>2047</v>
      </c>
      <c r="C4451" t="s">
        <v>226</v>
      </c>
      <c r="D4451">
        <v>3.817302594</v>
      </c>
      <c r="E4451" t="s">
        <v>8</v>
      </c>
      <c r="F4451" t="s">
        <v>227</v>
      </c>
    </row>
    <row r="4452" spans="1:6" x14ac:dyDescent="0.25">
      <c r="A4452" t="s">
        <v>6</v>
      </c>
      <c r="B4452">
        <v>2047</v>
      </c>
      <c r="C4452" t="s">
        <v>228</v>
      </c>
      <c r="D4452">
        <v>0.31231905500000001</v>
      </c>
      <c r="E4452" t="s">
        <v>8</v>
      </c>
      <c r="F4452" t="s">
        <v>229</v>
      </c>
    </row>
    <row r="4453" spans="1:6" x14ac:dyDescent="0.25">
      <c r="A4453" t="s">
        <v>6</v>
      </c>
      <c r="B4453">
        <v>2047</v>
      </c>
      <c r="C4453" t="s">
        <v>230</v>
      </c>
      <c r="D4453">
        <v>1.3360063769999999</v>
      </c>
      <c r="E4453" t="s">
        <v>8</v>
      </c>
      <c r="F4453" t="s">
        <v>231</v>
      </c>
    </row>
    <row r="4454" spans="1:6" x14ac:dyDescent="0.25">
      <c r="A4454" t="s">
        <v>6</v>
      </c>
      <c r="B4454">
        <v>2047</v>
      </c>
      <c r="C4454" t="s">
        <v>232</v>
      </c>
      <c r="D4454">
        <v>0.46070153400000002</v>
      </c>
      <c r="E4454" t="s">
        <v>8</v>
      </c>
      <c r="F4454" t="s">
        <v>233</v>
      </c>
    </row>
    <row r="4455" spans="1:6" x14ac:dyDescent="0.25">
      <c r="A4455" t="s">
        <v>6</v>
      </c>
      <c r="B4455">
        <v>2047</v>
      </c>
      <c r="C4455" t="s">
        <v>234</v>
      </c>
      <c r="D4455">
        <v>0</v>
      </c>
      <c r="E4455" t="s">
        <v>8</v>
      </c>
      <c r="F4455" t="s">
        <v>235</v>
      </c>
    </row>
    <row r="4456" spans="1:6" x14ac:dyDescent="0.25">
      <c r="A4456" t="s">
        <v>6</v>
      </c>
      <c r="B4456">
        <v>2047</v>
      </c>
      <c r="C4456" t="s">
        <v>236</v>
      </c>
      <c r="D4456">
        <v>3.0277930890000002</v>
      </c>
      <c r="E4456" t="s">
        <v>8</v>
      </c>
      <c r="F4456" t="s">
        <v>237</v>
      </c>
    </row>
    <row r="4457" spans="1:6" x14ac:dyDescent="0.25">
      <c r="A4457" t="s">
        <v>6</v>
      </c>
      <c r="B4457">
        <v>2047</v>
      </c>
      <c r="C4457" t="s">
        <v>238</v>
      </c>
      <c r="D4457">
        <v>0.76877295400000001</v>
      </c>
      <c r="E4457" t="s">
        <v>8</v>
      </c>
      <c r="F4457" t="s">
        <v>239</v>
      </c>
    </row>
    <row r="4458" spans="1:6" x14ac:dyDescent="0.25">
      <c r="A4458" t="s">
        <v>6</v>
      </c>
      <c r="B4458">
        <v>2047</v>
      </c>
      <c r="C4458" t="s">
        <v>240</v>
      </c>
      <c r="D4458">
        <v>0.51584839699999996</v>
      </c>
      <c r="E4458" t="s">
        <v>8</v>
      </c>
      <c r="F4458" t="s">
        <v>241</v>
      </c>
    </row>
    <row r="4459" spans="1:6" x14ac:dyDescent="0.25">
      <c r="A4459" t="s">
        <v>6</v>
      </c>
      <c r="B4459">
        <v>2047</v>
      </c>
      <c r="C4459" t="s">
        <v>242</v>
      </c>
      <c r="D4459">
        <v>0.17810184700000001</v>
      </c>
      <c r="E4459" t="s">
        <v>8</v>
      </c>
      <c r="F4459" t="s">
        <v>243</v>
      </c>
    </row>
    <row r="4460" spans="1:6" x14ac:dyDescent="0.25">
      <c r="A4460" t="s">
        <v>6</v>
      </c>
      <c r="B4460">
        <v>2047</v>
      </c>
      <c r="C4460" t="s">
        <v>244</v>
      </c>
      <c r="D4460">
        <v>7.2342711000000004E-2</v>
      </c>
      <c r="E4460" t="s">
        <v>8</v>
      </c>
      <c r="F4460" t="s">
        <v>245</v>
      </c>
    </row>
    <row r="4461" spans="1:6" x14ac:dyDescent="0.25">
      <c r="A4461" t="s">
        <v>6</v>
      </c>
      <c r="B4461">
        <v>2047</v>
      </c>
      <c r="C4461" t="s">
        <v>246</v>
      </c>
      <c r="D4461">
        <v>0.539253286</v>
      </c>
      <c r="E4461" t="s">
        <v>8</v>
      </c>
      <c r="F4461" t="s">
        <v>247</v>
      </c>
    </row>
    <row r="4462" spans="1:6" x14ac:dyDescent="0.25">
      <c r="A4462" t="s">
        <v>6</v>
      </c>
      <c r="B4462">
        <v>2047</v>
      </c>
      <c r="C4462" t="s">
        <v>248</v>
      </c>
      <c r="D4462">
        <v>7.1746822200000002</v>
      </c>
      <c r="E4462" t="s">
        <v>8</v>
      </c>
      <c r="F4462" t="s">
        <v>249</v>
      </c>
    </row>
    <row r="4463" spans="1:6" x14ac:dyDescent="0.25">
      <c r="A4463" t="s">
        <v>6</v>
      </c>
      <c r="B4463">
        <v>2047</v>
      </c>
      <c r="C4463" t="s">
        <v>250</v>
      </c>
      <c r="D4463">
        <v>11.129654560000001</v>
      </c>
      <c r="E4463" t="s">
        <v>8</v>
      </c>
      <c r="F4463" t="s">
        <v>251</v>
      </c>
    </row>
    <row r="4464" spans="1:6" x14ac:dyDescent="0.25">
      <c r="A4464" t="s">
        <v>6</v>
      </c>
      <c r="B4464">
        <v>2047</v>
      </c>
      <c r="C4464" t="s">
        <v>252</v>
      </c>
      <c r="D4464">
        <v>2.0588352319999998</v>
      </c>
      <c r="E4464" t="s">
        <v>8</v>
      </c>
      <c r="F4464" t="s">
        <v>253</v>
      </c>
    </row>
    <row r="4465" spans="1:6" x14ac:dyDescent="0.25">
      <c r="A4465" t="s">
        <v>6</v>
      </c>
      <c r="B4465">
        <v>2047</v>
      </c>
      <c r="C4465" t="s">
        <v>254</v>
      </c>
      <c r="D4465">
        <v>0.45684563500000003</v>
      </c>
      <c r="E4465" t="s">
        <v>8</v>
      </c>
      <c r="F4465" t="s">
        <v>255</v>
      </c>
    </row>
    <row r="4466" spans="1:6" x14ac:dyDescent="0.25">
      <c r="A4466" t="s">
        <v>6</v>
      </c>
      <c r="B4466">
        <v>2047</v>
      </c>
      <c r="C4466" t="s">
        <v>256</v>
      </c>
      <c r="D4466">
        <v>31.70058938</v>
      </c>
      <c r="E4466" t="s">
        <v>8</v>
      </c>
      <c r="F4466" t="s">
        <v>257</v>
      </c>
    </row>
    <row r="4467" spans="1:6" x14ac:dyDescent="0.25">
      <c r="A4467" t="s">
        <v>6</v>
      </c>
      <c r="B4467">
        <v>2047</v>
      </c>
      <c r="C4467" t="s">
        <v>258</v>
      </c>
      <c r="D4467">
        <v>8.82232488</v>
      </c>
      <c r="E4467" t="s">
        <v>8</v>
      </c>
      <c r="F4467" t="s">
        <v>259</v>
      </c>
    </row>
    <row r="4468" spans="1:6" x14ac:dyDescent="0.25">
      <c r="A4468" t="s">
        <v>6</v>
      </c>
      <c r="B4468">
        <v>2047</v>
      </c>
      <c r="C4468" t="s">
        <v>260</v>
      </c>
      <c r="D4468">
        <v>3.2447994250000001</v>
      </c>
      <c r="E4468" t="s">
        <v>8</v>
      </c>
      <c r="F4468" t="s">
        <v>261</v>
      </c>
    </row>
    <row r="4469" spans="1:6" x14ac:dyDescent="0.25">
      <c r="A4469" t="s">
        <v>6</v>
      </c>
      <c r="B4469">
        <v>2047</v>
      </c>
      <c r="C4469" t="s">
        <v>262</v>
      </c>
      <c r="D4469">
        <v>2.7388278499999998</v>
      </c>
      <c r="E4469" t="s">
        <v>8</v>
      </c>
      <c r="F4469" t="s">
        <v>263</v>
      </c>
    </row>
    <row r="4470" spans="1:6" x14ac:dyDescent="0.25">
      <c r="A4470" t="s">
        <v>6</v>
      </c>
      <c r="B4470">
        <v>2047</v>
      </c>
      <c r="C4470" t="s">
        <v>264</v>
      </c>
      <c r="D4470">
        <v>2.284455667</v>
      </c>
      <c r="E4470" t="s">
        <v>8</v>
      </c>
      <c r="F4470" t="s">
        <v>265</v>
      </c>
    </row>
    <row r="4471" spans="1:6" x14ac:dyDescent="0.25">
      <c r="A4471" t="s">
        <v>6</v>
      </c>
      <c r="B4471">
        <v>2047</v>
      </c>
      <c r="C4471" t="s">
        <v>266</v>
      </c>
      <c r="D4471">
        <v>3.817302594</v>
      </c>
      <c r="E4471" t="s">
        <v>8</v>
      </c>
      <c r="F4471" t="s">
        <v>267</v>
      </c>
    </row>
    <row r="4472" spans="1:6" x14ac:dyDescent="0.25">
      <c r="A4472" t="s">
        <v>6</v>
      </c>
      <c r="B4472">
        <v>2047</v>
      </c>
      <c r="C4472" t="s">
        <v>268</v>
      </c>
      <c r="D4472">
        <v>0.31231905500000001</v>
      </c>
      <c r="E4472" t="s">
        <v>8</v>
      </c>
      <c r="F4472" t="s">
        <v>269</v>
      </c>
    </row>
    <row r="4473" spans="1:6" x14ac:dyDescent="0.25">
      <c r="A4473" t="s">
        <v>6</v>
      </c>
      <c r="B4473">
        <v>2047</v>
      </c>
      <c r="C4473" t="s">
        <v>270</v>
      </c>
      <c r="D4473">
        <v>1.3360063769999999</v>
      </c>
      <c r="E4473" t="s">
        <v>8</v>
      </c>
      <c r="F4473" t="s">
        <v>271</v>
      </c>
    </row>
    <row r="4474" spans="1:6" x14ac:dyDescent="0.25">
      <c r="A4474" t="s">
        <v>6</v>
      </c>
      <c r="B4474">
        <v>2047</v>
      </c>
      <c r="C4474" t="s">
        <v>272</v>
      </c>
      <c r="D4474">
        <v>0.46070153400000002</v>
      </c>
      <c r="E4474" t="s">
        <v>8</v>
      </c>
      <c r="F4474" t="s">
        <v>273</v>
      </c>
    </row>
    <row r="4475" spans="1:6" x14ac:dyDescent="0.25">
      <c r="A4475" t="s">
        <v>6</v>
      </c>
      <c r="B4475">
        <v>2047</v>
      </c>
      <c r="C4475" t="s">
        <v>274</v>
      </c>
      <c r="D4475">
        <v>0</v>
      </c>
      <c r="E4475" t="s">
        <v>8</v>
      </c>
      <c r="F4475" t="s">
        <v>275</v>
      </c>
    </row>
    <row r="4476" spans="1:6" x14ac:dyDescent="0.25">
      <c r="A4476" t="s">
        <v>6</v>
      </c>
      <c r="B4476">
        <v>2047</v>
      </c>
      <c r="C4476" t="s">
        <v>276</v>
      </c>
      <c r="D4476">
        <v>3.0277930890000002</v>
      </c>
      <c r="E4476" t="s">
        <v>8</v>
      </c>
      <c r="F4476" t="s">
        <v>277</v>
      </c>
    </row>
    <row r="4477" spans="1:6" x14ac:dyDescent="0.25">
      <c r="A4477" t="s">
        <v>6</v>
      </c>
      <c r="B4477">
        <v>2047</v>
      </c>
      <c r="C4477" t="s">
        <v>278</v>
      </c>
      <c r="D4477">
        <v>0.76877295400000001</v>
      </c>
      <c r="E4477" t="s">
        <v>8</v>
      </c>
      <c r="F4477" t="s">
        <v>279</v>
      </c>
    </row>
    <row r="4478" spans="1:6" x14ac:dyDescent="0.25">
      <c r="A4478" t="s">
        <v>6</v>
      </c>
      <c r="B4478">
        <v>2047</v>
      </c>
      <c r="C4478" t="s">
        <v>280</v>
      </c>
      <c r="D4478">
        <v>0.51584839699999996</v>
      </c>
      <c r="E4478" t="s">
        <v>8</v>
      </c>
      <c r="F4478" t="s">
        <v>281</v>
      </c>
    </row>
    <row r="4479" spans="1:6" x14ac:dyDescent="0.25">
      <c r="A4479" t="s">
        <v>6</v>
      </c>
      <c r="B4479">
        <v>2047</v>
      </c>
      <c r="C4479" t="s">
        <v>282</v>
      </c>
      <c r="D4479">
        <v>0.17810184700000001</v>
      </c>
      <c r="E4479" t="s">
        <v>8</v>
      </c>
      <c r="F4479" t="s">
        <v>283</v>
      </c>
    </row>
    <row r="4480" spans="1:6" x14ac:dyDescent="0.25">
      <c r="A4480" t="s">
        <v>6</v>
      </c>
      <c r="B4480">
        <v>2047</v>
      </c>
      <c r="C4480" t="s">
        <v>284</v>
      </c>
      <c r="D4480">
        <v>7.2342711000000004E-2</v>
      </c>
      <c r="E4480" t="s">
        <v>8</v>
      </c>
      <c r="F4480" t="s">
        <v>285</v>
      </c>
    </row>
    <row r="4481" spans="1:6" x14ac:dyDescent="0.25">
      <c r="A4481" t="s">
        <v>6</v>
      </c>
      <c r="B4481">
        <v>2047</v>
      </c>
      <c r="C4481" t="s">
        <v>286</v>
      </c>
      <c r="D4481">
        <v>0.539253286</v>
      </c>
      <c r="E4481" t="s">
        <v>8</v>
      </c>
      <c r="F4481" t="s">
        <v>287</v>
      </c>
    </row>
    <row r="4482" spans="1:6" x14ac:dyDescent="0.25">
      <c r="A4482" t="s">
        <v>6</v>
      </c>
      <c r="B4482">
        <v>2048</v>
      </c>
      <c r="C4482" t="s">
        <v>7</v>
      </c>
      <c r="D4482">
        <v>7.1746822200000002</v>
      </c>
      <c r="E4482" t="s">
        <v>8</v>
      </c>
      <c r="F4482" t="s">
        <v>9</v>
      </c>
    </row>
    <row r="4483" spans="1:6" x14ac:dyDescent="0.25">
      <c r="A4483" t="s">
        <v>6</v>
      </c>
      <c r="B4483">
        <v>2048</v>
      </c>
      <c r="C4483" t="s">
        <v>10</v>
      </c>
      <c r="D4483">
        <v>11.129654560000001</v>
      </c>
      <c r="E4483" t="s">
        <v>8</v>
      </c>
      <c r="F4483" t="s">
        <v>11</v>
      </c>
    </row>
    <row r="4484" spans="1:6" x14ac:dyDescent="0.25">
      <c r="A4484" t="s">
        <v>6</v>
      </c>
      <c r="B4484">
        <v>2048</v>
      </c>
      <c r="C4484" t="s">
        <v>12</v>
      </c>
      <c r="D4484">
        <v>2.0588352319999998</v>
      </c>
      <c r="E4484" t="s">
        <v>8</v>
      </c>
      <c r="F4484" t="s">
        <v>13</v>
      </c>
    </row>
    <row r="4485" spans="1:6" x14ac:dyDescent="0.25">
      <c r="A4485" t="s">
        <v>6</v>
      </c>
      <c r="B4485">
        <v>2048</v>
      </c>
      <c r="C4485" t="s">
        <v>14</v>
      </c>
      <c r="D4485">
        <v>0.45684563500000003</v>
      </c>
      <c r="E4485" t="s">
        <v>8</v>
      </c>
      <c r="F4485" t="s">
        <v>15</v>
      </c>
    </row>
    <row r="4486" spans="1:6" x14ac:dyDescent="0.25">
      <c r="A4486" t="s">
        <v>6</v>
      </c>
      <c r="B4486">
        <v>2048</v>
      </c>
      <c r="C4486" t="s">
        <v>16</v>
      </c>
      <c r="D4486">
        <v>31.70058938</v>
      </c>
      <c r="E4486" t="s">
        <v>8</v>
      </c>
      <c r="F4486" t="s">
        <v>17</v>
      </c>
    </row>
    <row r="4487" spans="1:6" x14ac:dyDescent="0.25">
      <c r="A4487" t="s">
        <v>6</v>
      </c>
      <c r="B4487">
        <v>2048</v>
      </c>
      <c r="C4487" t="s">
        <v>18</v>
      </c>
      <c r="D4487">
        <v>8.82232488</v>
      </c>
      <c r="E4487" t="s">
        <v>8</v>
      </c>
      <c r="F4487" t="s">
        <v>19</v>
      </c>
    </row>
    <row r="4488" spans="1:6" x14ac:dyDescent="0.25">
      <c r="A4488" t="s">
        <v>6</v>
      </c>
      <c r="B4488">
        <v>2048</v>
      </c>
      <c r="C4488" t="s">
        <v>20</v>
      </c>
      <c r="D4488">
        <v>3.2447994250000001</v>
      </c>
      <c r="E4488" t="s">
        <v>8</v>
      </c>
      <c r="F4488" t="s">
        <v>21</v>
      </c>
    </row>
    <row r="4489" spans="1:6" x14ac:dyDescent="0.25">
      <c r="A4489" t="s">
        <v>6</v>
      </c>
      <c r="B4489">
        <v>2048</v>
      </c>
      <c r="C4489" t="s">
        <v>22</v>
      </c>
      <c r="D4489">
        <v>2.7388278499999998</v>
      </c>
      <c r="E4489" t="s">
        <v>8</v>
      </c>
      <c r="F4489" t="s">
        <v>23</v>
      </c>
    </row>
    <row r="4490" spans="1:6" x14ac:dyDescent="0.25">
      <c r="A4490" t="s">
        <v>6</v>
      </c>
      <c r="B4490">
        <v>2048</v>
      </c>
      <c r="C4490" t="s">
        <v>24</v>
      </c>
      <c r="D4490">
        <v>2.284455667</v>
      </c>
      <c r="E4490" t="s">
        <v>8</v>
      </c>
      <c r="F4490" t="s">
        <v>25</v>
      </c>
    </row>
    <row r="4491" spans="1:6" x14ac:dyDescent="0.25">
      <c r="A4491" t="s">
        <v>6</v>
      </c>
      <c r="B4491">
        <v>2048</v>
      </c>
      <c r="C4491" t="s">
        <v>26</v>
      </c>
      <c r="D4491">
        <v>3.817302594</v>
      </c>
      <c r="E4491" t="s">
        <v>8</v>
      </c>
      <c r="F4491" t="s">
        <v>27</v>
      </c>
    </row>
    <row r="4492" spans="1:6" x14ac:dyDescent="0.25">
      <c r="A4492" t="s">
        <v>6</v>
      </c>
      <c r="B4492">
        <v>2048</v>
      </c>
      <c r="C4492" t="s">
        <v>28</v>
      </c>
      <c r="D4492">
        <v>0.32529014299999998</v>
      </c>
      <c r="E4492" t="s">
        <v>8</v>
      </c>
      <c r="F4492" t="s">
        <v>29</v>
      </c>
    </row>
    <row r="4493" spans="1:6" x14ac:dyDescent="0.25">
      <c r="A4493" t="s">
        <v>6</v>
      </c>
      <c r="B4493">
        <v>2048</v>
      </c>
      <c r="C4493" t="s">
        <v>30</v>
      </c>
      <c r="D4493">
        <v>1.384809704</v>
      </c>
      <c r="E4493" t="s">
        <v>8</v>
      </c>
      <c r="F4493" t="s">
        <v>31</v>
      </c>
    </row>
    <row r="4494" spans="1:6" x14ac:dyDescent="0.25">
      <c r="A4494" t="s">
        <v>6</v>
      </c>
      <c r="B4494">
        <v>2048</v>
      </c>
      <c r="C4494" t="s">
        <v>32</v>
      </c>
      <c r="D4494">
        <v>0.479702762</v>
      </c>
      <c r="E4494" t="s">
        <v>8</v>
      </c>
      <c r="F4494" t="s">
        <v>33</v>
      </c>
    </row>
    <row r="4495" spans="1:6" x14ac:dyDescent="0.25">
      <c r="A4495" t="s">
        <v>6</v>
      </c>
      <c r="B4495">
        <v>2048</v>
      </c>
      <c r="C4495" t="s">
        <v>34</v>
      </c>
      <c r="D4495">
        <v>0</v>
      </c>
      <c r="E4495" t="s">
        <v>8</v>
      </c>
      <c r="F4495" t="s">
        <v>35</v>
      </c>
    </row>
    <row r="4496" spans="1:6" x14ac:dyDescent="0.25">
      <c r="A4496" t="s">
        <v>6</v>
      </c>
      <c r="B4496">
        <v>2048</v>
      </c>
      <c r="C4496" t="s">
        <v>36</v>
      </c>
      <c r="D4496">
        <v>3.1545802059999999</v>
      </c>
      <c r="E4496" t="s">
        <v>8</v>
      </c>
      <c r="F4496" t="s">
        <v>37</v>
      </c>
    </row>
    <row r="4497" spans="1:6" x14ac:dyDescent="0.25">
      <c r="A4497" t="s">
        <v>6</v>
      </c>
      <c r="B4497">
        <v>2048</v>
      </c>
      <c r="C4497" t="s">
        <v>38</v>
      </c>
      <c r="D4497">
        <v>0.79686683000000003</v>
      </c>
      <c r="E4497" t="s">
        <v>8</v>
      </c>
      <c r="F4497" t="s">
        <v>39</v>
      </c>
    </row>
    <row r="4498" spans="1:6" x14ac:dyDescent="0.25">
      <c r="A4498" t="s">
        <v>6</v>
      </c>
      <c r="B4498">
        <v>2048</v>
      </c>
      <c r="C4498" t="s">
        <v>40</v>
      </c>
      <c r="D4498">
        <v>0.53476310000000005</v>
      </c>
      <c r="E4498" t="s">
        <v>8</v>
      </c>
      <c r="F4498" t="s">
        <v>41</v>
      </c>
    </row>
    <row r="4499" spans="1:6" x14ac:dyDescent="0.25">
      <c r="A4499" t="s">
        <v>6</v>
      </c>
      <c r="B4499">
        <v>2048</v>
      </c>
      <c r="C4499" t="s">
        <v>42</v>
      </c>
      <c r="D4499">
        <v>0.18524078899999999</v>
      </c>
      <c r="E4499" t="s">
        <v>8</v>
      </c>
      <c r="F4499" t="s">
        <v>43</v>
      </c>
    </row>
    <row r="4500" spans="1:6" x14ac:dyDescent="0.25">
      <c r="A4500" t="s">
        <v>6</v>
      </c>
      <c r="B4500">
        <v>2048</v>
      </c>
      <c r="C4500" t="s">
        <v>44</v>
      </c>
      <c r="D4500">
        <v>7.5315901000000005E-2</v>
      </c>
      <c r="E4500" t="s">
        <v>8</v>
      </c>
      <c r="F4500" t="s">
        <v>45</v>
      </c>
    </row>
    <row r="4501" spans="1:6" x14ac:dyDescent="0.25">
      <c r="A4501" t="s">
        <v>6</v>
      </c>
      <c r="B4501">
        <v>2048</v>
      </c>
      <c r="C4501" t="s">
        <v>46</v>
      </c>
      <c r="D4501">
        <v>0.56004987699999997</v>
      </c>
      <c r="E4501" t="s">
        <v>8</v>
      </c>
      <c r="F4501" t="s">
        <v>47</v>
      </c>
    </row>
    <row r="4502" spans="1:6" x14ac:dyDescent="0.25">
      <c r="A4502" t="s">
        <v>6</v>
      </c>
      <c r="B4502">
        <v>2048</v>
      </c>
      <c r="C4502" t="s">
        <v>48</v>
      </c>
      <c r="D4502">
        <v>7.1746822200000002</v>
      </c>
      <c r="E4502" t="s">
        <v>8</v>
      </c>
      <c r="F4502" t="s">
        <v>49</v>
      </c>
    </row>
    <row r="4503" spans="1:6" x14ac:dyDescent="0.25">
      <c r="A4503" t="s">
        <v>6</v>
      </c>
      <c r="B4503">
        <v>2048</v>
      </c>
      <c r="C4503" t="s">
        <v>50</v>
      </c>
      <c r="D4503">
        <v>11.129654560000001</v>
      </c>
      <c r="E4503" t="s">
        <v>8</v>
      </c>
      <c r="F4503" t="s">
        <v>51</v>
      </c>
    </row>
    <row r="4504" spans="1:6" x14ac:dyDescent="0.25">
      <c r="A4504" t="s">
        <v>6</v>
      </c>
      <c r="B4504">
        <v>2048</v>
      </c>
      <c r="C4504" t="s">
        <v>52</v>
      </c>
      <c r="D4504">
        <v>2.0588352319999998</v>
      </c>
      <c r="E4504" t="s">
        <v>8</v>
      </c>
      <c r="F4504" t="s">
        <v>53</v>
      </c>
    </row>
    <row r="4505" spans="1:6" x14ac:dyDescent="0.25">
      <c r="A4505" t="s">
        <v>6</v>
      </c>
      <c r="B4505">
        <v>2048</v>
      </c>
      <c r="C4505" t="s">
        <v>54</v>
      </c>
      <c r="D4505">
        <v>0.45684563500000003</v>
      </c>
      <c r="E4505" t="s">
        <v>8</v>
      </c>
      <c r="F4505" t="s">
        <v>55</v>
      </c>
    </row>
    <row r="4506" spans="1:6" x14ac:dyDescent="0.25">
      <c r="A4506" t="s">
        <v>6</v>
      </c>
      <c r="B4506">
        <v>2048</v>
      </c>
      <c r="C4506" t="s">
        <v>56</v>
      </c>
      <c r="D4506">
        <v>31.70058938</v>
      </c>
      <c r="E4506" t="s">
        <v>8</v>
      </c>
      <c r="F4506" t="s">
        <v>57</v>
      </c>
    </row>
    <row r="4507" spans="1:6" x14ac:dyDescent="0.25">
      <c r="A4507" t="s">
        <v>6</v>
      </c>
      <c r="B4507">
        <v>2048</v>
      </c>
      <c r="C4507" t="s">
        <v>58</v>
      </c>
      <c r="D4507">
        <v>8.82232488</v>
      </c>
      <c r="E4507" t="s">
        <v>8</v>
      </c>
      <c r="F4507" t="s">
        <v>59</v>
      </c>
    </row>
    <row r="4508" spans="1:6" x14ac:dyDescent="0.25">
      <c r="A4508" t="s">
        <v>6</v>
      </c>
      <c r="B4508">
        <v>2048</v>
      </c>
      <c r="C4508" t="s">
        <v>60</v>
      </c>
      <c r="D4508">
        <v>3.2447994250000001</v>
      </c>
      <c r="E4508" t="s">
        <v>8</v>
      </c>
      <c r="F4508" t="s">
        <v>61</v>
      </c>
    </row>
    <row r="4509" spans="1:6" x14ac:dyDescent="0.25">
      <c r="A4509" t="s">
        <v>6</v>
      </c>
      <c r="B4509">
        <v>2048</v>
      </c>
      <c r="C4509" t="s">
        <v>62</v>
      </c>
      <c r="D4509">
        <v>2.7388278499999998</v>
      </c>
      <c r="E4509" t="s">
        <v>8</v>
      </c>
      <c r="F4509" t="s">
        <v>63</v>
      </c>
    </row>
    <row r="4510" spans="1:6" x14ac:dyDescent="0.25">
      <c r="A4510" t="s">
        <v>6</v>
      </c>
      <c r="B4510">
        <v>2048</v>
      </c>
      <c r="C4510" t="s">
        <v>64</v>
      </c>
      <c r="D4510">
        <v>2.284455667</v>
      </c>
      <c r="E4510" t="s">
        <v>8</v>
      </c>
      <c r="F4510" t="s">
        <v>65</v>
      </c>
    </row>
    <row r="4511" spans="1:6" x14ac:dyDescent="0.25">
      <c r="A4511" t="s">
        <v>6</v>
      </c>
      <c r="B4511">
        <v>2048</v>
      </c>
      <c r="C4511" t="s">
        <v>66</v>
      </c>
      <c r="D4511">
        <v>3.817302594</v>
      </c>
      <c r="E4511" t="s">
        <v>8</v>
      </c>
      <c r="F4511" t="s">
        <v>67</v>
      </c>
    </row>
    <row r="4512" spans="1:6" x14ac:dyDescent="0.25">
      <c r="A4512" t="s">
        <v>6</v>
      </c>
      <c r="B4512">
        <v>2048</v>
      </c>
      <c r="C4512" t="s">
        <v>68</v>
      </c>
      <c r="D4512">
        <v>0.32529014299999998</v>
      </c>
      <c r="E4512" t="s">
        <v>8</v>
      </c>
      <c r="F4512" t="s">
        <v>69</v>
      </c>
    </row>
    <row r="4513" spans="1:6" x14ac:dyDescent="0.25">
      <c r="A4513" t="s">
        <v>6</v>
      </c>
      <c r="B4513">
        <v>2048</v>
      </c>
      <c r="C4513" t="s">
        <v>70</v>
      </c>
      <c r="D4513">
        <v>1.384809704</v>
      </c>
      <c r="E4513" t="s">
        <v>8</v>
      </c>
      <c r="F4513" t="s">
        <v>71</v>
      </c>
    </row>
    <row r="4514" spans="1:6" x14ac:dyDescent="0.25">
      <c r="A4514" t="s">
        <v>6</v>
      </c>
      <c r="B4514">
        <v>2048</v>
      </c>
      <c r="C4514" t="s">
        <v>72</v>
      </c>
      <c r="D4514">
        <v>0.479702762</v>
      </c>
      <c r="E4514" t="s">
        <v>8</v>
      </c>
      <c r="F4514" t="s">
        <v>73</v>
      </c>
    </row>
    <row r="4515" spans="1:6" x14ac:dyDescent="0.25">
      <c r="A4515" t="s">
        <v>6</v>
      </c>
      <c r="B4515">
        <v>2048</v>
      </c>
      <c r="C4515" t="s">
        <v>74</v>
      </c>
      <c r="D4515">
        <v>0</v>
      </c>
      <c r="E4515" t="s">
        <v>8</v>
      </c>
      <c r="F4515" t="s">
        <v>75</v>
      </c>
    </row>
    <row r="4516" spans="1:6" x14ac:dyDescent="0.25">
      <c r="A4516" t="s">
        <v>6</v>
      </c>
      <c r="B4516">
        <v>2048</v>
      </c>
      <c r="C4516" t="s">
        <v>76</v>
      </c>
      <c r="D4516">
        <v>3.1545802059999999</v>
      </c>
      <c r="E4516" t="s">
        <v>8</v>
      </c>
      <c r="F4516" t="s">
        <v>77</v>
      </c>
    </row>
    <row r="4517" spans="1:6" x14ac:dyDescent="0.25">
      <c r="A4517" t="s">
        <v>6</v>
      </c>
      <c r="B4517">
        <v>2048</v>
      </c>
      <c r="C4517" t="s">
        <v>78</v>
      </c>
      <c r="D4517">
        <v>0.79686683000000003</v>
      </c>
      <c r="E4517" t="s">
        <v>8</v>
      </c>
      <c r="F4517" t="s">
        <v>79</v>
      </c>
    </row>
    <row r="4518" spans="1:6" x14ac:dyDescent="0.25">
      <c r="A4518" t="s">
        <v>6</v>
      </c>
      <c r="B4518">
        <v>2048</v>
      </c>
      <c r="C4518" t="s">
        <v>80</v>
      </c>
      <c r="D4518">
        <v>0.53476310000000005</v>
      </c>
      <c r="E4518" t="s">
        <v>8</v>
      </c>
      <c r="F4518" t="s">
        <v>81</v>
      </c>
    </row>
    <row r="4519" spans="1:6" x14ac:dyDescent="0.25">
      <c r="A4519" t="s">
        <v>6</v>
      </c>
      <c r="B4519">
        <v>2048</v>
      </c>
      <c r="C4519" t="s">
        <v>82</v>
      </c>
      <c r="D4519">
        <v>0.18524078899999999</v>
      </c>
      <c r="E4519" t="s">
        <v>8</v>
      </c>
      <c r="F4519" t="s">
        <v>83</v>
      </c>
    </row>
    <row r="4520" spans="1:6" x14ac:dyDescent="0.25">
      <c r="A4520" t="s">
        <v>6</v>
      </c>
      <c r="B4520">
        <v>2048</v>
      </c>
      <c r="C4520" t="s">
        <v>84</v>
      </c>
      <c r="D4520">
        <v>7.5315901000000005E-2</v>
      </c>
      <c r="E4520" t="s">
        <v>8</v>
      </c>
      <c r="F4520" t="s">
        <v>85</v>
      </c>
    </row>
    <row r="4521" spans="1:6" x14ac:dyDescent="0.25">
      <c r="A4521" t="s">
        <v>6</v>
      </c>
      <c r="B4521">
        <v>2048</v>
      </c>
      <c r="C4521" t="s">
        <v>86</v>
      </c>
      <c r="D4521">
        <v>0.56004987699999997</v>
      </c>
      <c r="E4521" t="s">
        <v>8</v>
      </c>
      <c r="F4521" t="s">
        <v>87</v>
      </c>
    </row>
    <row r="4522" spans="1:6" x14ac:dyDescent="0.25">
      <c r="A4522" t="s">
        <v>6</v>
      </c>
      <c r="B4522">
        <v>2048</v>
      </c>
      <c r="C4522" t="s">
        <v>88</v>
      </c>
      <c r="D4522">
        <v>7.1746822200000002</v>
      </c>
      <c r="E4522" t="s">
        <v>8</v>
      </c>
      <c r="F4522" t="s">
        <v>89</v>
      </c>
    </row>
    <row r="4523" spans="1:6" x14ac:dyDescent="0.25">
      <c r="A4523" t="s">
        <v>6</v>
      </c>
      <c r="B4523">
        <v>2048</v>
      </c>
      <c r="C4523" t="s">
        <v>90</v>
      </c>
      <c r="D4523">
        <v>11.129654560000001</v>
      </c>
      <c r="E4523" t="s">
        <v>8</v>
      </c>
      <c r="F4523" t="s">
        <v>91</v>
      </c>
    </row>
    <row r="4524" spans="1:6" x14ac:dyDescent="0.25">
      <c r="A4524" t="s">
        <v>6</v>
      </c>
      <c r="B4524">
        <v>2048</v>
      </c>
      <c r="C4524" t="s">
        <v>92</v>
      </c>
      <c r="D4524">
        <v>2.0588352319999998</v>
      </c>
      <c r="E4524" t="s">
        <v>8</v>
      </c>
      <c r="F4524" t="s">
        <v>93</v>
      </c>
    </row>
    <row r="4525" spans="1:6" x14ac:dyDescent="0.25">
      <c r="A4525" t="s">
        <v>6</v>
      </c>
      <c r="B4525">
        <v>2048</v>
      </c>
      <c r="C4525" t="s">
        <v>94</v>
      </c>
      <c r="D4525">
        <v>0.45684563500000003</v>
      </c>
      <c r="E4525" t="s">
        <v>8</v>
      </c>
      <c r="F4525" t="s">
        <v>95</v>
      </c>
    </row>
    <row r="4526" spans="1:6" x14ac:dyDescent="0.25">
      <c r="A4526" t="s">
        <v>6</v>
      </c>
      <c r="B4526">
        <v>2048</v>
      </c>
      <c r="C4526" t="s">
        <v>96</v>
      </c>
      <c r="D4526">
        <v>31.70058938</v>
      </c>
      <c r="E4526" t="s">
        <v>8</v>
      </c>
      <c r="F4526" t="s">
        <v>97</v>
      </c>
    </row>
    <row r="4527" spans="1:6" x14ac:dyDescent="0.25">
      <c r="A4527" t="s">
        <v>6</v>
      </c>
      <c r="B4527">
        <v>2048</v>
      </c>
      <c r="C4527" t="s">
        <v>98</v>
      </c>
      <c r="D4527">
        <v>8.82232488</v>
      </c>
      <c r="E4527" t="s">
        <v>8</v>
      </c>
      <c r="F4527" t="s">
        <v>99</v>
      </c>
    </row>
    <row r="4528" spans="1:6" x14ac:dyDescent="0.25">
      <c r="A4528" t="s">
        <v>6</v>
      </c>
      <c r="B4528">
        <v>2048</v>
      </c>
      <c r="C4528" t="s">
        <v>100</v>
      </c>
      <c r="D4528">
        <v>3.2447994250000001</v>
      </c>
      <c r="E4528" t="s">
        <v>8</v>
      </c>
      <c r="F4528" t="s">
        <v>101</v>
      </c>
    </row>
    <row r="4529" spans="1:6" x14ac:dyDescent="0.25">
      <c r="A4529" t="s">
        <v>6</v>
      </c>
      <c r="B4529">
        <v>2048</v>
      </c>
      <c r="C4529" t="s">
        <v>102</v>
      </c>
      <c r="D4529">
        <v>2.7388278499999998</v>
      </c>
      <c r="E4529" t="s">
        <v>8</v>
      </c>
      <c r="F4529" t="s">
        <v>103</v>
      </c>
    </row>
    <row r="4530" spans="1:6" x14ac:dyDescent="0.25">
      <c r="A4530" t="s">
        <v>6</v>
      </c>
      <c r="B4530">
        <v>2048</v>
      </c>
      <c r="C4530" t="s">
        <v>104</v>
      </c>
      <c r="D4530">
        <v>2.284455667</v>
      </c>
      <c r="E4530" t="s">
        <v>8</v>
      </c>
      <c r="F4530" t="s">
        <v>105</v>
      </c>
    </row>
    <row r="4531" spans="1:6" x14ac:dyDescent="0.25">
      <c r="A4531" t="s">
        <v>6</v>
      </c>
      <c r="B4531">
        <v>2048</v>
      </c>
      <c r="C4531" t="s">
        <v>106</v>
      </c>
      <c r="D4531">
        <v>3.817302594</v>
      </c>
      <c r="E4531" t="s">
        <v>8</v>
      </c>
      <c r="F4531" t="s">
        <v>107</v>
      </c>
    </row>
    <row r="4532" spans="1:6" x14ac:dyDescent="0.25">
      <c r="A4532" t="s">
        <v>6</v>
      </c>
      <c r="B4532">
        <v>2048</v>
      </c>
      <c r="C4532" t="s">
        <v>108</v>
      </c>
      <c r="D4532">
        <v>0.32529014299999998</v>
      </c>
      <c r="E4532" t="s">
        <v>8</v>
      </c>
      <c r="F4532" t="s">
        <v>109</v>
      </c>
    </row>
    <row r="4533" spans="1:6" x14ac:dyDescent="0.25">
      <c r="A4533" t="s">
        <v>6</v>
      </c>
      <c r="B4533">
        <v>2048</v>
      </c>
      <c r="C4533" t="s">
        <v>110</v>
      </c>
      <c r="D4533">
        <v>1.384809704</v>
      </c>
      <c r="E4533" t="s">
        <v>8</v>
      </c>
      <c r="F4533" t="s">
        <v>111</v>
      </c>
    </row>
    <row r="4534" spans="1:6" x14ac:dyDescent="0.25">
      <c r="A4534" t="s">
        <v>6</v>
      </c>
      <c r="B4534">
        <v>2048</v>
      </c>
      <c r="C4534" t="s">
        <v>112</v>
      </c>
      <c r="D4534">
        <v>0.479702762</v>
      </c>
      <c r="E4534" t="s">
        <v>8</v>
      </c>
      <c r="F4534" t="s">
        <v>113</v>
      </c>
    </row>
    <row r="4535" spans="1:6" x14ac:dyDescent="0.25">
      <c r="A4535" t="s">
        <v>6</v>
      </c>
      <c r="B4535">
        <v>2048</v>
      </c>
      <c r="C4535" t="s">
        <v>114</v>
      </c>
      <c r="D4535">
        <v>0</v>
      </c>
      <c r="E4535" t="s">
        <v>8</v>
      </c>
      <c r="F4535" t="s">
        <v>115</v>
      </c>
    </row>
    <row r="4536" spans="1:6" x14ac:dyDescent="0.25">
      <c r="A4536" t="s">
        <v>6</v>
      </c>
      <c r="B4536">
        <v>2048</v>
      </c>
      <c r="C4536" t="s">
        <v>116</v>
      </c>
      <c r="D4536">
        <v>3.1545802059999999</v>
      </c>
      <c r="E4536" t="s">
        <v>8</v>
      </c>
      <c r="F4536" t="s">
        <v>117</v>
      </c>
    </row>
    <row r="4537" spans="1:6" x14ac:dyDescent="0.25">
      <c r="A4537" t="s">
        <v>6</v>
      </c>
      <c r="B4537">
        <v>2048</v>
      </c>
      <c r="C4537" t="s">
        <v>118</v>
      </c>
      <c r="D4537">
        <v>0.79686683000000003</v>
      </c>
      <c r="E4537" t="s">
        <v>8</v>
      </c>
      <c r="F4537" t="s">
        <v>119</v>
      </c>
    </row>
    <row r="4538" spans="1:6" x14ac:dyDescent="0.25">
      <c r="A4538" t="s">
        <v>6</v>
      </c>
      <c r="B4538">
        <v>2048</v>
      </c>
      <c r="C4538" t="s">
        <v>120</v>
      </c>
      <c r="D4538">
        <v>0.53476310000000005</v>
      </c>
      <c r="E4538" t="s">
        <v>8</v>
      </c>
      <c r="F4538" t="s">
        <v>121</v>
      </c>
    </row>
    <row r="4539" spans="1:6" x14ac:dyDescent="0.25">
      <c r="A4539" t="s">
        <v>6</v>
      </c>
      <c r="B4539">
        <v>2048</v>
      </c>
      <c r="C4539" t="s">
        <v>122</v>
      </c>
      <c r="D4539">
        <v>0.18524078899999999</v>
      </c>
      <c r="E4539" t="s">
        <v>8</v>
      </c>
      <c r="F4539" t="s">
        <v>123</v>
      </c>
    </row>
    <row r="4540" spans="1:6" x14ac:dyDescent="0.25">
      <c r="A4540" t="s">
        <v>6</v>
      </c>
      <c r="B4540">
        <v>2048</v>
      </c>
      <c r="C4540" t="s">
        <v>124</v>
      </c>
      <c r="D4540">
        <v>7.5315901000000005E-2</v>
      </c>
      <c r="E4540" t="s">
        <v>8</v>
      </c>
      <c r="F4540" t="s">
        <v>125</v>
      </c>
    </row>
    <row r="4541" spans="1:6" x14ac:dyDescent="0.25">
      <c r="A4541" t="s">
        <v>6</v>
      </c>
      <c r="B4541">
        <v>2048</v>
      </c>
      <c r="C4541" t="s">
        <v>126</v>
      </c>
      <c r="D4541">
        <v>0.56004987699999997</v>
      </c>
      <c r="E4541" t="s">
        <v>8</v>
      </c>
      <c r="F4541" t="s">
        <v>127</v>
      </c>
    </row>
    <row r="4542" spans="1:6" x14ac:dyDescent="0.25">
      <c r="A4542" t="s">
        <v>6</v>
      </c>
      <c r="B4542">
        <v>2048</v>
      </c>
      <c r="C4542" t="s">
        <v>128</v>
      </c>
      <c r="D4542">
        <v>7.1746822200000002</v>
      </c>
      <c r="E4542" t="s">
        <v>8</v>
      </c>
      <c r="F4542" t="s">
        <v>129</v>
      </c>
    </row>
    <row r="4543" spans="1:6" x14ac:dyDescent="0.25">
      <c r="A4543" t="s">
        <v>6</v>
      </c>
      <c r="B4543">
        <v>2048</v>
      </c>
      <c r="C4543" t="s">
        <v>130</v>
      </c>
      <c r="D4543">
        <v>11.129654560000001</v>
      </c>
      <c r="E4543" t="s">
        <v>8</v>
      </c>
      <c r="F4543" t="s">
        <v>131</v>
      </c>
    </row>
    <row r="4544" spans="1:6" x14ac:dyDescent="0.25">
      <c r="A4544" t="s">
        <v>6</v>
      </c>
      <c r="B4544">
        <v>2048</v>
      </c>
      <c r="C4544" t="s">
        <v>132</v>
      </c>
      <c r="D4544">
        <v>2.0588352319999998</v>
      </c>
      <c r="E4544" t="s">
        <v>8</v>
      </c>
      <c r="F4544" t="s">
        <v>133</v>
      </c>
    </row>
    <row r="4545" spans="1:6" x14ac:dyDescent="0.25">
      <c r="A4545" t="s">
        <v>6</v>
      </c>
      <c r="B4545">
        <v>2048</v>
      </c>
      <c r="C4545" t="s">
        <v>134</v>
      </c>
      <c r="D4545">
        <v>0.45684563500000003</v>
      </c>
      <c r="E4545" t="s">
        <v>8</v>
      </c>
      <c r="F4545" t="s">
        <v>135</v>
      </c>
    </row>
    <row r="4546" spans="1:6" x14ac:dyDescent="0.25">
      <c r="A4546" t="s">
        <v>6</v>
      </c>
      <c r="B4546">
        <v>2048</v>
      </c>
      <c r="C4546" t="s">
        <v>136</v>
      </c>
      <c r="D4546">
        <v>31.70058938</v>
      </c>
      <c r="E4546" t="s">
        <v>8</v>
      </c>
      <c r="F4546" t="s">
        <v>137</v>
      </c>
    </row>
    <row r="4547" spans="1:6" x14ac:dyDescent="0.25">
      <c r="A4547" t="s">
        <v>6</v>
      </c>
      <c r="B4547">
        <v>2048</v>
      </c>
      <c r="C4547" t="s">
        <v>138</v>
      </c>
      <c r="D4547">
        <v>8.82232488</v>
      </c>
      <c r="E4547" t="s">
        <v>8</v>
      </c>
      <c r="F4547" t="s">
        <v>139</v>
      </c>
    </row>
    <row r="4548" spans="1:6" x14ac:dyDescent="0.25">
      <c r="A4548" t="s">
        <v>6</v>
      </c>
      <c r="B4548">
        <v>2048</v>
      </c>
      <c r="C4548" t="s">
        <v>140</v>
      </c>
      <c r="D4548">
        <v>3.2447994250000001</v>
      </c>
      <c r="E4548" t="s">
        <v>8</v>
      </c>
      <c r="F4548" t="s">
        <v>141</v>
      </c>
    </row>
    <row r="4549" spans="1:6" x14ac:dyDescent="0.25">
      <c r="A4549" t="s">
        <v>6</v>
      </c>
      <c r="B4549">
        <v>2048</v>
      </c>
      <c r="C4549" t="s">
        <v>142</v>
      </c>
      <c r="D4549">
        <v>2.7388278499999998</v>
      </c>
      <c r="E4549" t="s">
        <v>8</v>
      </c>
      <c r="F4549" t="s">
        <v>143</v>
      </c>
    </row>
    <row r="4550" spans="1:6" x14ac:dyDescent="0.25">
      <c r="A4550" t="s">
        <v>6</v>
      </c>
      <c r="B4550">
        <v>2048</v>
      </c>
      <c r="C4550" t="s">
        <v>144</v>
      </c>
      <c r="D4550">
        <v>2.284455667</v>
      </c>
      <c r="E4550" t="s">
        <v>8</v>
      </c>
      <c r="F4550" t="s">
        <v>145</v>
      </c>
    </row>
    <row r="4551" spans="1:6" x14ac:dyDescent="0.25">
      <c r="A4551" t="s">
        <v>6</v>
      </c>
      <c r="B4551">
        <v>2048</v>
      </c>
      <c r="C4551" t="s">
        <v>146</v>
      </c>
      <c r="D4551">
        <v>3.817302594</v>
      </c>
      <c r="E4551" t="s">
        <v>8</v>
      </c>
      <c r="F4551" t="s">
        <v>147</v>
      </c>
    </row>
    <row r="4552" spans="1:6" x14ac:dyDescent="0.25">
      <c r="A4552" t="s">
        <v>6</v>
      </c>
      <c r="B4552">
        <v>2048</v>
      </c>
      <c r="C4552" t="s">
        <v>148</v>
      </c>
      <c r="D4552">
        <v>0.32529014299999998</v>
      </c>
      <c r="E4552" t="s">
        <v>8</v>
      </c>
      <c r="F4552" t="s">
        <v>149</v>
      </c>
    </row>
    <row r="4553" spans="1:6" x14ac:dyDescent="0.25">
      <c r="A4553" t="s">
        <v>6</v>
      </c>
      <c r="B4553">
        <v>2048</v>
      </c>
      <c r="C4553" t="s">
        <v>150</v>
      </c>
      <c r="D4553">
        <v>1.384809704</v>
      </c>
      <c r="E4553" t="s">
        <v>8</v>
      </c>
      <c r="F4553" t="s">
        <v>151</v>
      </c>
    </row>
    <row r="4554" spans="1:6" x14ac:dyDescent="0.25">
      <c r="A4554" t="s">
        <v>6</v>
      </c>
      <c r="B4554">
        <v>2048</v>
      </c>
      <c r="C4554" t="s">
        <v>152</v>
      </c>
      <c r="D4554">
        <v>0.479702762</v>
      </c>
      <c r="E4554" t="s">
        <v>8</v>
      </c>
      <c r="F4554" t="s">
        <v>153</v>
      </c>
    </row>
    <row r="4555" spans="1:6" x14ac:dyDescent="0.25">
      <c r="A4555" t="s">
        <v>6</v>
      </c>
      <c r="B4555">
        <v>2048</v>
      </c>
      <c r="C4555" t="s">
        <v>154</v>
      </c>
      <c r="D4555">
        <v>0</v>
      </c>
      <c r="E4555" t="s">
        <v>8</v>
      </c>
      <c r="F4555" t="s">
        <v>155</v>
      </c>
    </row>
    <row r="4556" spans="1:6" x14ac:dyDescent="0.25">
      <c r="A4556" t="s">
        <v>6</v>
      </c>
      <c r="B4556">
        <v>2048</v>
      </c>
      <c r="C4556" t="s">
        <v>156</v>
      </c>
      <c r="D4556">
        <v>3.1545802059999999</v>
      </c>
      <c r="E4556" t="s">
        <v>8</v>
      </c>
      <c r="F4556" t="s">
        <v>157</v>
      </c>
    </row>
    <row r="4557" spans="1:6" x14ac:dyDescent="0.25">
      <c r="A4557" t="s">
        <v>6</v>
      </c>
      <c r="B4557">
        <v>2048</v>
      </c>
      <c r="C4557" t="s">
        <v>158</v>
      </c>
      <c r="D4557">
        <v>0.79686683000000003</v>
      </c>
      <c r="E4557" t="s">
        <v>8</v>
      </c>
      <c r="F4557" t="s">
        <v>159</v>
      </c>
    </row>
    <row r="4558" spans="1:6" x14ac:dyDescent="0.25">
      <c r="A4558" t="s">
        <v>6</v>
      </c>
      <c r="B4558">
        <v>2048</v>
      </c>
      <c r="C4558" t="s">
        <v>160</v>
      </c>
      <c r="D4558">
        <v>0.53476310000000005</v>
      </c>
      <c r="E4558" t="s">
        <v>8</v>
      </c>
      <c r="F4558" t="s">
        <v>161</v>
      </c>
    </row>
    <row r="4559" spans="1:6" x14ac:dyDescent="0.25">
      <c r="A4559" t="s">
        <v>6</v>
      </c>
      <c r="B4559">
        <v>2048</v>
      </c>
      <c r="C4559" t="s">
        <v>162</v>
      </c>
      <c r="D4559">
        <v>0.18524078899999999</v>
      </c>
      <c r="E4559" t="s">
        <v>8</v>
      </c>
      <c r="F4559" t="s">
        <v>163</v>
      </c>
    </row>
    <row r="4560" spans="1:6" x14ac:dyDescent="0.25">
      <c r="A4560" t="s">
        <v>6</v>
      </c>
      <c r="B4560">
        <v>2048</v>
      </c>
      <c r="C4560" t="s">
        <v>164</v>
      </c>
      <c r="D4560">
        <v>7.5315901000000005E-2</v>
      </c>
      <c r="E4560" t="s">
        <v>8</v>
      </c>
      <c r="F4560" t="s">
        <v>165</v>
      </c>
    </row>
    <row r="4561" spans="1:6" x14ac:dyDescent="0.25">
      <c r="A4561" t="s">
        <v>6</v>
      </c>
      <c r="B4561">
        <v>2048</v>
      </c>
      <c r="C4561" t="s">
        <v>166</v>
      </c>
      <c r="D4561">
        <v>0.56004987699999997</v>
      </c>
      <c r="E4561" t="s">
        <v>8</v>
      </c>
      <c r="F4561" t="s">
        <v>167</v>
      </c>
    </row>
    <row r="4562" spans="1:6" x14ac:dyDescent="0.25">
      <c r="A4562" t="s">
        <v>6</v>
      </c>
      <c r="B4562">
        <v>2048</v>
      </c>
      <c r="C4562" t="s">
        <v>168</v>
      </c>
      <c r="D4562">
        <v>7.1746822200000002</v>
      </c>
      <c r="E4562" t="s">
        <v>8</v>
      </c>
      <c r="F4562" t="s">
        <v>169</v>
      </c>
    </row>
    <row r="4563" spans="1:6" x14ac:dyDescent="0.25">
      <c r="A4563" t="s">
        <v>6</v>
      </c>
      <c r="B4563">
        <v>2048</v>
      </c>
      <c r="C4563" t="s">
        <v>170</v>
      </c>
      <c r="D4563">
        <v>11.129654560000001</v>
      </c>
      <c r="E4563" t="s">
        <v>8</v>
      </c>
      <c r="F4563" t="s">
        <v>171</v>
      </c>
    </row>
    <row r="4564" spans="1:6" x14ac:dyDescent="0.25">
      <c r="A4564" t="s">
        <v>6</v>
      </c>
      <c r="B4564">
        <v>2048</v>
      </c>
      <c r="C4564" t="s">
        <v>172</v>
      </c>
      <c r="D4564">
        <v>2.0588352319999998</v>
      </c>
      <c r="E4564" t="s">
        <v>8</v>
      </c>
      <c r="F4564" t="s">
        <v>173</v>
      </c>
    </row>
    <row r="4565" spans="1:6" x14ac:dyDescent="0.25">
      <c r="A4565" t="s">
        <v>6</v>
      </c>
      <c r="B4565">
        <v>2048</v>
      </c>
      <c r="C4565" t="s">
        <v>174</v>
      </c>
      <c r="D4565">
        <v>0.45684563500000003</v>
      </c>
      <c r="E4565" t="s">
        <v>8</v>
      </c>
      <c r="F4565" t="s">
        <v>175</v>
      </c>
    </row>
    <row r="4566" spans="1:6" x14ac:dyDescent="0.25">
      <c r="A4566" t="s">
        <v>6</v>
      </c>
      <c r="B4566">
        <v>2048</v>
      </c>
      <c r="C4566" t="s">
        <v>176</v>
      </c>
      <c r="D4566">
        <v>31.70058938</v>
      </c>
      <c r="E4566" t="s">
        <v>8</v>
      </c>
      <c r="F4566" t="s">
        <v>177</v>
      </c>
    </row>
    <row r="4567" spans="1:6" x14ac:dyDescent="0.25">
      <c r="A4567" t="s">
        <v>6</v>
      </c>
      <c r="B4567">
        <v>2048</v>
      </c>
      <c r="C4567" t="s">
        <v>178</v>
      </c>
      <c r="D4567">
        <v>8.82232488</v>
      </c>
      <c r="E4567" t="s">
        <v>8</v>
      </c>
      <c r="F4567" t="s">
        <v>179</v>
      </c>
    </row>
    <row r="4568" spans="1:6" x14ac:dyDescent="0.25">
      <c r="A4568" t="s">
        <v>6</v>
      </c>
      <c r="B4568">
        <v>2048</v>
      </c>
      <c r="C4568" t="s">
        <v>180</v>
      </c>
      <c r="D4568">
        <v>3.2447994250000001</v>
      </c>
      <c r="E4568" t="s">
        <v>8</v>
      </c>
      <c r="F4568" t="s">
        <v>181</v>
      </c>
    </row>
    <row r="4569" spans="1:6" x14ac:dyDescent="0.25">
      <c r="A4569" t="s">
        <v>6</v>
      </c>
      <c r="B4569">
        <v>2048</v>
      </c>
      <c r="C4569" t="s">
        <v>182</v>
      </c>
      <c r="D4569">
        <v>2.7388278499999998</v>
      </c>
      <c r="E4569" t="s">
        <v>8</v>
      </c>
      <c r="F4569" t="s">
        <v>183</v>
      </c>
    </row>
    <row r="4570" spans="1:6" x14ac:dyDescent="0.25">
      <c r="A4570" t="s">
        <v>6</v>
      </c>
      <c r="B4570">
        <v>2048</v>
      </c>
      <c r="C4570" t="s">
        <v>184</v>
      </c>
      <c r="D4570">
        <v>2.284455667</v>
      </c>
      <c r="E4570" t="s">
        <v>8</v>
      </c>
      <c r="F4570" t="s">
        <v>185</v>
      </c>
    </row>
    <row r="4571" spans="1:6" x14ac:dyDescent="0.25">
      <c r="A4571" t="s">
        <v>6</v>
      </c>
      <c r="B4571">
        <v>2048</v>
      </c>
      <c r="C4571" t="s">
        <v>186</v>
      </c>
      <c r="D4571">
        <v>3.817302594</v>
      </c>
      <c r="E4571" t="s">
        <v>8</v>
      </c>
      <c r="F4571" t="s">
        <v>187</v>
      </c>
    </row>
    <row r="4572" spans="1:6" x14ac:dyDescent="0.25">
      <c r="A4572" t="s">
        <v>6</v>
      </c>
      <c r="B4572">
        <v>2048</v>
      </c>
      <c r="C4572" t="s">
        <v>188</v>
      </c>
      <c r="D4572">
        <v>0.32529014299999998</v>
      </c>
      <c r="E4572" t="s">
        <v>8</v>
      </c>
      <c r="F4572" t="s">
        <v>189</v>
      </c>
    </row>
    <row r="4573" spans="1:6" x14ac:dyDescent="0.25">
      <c r="A4573" t="s">
        <v>6</v>
      </c>
      <c r="B4573">
        <v>2048</v>
      </c>
      <c r="C4573" t="s">
        <v>190</v>
      </c>
      <c r="D4573">
        <v>1.384809704</v>
      </c>
      <c r="E4573" t="s">
        <v>8</v>
      </c>
      <c r="F4573" t="s">
        <v>191</v>
      </c>
    </row>
    <row r="4574" spans="1:6" x14ac:dyDescent="0.25">
      <c r="A4574" t="s">
        <v>6</v>
      </c>
      <c r="B4574">
        <v>2048</v>
      </c>
      <c r="C4574" t="s">
        <v>192</v>
      </c>
      <c r="D4574">
        <v>0.479702762</v>
      </c>
      <c r="E4574" t="s">
        <v>8</v>
      </c>
      <c r="F4574" t="s">
        <v>193</v>
      </c>
    </row>
    <row r="4575" spans="1:6" x14ac:dyDescent="0.25">
      <c r="A4575" t="s">
        <v>6</v>
      </c>
      <c r="B4575">
        <v>2048</v>
      </c>
      <c r="C4575" t="s">
        <v>194</v>
      </c>
      <c r="D4575">
        <v>0</v>
      </c>
      <c r="E4575" t="s">
        <v>8</v>
      </c>
      <c r="F4575" t="s">
        <v>195</v>
      </c>
    </row>
    <row r="4576" spans="1:6" x14ac:dyDescent="0.25">
      <c r="A4576" t="s">
        <v>6</v>
      </c>
      <c r="B4576">
        <v>2048</v>
      </c>
      <c r="C4576" t="s">
        <v>196</v>
      </c>
      <c r="D4576">
        <v>3.1545802059999999</v>
      </c>
      <c r="E4576" t="s">
        <v>8</v>
      </c>
      <c r="F4576" t="s">
        <v>197</v>
      </c>
    </row>
    <row r="4577" spans="1:6" x14ac:dyDescent="0.25">
      <c r="A4577" t="s">
        <v>6</v>
      </c>
      <c r="B4577">
        <v>2048</v>
      </c>
      <c r="C4577" t="s">
        <v>198</v>
      </c>
      <c r="D4577">
        <v>0.79686683000000003</v>
      </c>
      <c r="E4577" t="s">
        <v>8</v>
      </c>
      <c r="F4577" t="s">
        <v>199</v>
      </c>
    </row>
    <row r="4578" spans="1:6" x14ac:dyDescent="0.25">
      <c r="A4578" t="s">
        <v>6</v>
      </c>
      <c r="B4578">
        <v>2048</v>
      </c>
      <c r="C4578" t="s">
        <v>200</v>
      </c>
      <c r="D4578">
        <v>0.53476310000000005</v>
      </c>
      <c r="E4578" t="s">
        <v>8</v>
      </c>
      <c r="F4578" t="s">
        <v>201</v>
      </c>
    </row>
    <row r="4579" spans="1:6" x14ac:dyDescent="0.25">
      <c r="A4579" t="s">
        <v>6</v>
      </c>
      <c r="B4579">
        <v>2048</v>
      </c>
      <c r="C4579" t="s">
        <v>202</v>
      </c>
      <c r="D4579">
        <v>0.18524078899999999</v>
      </c>
      <c r="E4579" t="s">
        <v>8</v>
      </c>
      <c r="F4579" t="s">
        <v>203</v>
      </c>
    </row>
    <row r="4580" spans="1:6" x14ac:dyDescent="0.25">
      <c r="A4580" t="s">
        <v>6</v>
      </c>
      <c r="B4580">
        <v>2048</v>
      </c>
      <c r="C4580" t="s">
        <v>204</v>
      </c>
      <c r="D4580">
        <v>7.5315901000000005E-2</v>
      </c>
      <c r="E4580" t="s">
        <v>8</v>
      </c>
      <c r="F4580" t="s">
        <v>205</v>
      </c>
    </row>
    <row r="4581" spans="1:6" x14ac:dyDescent="0.25">
      <c r="A4581" t="s">
        <v>6</v>
      </c>
      <c r="B4581">
        <v>2048</v>
      </c>
      <c r="C4581" t="s">
        <v>206</v>
      </c>
      <c r="D4581">
        <v>0.56004987699999997</v>
      </c>
      <c r="E4581" t="s">
        <v>8</v>
      </c>
      <c r="F4581" t="s">
        <v>207</v>
      </c>
    </row>
    <row r="4582" spans="1:6" x14ac:dyDescent="0.25">
      <c r="A4582" t="s">
        <v>6</v>
      </c>
      <c r="B4582">
        <v>2048</v>
      </c>
      <c r="C4582" t="s">
        <v>208</v>
      </c>
      <c r="D4582">
        <v>7.1746822200000002</v>
      </c>
      <c r="E4582" t="s">
        <v>8</v>
      </c>
      <c r="F4582" t="s">
        <v>209</v>
      </c>
    </row>
    <row r="4583" spans="1:6" x14ac:dyDescent="0.25">
      <c r="A4583" t="s">
        <v>6</v>
      </c>
      <c r="B4583">
        <v>2048</v>
      </c>
      <c r="C4583" t="s">
        <v>210</v>
      </c>
      <c r="D4583">
        <v>11.129654560000001</v>
      </c>
      <c r="E4583" t="s">
        <v>8</v>
      </c>
      <c r="F4583" t="s">
        <v>211</v>
      </c>
    </row>
    <row r="4584" spans="1:6" x14ac:dyDescent="0.25">
      <c r="A4584" t="s">
        <v>6</v>
      </c>
      <c r="B4584">
        <v>2048</v>
      </c>
      <c r="C4584" t="s">
        <v>212</v>
      </c>
      <c r="D4584">
        <v>2.0588352319999998</v>
      </c>
      <c r="E4584" t="s">
        <v>8</v>
      </c>
      <c r="F4584" t="s">
        <v>213</v>
      </c>
    </row>
    <row r="4585" spans="1:6" x14ac:dyDescent="0.25">
      <c r="A4585" t="s">
        <v>6</v>
      </c>
      <c r="B4585">
        <v>2048</v>
      </c>
      <c r="C4585" t="s">
        <v>214</v>
      </c>
      <c r="D4585">
        <v>0.45684563500000003</v>
      </c>
      <c r="E4585" t="s">
        <v>8</v>
      </c>
      <c r="F4585" t="s">
        <v>215</v>
      </c>
    </row>
    <row r="4586" spans="1:6" x14ac:dyDescent="0.25">
      <c r="A4586" t="s">
        <v>6</v>
      </c>
      <c r="B4586">
        <v>2048</v>
      </c>
      <c r="C4586" t="s">
        <v>216</v>
      </c>
      <c r="D4586">
        <v>31.70058938</v>
      </c>
      <c r="E4586" t="s">
        <v>8</v>
      </c>
      <c r="F4586" t="s">
        <v>217</v>
      </c>
    </row>
    <row r="4587" spans="1:6" x14ac:dyDescent="0.25">
      <c r="A4587" t="s">
        <v>6</v>
      </c>
      <c r="B4587">
        <v>2048</v>
      </c>
      <c r="C4587" t="s">
        <v>218</v>
      </c>
      <c r="D4587">
        <v>8.82232488</v>
      </c>
      <c r="E4587" t="s">
        <v>8</v>
      </c>
      <c r="F4587" t="s">
        <v>219</v>
      </c>
    </row>
    <row r="4588" spans="1:6" x14ac:dyDescent="0.25">
      <c r="A4588" t="s">
        <v>6</v>
      </c>
      <c r="B4588">
        <v>2048</v>
      </c>
      <c r="C4588" t="s">
        <v>220</v>
      </c>
      <c r="D4588">
        <v>3.2447994250000001</v>
      </c>
      <c r="E4588" t="s">
        <v>8</v>
      </c>
      <c r="F4588" t="s">
        <v>221</v>
      </c>
    </row>
    <row r="4589" spans="1:6" x14ac:dyDescent="0.25">
      <c r="A4589" t="s">
        <v>6</v>
      </c>
      <c r="B4589">
        <v>2048</v>
      </c>
      <c r="C4589" t="s">
        <v>222</v>
      </c>
      <c r="D4589">
        <v>2.7388278499999998</v>
      </c>
      <c r="E4589" t="s">
        <v>8</v>
      </c>
      <c r="F4589" t="s">
        <v>223</v>
      </c>
    </row>
    <row r="4590" spans="1:6" x14ac:dyDescent="0.25">
      <c r="A4590" t="s">
        <v>6</v>
      </c>
      <c r="B4590">
        <v>2048</v>
      </c>
      <c r="C4590" t="s">
        <v>224</v>
      </c>
      <c r="D4590">
        <v>2.284455667</v>
      </c>
      <c r="E4590" t="s">
        <v>8</v>
      </c>
      <c r="F4590" t="s">
        <v>225</v>
      </c>
    </row>
    <row r="4591" spans="1:6" x14ac:dyDescent="0.25">
      <c r="A4591" t="s">
        <v>6</v>
      </c>
      <c r="B4591">
        <v>2048</v>
      </c>
      <c r="C4591" t="s">
        <v>226</v>
      </c>
      <c r="D4591">
        <v>3.817302594</v>
      </c>
      <c r="E4591" t="s">
        <v>8</v>
      </c>
      <c r="F4591" t="s">
        <v>227</v>
      </c>
    </row>
    <row r="4592" spans="1:6" x14ac:dyDescent="0.25">
      <c r="A4592" t="s">
        <v>6</v>
      </c>
      <c r="B4592">
        <v>2048</v>
      </c>
      <c r="C4592" t="s">
        <v>228</v>
      </c>
      <c r="D4592">
        <v>0.32529014299999998</v>
      </c>
      <c r="E4592" t="s">
        <v>8</v>
      </c>
      <c r="F4592" t="s">
        <v>229</v>
      </c>
    </row>
    <row r="4593" spans="1:6" x14ac:dyDescent="0.25">
      <c r="A4593" t="s">
        <v>6</v>
      </c>
      <c r="B4593">
        <v>2048</v>
      </c>
      <c r="C4593" t="s">
        <v>230</v>
      </c>
      <c r="D4593">
        <v>1.384809704</v>
      </c>
      <c r="E4593" t="s">
        <v>8</v>
      </c>
      <c r="F4593" t="s">
        <v>231</v>
      </c>
    </row>
    <row r="4594" spans="1:6" x14ac:dyDescent="0.25">
      <c r="A4594" t="s">
        <v>6</v>
      </c>
      <c r="B4594">
        <v>2048</v>
      </c>
      <c r="C4594" t="s">
        <v>232</v>
      </c>
      <c r="D4594">
        <v>0.479702762</v>
      </c>
      <c r="E4594" t="s">
        <v>8</v>
      </c>
      <c r="F4594" t="s">
        <v>233</v>
      </c>
    </row>
    <row r="4595" spans="1:6" x14ac:dyDescent="0.25">
      <c r="A4595" t="s">
        <v>6</v>
      </c>
      <c r="B4595">
        <v>2048</v>
      </c>
      <c r="C4595" t="s">
        <v>234</v>
      </c>
      <c r="D4595">
        <v>0</v>
      </c>
      <c r="E4595" t="s">
        <v>8</v>
      </c>
      <c r="F4595" t="s">
        <v>235</v>
      </c>
    </row>
    <row r="4596" spans="1:6" x14ac:dyDescent="0.25">
      <c r="A4596" t="s">
        <v>6</v>
      </c>
      <c r="B4596">
        <v>2048</v>
      </c>
      <c r="C4596" t="s">
        <v>236</v>
      </c>
      <c r="D4596">
        <v>3.1545802059999999</v>
      </c>
      <c r="E4596" t="s">
        <v>8</v>
      </c>
      <c r="F4596" t="s">
        <v>237</v>
      </c>
    </row>
    <row r="4597" spans="1:6" x14ac:dyDescent="0.25">
      <c r="A4597" t="s">
        <v>6</v>
      </c>
      <c r="B4597">
        <v>2048</v>
      </c>
      <c r="C4597" t="s">
        <v>238</v>
      </c>
      <c r="D4597">
        <v>0.79686683000000003</v>
      </c>
      <c r="E4597" t="s">
        <v>8</v>
      </c>
      <c r="F4597" t="s">
        <v>239</v>
      </c>
    </row>
    <row r="4598" spans="1:6" x14ac:dyDescent="0.25">
      <c r="A4598" t="s">
        <v>6</v>
      </c>
      <c r="B4598">
        <v>2048</v>
      </c>
      <c r="C4598" t="s">
        <v>240</v>
      </c>
      <c r="D4598">
        <v>0.53476310000000005</v>
      </c>
      <c r="E4598" t="s">
        <v>8</v>
      </c>
      <c r="F4598" t="s">
        <v>241</v>
      </c>
    </row>
    <row r="4599" spans="1:6" x14ac:dyDescent="0.25">
      <c r="A4599" t="s">
        <v>6</v>
      </c>
      <c r="B4599">
        <v>2048</v>
      </c>
      <c r="C4599" t="s">
        <v>242</v>
      </c>
      <c r="D4599">
        <v>0.18524078899999999</v>
      </c>
      <c r="E4599" t="s">
        <v>8</v>
      </c>
      <c r="F4599" t="s">
        <v>243</v>
      </c>
    </row>
    <row r="4600" spans="1:6" x14ac:dyDescent="0.25">
      <c r="A4600" t="s">
        <v>6</v>
      </c>
      <c r="B4600">
        <v>2048</v>
      </c>
      <c r="C4600" t="s">
        <v>244</v>
      </c>
      <c r="D4600">
        <v>7.5315901000000005E-2</v>
      </c>
      <c r="E4600" t="s">
        <v>8</v>
      </c>
      <c r="F4600" t="s">
        <v>245</v>
      </c>
    </row>
    <row r="4601" spans="1:6" x14ac:dyDescent="0.25">
      <c r="A4601" t="s">
        <v>6</v>
      </c>
      <c r="B4601">
        <v>2048</v>
      </c>
      <c r="C4601" t="s">
        <v>246</v>
      </c>
      <c r="D4601">
        <v>0.56004987699999997</v>
      </c>
      <c r="E4601" t="s">
        <v>8</v>
      </c>
      <c r="F4601" t="s">
        <v>247</v>
      </c>
    </row>
    <row r="4602" spans="1:6" x14ac:dyDescent="0.25">
      <c r="A4602" t="s">
        <v>6</v>
      </c>
      <c r="B4602">
        <v>2048</v>
      </c>
      <c r="C4602" t="s">
        <v>248</v>
      </c>
      <c r="D4602">
        <v>7.1746822200000002</v>
      </c>
      <c r="E4602" t="s">
        <v>8</v>
      </c>
      <c r="F4602" t="s">
        <v>249</v>
      </c>
    </row>
    <row r="4603" spans="1:6" x14ac:dyDescent="0.25">
      <c r="A4603" t="s">
        <v>6</v>
      </c>
      <c r="B4603">
        <v>2048</v>
      </c>
      <c r="C4603" t="s">
        <v>250</v>
      </c>
      <c r="D4603">
        <v>11.129654560000001</v>
      </c>
      <c r="E4603" t="s">
        <v>8</v>
      </c>
      <c r="F4603" t="s">
        <v>251</v>
      </c>
    </row>
    <row r="4604" spans="1:6" x14ac:dyDescent="0.25">
      <c r="A4604" t="s">
        <v>6</v>
      </c>
      <c r="B4604">
        <v>2048</v>
      </c>
      <c r="C4604" t="s">
        <v>252</v>
      </c>
      <c r="D4604">
        <v>2.0588352319999998</v>
      </c>
      <c r="E4604" t="s">
        <v>8</v>
      </c>
      <c r="F4604" t="s">
        <v>253</v>
      </c>
    </row>
    <row r="4605" spans="1:6" x14ac:dyDescent="0.25">
      <c r="A4605" t="s">
        <v>6</v>
      </c>
      <c r="B4605">
        <v>2048</v>
      </c>
      <c r="C4605" t="s">
        <v>254</v>
      </c>
      <c r="D4605">
        <v>0.45684563500000003</v>
      </c>
      <c r="E4605" t="s">
        <v>8</v>
      </c>
      <c r="F4605" t="s">
        <v>255</v>
      </c>
    </row>
    <row r="4606" spans="1:6" x14ac:dyDescent="0.25">
      <c r="A4606" t="s">
        <v>6</v>
      </c>
      <c r="B4606">
        <v>2048</v>
      </c>
      <c r="C4606" t="s">
        <v>256</v>
      </c>
      <c r="D4606">
        <v>31.70058938</v>
      </c>
      <c r="E4606" t="s">
        <v>8</v>
      </c>
      <c r="F4606" t="s">
        <v>257</v>
      </c>
    </row>
    <row r="4607" spans="1:6" x14ac:dyDescent="0.25">
      <c r="A4607" t="s">
        <v>6</v>
      </c>
      <c r="B4607">
        <v>2048</v>
      </c>
      <c r="C4607" t="s">
        <v>258</v>
      </c>
      <c r="D4607">
        <v>8.82232488</v>
      </c>
      <c r="E4607" t="s">
        <v>8</v>
      </c>
      <c r="F4607" t="s">
        <v>259</v>
      </c>
    </row>
    <row r="4608" spans="1:6" x14ac:dyDescent="0.25">
      <c r="A4608" t="s">
        <v>6</v>
      </c>
      <c r="B4608">
        <v>2048</v>
      </c>
      <c r="C4608" t="s">
        <v>260</v>
      </c>
      <c r="D4608">
        <v>3.2447994250000001</v>
      </c>
      <c r="E4608" t="s">
        <v>8</v>
      </c>
      <c r="F4608" t="s">
        <v>261</v>
      </c>
    </row>
    <row r="4609" spans="1:6" x14ac:dyDescent="0.25">
      <c r="A4609" t="s">
        <v>6</v>
      </c>
      <c r="B4609">
        <v>2048</v>
      </c>
      <c r="C4609" t="s">
        <v>262</v>
      </c>
      <c r="D4609">
        <v>2.7388278499999998</v>
      </c>
      <c r="E4609" t="s">
        <v>8</v>
      </c>
      <c r="F4609" t="s">
        <v>263</v>
      </c>
    </row>
    <row r="4610" spans="1:6" x14ac:dyDescent="0.25">
      <c r="A4610" t="s">
        <v>6</v>
      </c>
      <c r="B4610">
        <v>2048</v>
      </c>
      <c r="C4610" t="s">
        <v>264</v>
      </c>
      <c r="D4610">
        <v>2.284455667</v>
      </c>
      <c r="E4610" t="s">
        <v>8</v>
      </c>
      <c r="F4610" t="s">
        <v>265</v>
      </c>
    </row>
    <row r="4611" spans="1:6" x14ac:dyDescent="0.25">
      <c r="A4611" t="s">
        <v>6</v>
      </c>
      <c r="B4611">
        <v>2048</v>
      </c>
      <c r="C4611" t="s">
        <v>266</v>
      </c>
      <c r="D4611">
        <v>3.817302594</v>
      </c>
      <c r="E4611" t="s">
        <v>8</v>
      </c>
      <c r="F4611" t="s">
        <v>267</v>
      </c>
    </row>
    <row r="4612" spans="1:6" x14ac:dyDescent="0.25">
      <c r="A4612" t="s">
        <v>6</v>
      </c>
      <c r="B4612">
        <v>2048</v>
      </c>
      <c r="C4612" t="s">
        <v>268</v>
      </c>
      <c r="D4612">
        <v>0.32529014299999998</v>
      </c>
      <c r="E4612" t="s">
        <v>8</v>
      </c>
      <c r="F4612" t="s">
        <v>269</v>
      </c>
    </row>
    <row r="4613" spans="1:6" x14ac:dyDescent="0.25">
      <c r="A4613" t="s">
        <v>6</v>
      </c>
      <c r="B4613">
        <v>2048</v>
      </c>
      <c r="C4613" t="s">
        <v>270</v>
      </c>
      <c r="D4613">
        <v>1.384809704</v>
      </c>
      <c r="E4613" t="s">
        <v>8</v>
      </c>
      <c r="F4613" t="s">
        <v>271</v>
      </c>
    </row>
    <row r="4614" spans="1:6" x14ac:dyDescent="0.25">
      <c r="A4614" t="s">
        <v>6</v>
      </c>
      <c r="B4614">
        <v>2048</v>
      </c>
      <c r="C4614" t="s">
        <v>272</v>
      </c>
      <c r="D4614">
        <v>0.479702762</v>
      </c>
      <c r="E4614" t="s">
        <v>8</v>
      </c>
      <c r="F4614" t="s">
        <v>273</v>
      </c>
    </row>
    <row r="4615" spans="1:6" x14ac:dyDescent="0.25">
      <c r="A4615" t="s">
        <v>6</v>
      </c>
      <c r="B4615">
        <v>2048</v>
      </c>
      <c r="C4615" t="s">
        <v>274</v>
      </c>
      <c r="D4615">
        <v>0</v>
      </c>
      <c r="E4615" t="s">
        <v>8</v>
      </c>
      <c r="F4615" t="s">
        <v>275</v>
      </c>
    </row>
    <row r="4616" spans="1:6" x14ac:dyDescent="0.25">
      <c r="A4616" t="s">
        <v>6</v>
      </c>
      <c r="B4616">
        <v>2048</v>
      </c>
      <c r="C4616" t="s">
        <v>276</v>
      </c>
      <c r="D4616">
        <v>3.1545802059999999</v>
      </c>
      <c r="E4616" t="s">
        <v>8</v>
      </c>
      <c r="F4616" t="s">
        <v>277</v>
      </c>
    </row>
    <row r="4617" spans="1:6" x14ac:dyDescent="0.25">
      <c r="A4617" t="s">
        <v>6</v>
      </c>
      <c r="B4617">
        <v>2048</v>
      </c>
      <c r="C4617" t="s">
        <v>278</v>
      </c>
      <c r="D4617">
        <v>0.79686683000000003</v>
      </c>
      <c r="E4617" t="s">
        <v>8</v>
      </c>
      <c r="F4617" t="s">
        <v>279</v>
      </c>
    </row>
    <row r="4618" spans="1:6" x14ac:dyDescent="0.25">
      <c r="A4618" t="s">
        <v>6</v>
      </c>
      <c r="B4618">
        <v>2048</v>
      </c>
      <c r="C4618" t="s">
        <v>280</v>
      </c>
      <c r="D4618">
        <v>0.53476310000000005</v>
      </c>
      <c r="E4618" t="s">
        <v>8</v>
      </c>
      <c r="F4618" t="s">
        <v>281</v>
      </c>
    </row>
    <row r="4619" spans="1:6" x14ac:dyDescent="0.25">
      <c r="A4619" t="s">
        <v>6</v>
      </c>
      <c r="B4619">
        <v>2048</v>
      </c>
      <c r="C4619" t="s">
        <v>282</v>
      </c>
      <c r="D4619">
        <v>0.18524078899999999</v>
      </c>
      <c r="E4619" t="s">
        <v>8</v>
      </c>
      <c r="F4619" t="s">
        <v>283</v>
      </c>
    </row>
    <row r="4620" spans="1:6" x14ac:dyDescent="0.25">
      <c r="A4620" t="s">
        <v>6</v>
      </c>
      <c r="B4620">
        <v>2048</v>
      </c>
      <c r="C4620" t="s">
        <v>284</v>
      </c>
      <c r="D4620">
        <v>7.5315901000000005E-2</v>
      </c>
      <c r="E4620" t="s">
        <v>8</v>
      </c>
      <c r="F4620" t="s">
        <v>285</v>
      </c>
    </row>
    <row r="4621" spans="1:6" x14ac:dyDescent="0.25">
      <c r="A4621" t="s">
        <v>6</v>
      </c>
      <c r="B4621">
        <v>2048</v>
      </c>
      <c r="C4621" t="s">
        <v>286</v>
      </c>
      <c r="D4621">
        <v>0.56004987699999997</v>
      </c>
      <c r="E4621" t="s">
        <v>8</v>
      </c>
      <c r="F4621" t="s">
        <v>287</v>
      </c>
    </row>
    <row r="4622" spans="1:6" x14ac:dyDescent="0.25">
      <c r="A4622" t="s">
        <v>6</v>
      </c>
      <c r="B4622">
        <v>2049</v>
      </c>
      <c r="C4622" t="s">
        <v>7</v>
      </c>
      <c r="D4622">
        <v>7.1746822200000002</v>
      </c>
      <c r="E4622" t="s">
        <v>8</v>
      </c>
      <c r="F4622" t="s">
        <v>9</v>
      </c>
    </row>
    <row r="4623" spans="1:6" x14ac:dyDescent="0.25">
      <c r="A4623" t="s">
        <v>6</v>
      </c>
      <c r="B4623">
        <v>2049</v>
      </c>
      <c r="C4623" t="s">
        <v>10</v>
      </c>
      <c r="D4623">
        <v>11.129654560000001</v>
      </c>
      <c r="E4623" t="s">
        <v>8</v>
      </c>
      <c r="F4623" t="s">
        <v>11</v>
      </c>
    </row>
    <row r="4624" spans="1:6" x14ac:dyDescent="0.25">
      <c r="A4624" t="s">
        <v>6</v>
      </c>
      <c r="B4624">
        <v>2049</v>
      </c>
      <c r="C4624" t="s">
        <v>12</v>
      </c>
      <c r="D4624">
        <v>2.0588352319999998</v>
      </c>
      <c r="E4624" t="s">
        <v>8</v>
      </c>
      <c r="F4624" t="s">
        <v>13</v>
      </c>
    </row>
    <row r="4625" spans="1:6" x14ac:dyDescent="0.25">
      <c r="A4625" t="s">
        <v>6</v>
      </c>
      <c r="B4625">
        <v>2049</v>
      </c>
      <c r="C4625" t="s">
        <v>14</v>
      </c>
      <c r="D4625">
        <v>0.45684563500000003</v>
      </c>
      <c r="E4625" t="s">
        <v>8</v>
      </c>
      <c r="F4625" t="s">
        <v>15</v>
      </c>
    </row>
    <row r="4626" spans="1:6" x14ac:dyDescent="0.25">
      <c r="A4626" t="s">
        <v>6</v>
      </c>
      <c r="B4626">
        <v>2049</v>
      </c>
      <c r="C4626" t="s">
        <v>16</v>
      </c>
      <c r="D4626">
        <v>31.70058938</v>
      </c>
      <c r="E4626" t="s">
        <v>8</v>
      </c>
      <c r="F4626" t="s">
        <v>17</v>
      </c>
    </row>
    <row r="4627" spans="1:6" x14ac:dyDescent="0.25">
      <c r="A4627" t="s">
        <v>6</v>
      </c>
      <c r="B4627">
        <v>2049</v>
      </c>
      <c r="C4627" t="s">
        <v>18</v>
      </c>
      <c r="D4627">
        <v>8.82232488</v>
      </c>
      <c r="E4627" t="s">
        <v>8</v>
      </c>
      <c r="F4627" t="s">
        <v>19</v>
      </c>
    </row>
    <row r="4628" spans="1:6" x14ac:dyDescent="0.25">
      <c r="A4628" t="s">
        <v>6</v>
      </c>
      <c r="B4628">
        <v>2049</v>
      </c>
      <c r="C4628" t="s">
        <v>20</v>
      </c>
      <c r="D4628">
        <v>3.2447994250000001</v>
      </c>
      <c r="E4628" t="s">
        <v>8</v>
      </c>
      <c r="F4628" t="s">
        <v>21</v>
      </c>
    </row>
    <row r="4629" spans="1:6" x14ac:dyDescent="0.25">
      <c r="A4629" t="s">
        <v>6</v>
      </c>
      <c r="B4629">
        <v>2049</v>
      </c>
      <c r="C4629" t="s">
        <v>22</v>
      </c>
      <c r="D4629">
        <v>2.7388278499999998</v>
      </c>
      <c r="E4629" t="s">
        <v>8</v>
      </c>
      <c r="F4629" t="s">
        <v>23</v>
      </c>
    </row>
    <row r="4630" spans="1:6" x14ac:dyDescent="0.25">
      <c r="A4630" t="s">
        <v>6</v>
      </c>
      <c r="B4630">
        <v>2049</v>
      </c>
      <c r="C4630" t="s">
        <v>24</v>
      </c>
      <c r="D4630">
        <v>2.284455667</v>
      </c>
      <c r="E4630" t="s">
        <v>8</v>
      </c>
      <c r="F4630" t="s">
        <v>25</v>
      </c>
    </row>
    <row r="4631" spans="1:6" x14ac:dyDescent="0.25">
      <c r="A4631" t="s">
        <v>6</v>
      </c>
      <c r="B4631">
        <v>2049</v>
      </c>
      <c r="C4631" t="s">
        <v>26</v>
      </c>
      <c r="D4631">
        <v>3.817302594</v>
      </c>
      <c r="E4631" t="s">
        <v>8</v>
      </c>
      <c r="F4631" t="s">
        <v>27</v>
      </c>
    </row>
    <row r="4632" spans="1:6" x14ac:dyDescent="0.25">
      <c r="A4632" t="s">
        <v>6</v>
      </c>
      <c r="B4632">
        <v>2049</v>
      </c>
      <c r="C4632" t="s">
        <v>28</v>
      </c>
      <c r="D4632">
        <v>0.338261231</v>
      </c>
      <c r="E4632" t="s">
        <v>8</v>
      </c>
      <c r="F4632" t="s">
        <v>29</v>
      </c>
    </row>
    <row r="4633" spans="1:6" x14ac:dyDescent="0.25">
      <c r="A4633" t="s">
        <v>6</v>
      </c>
      <c r="B4633">
        <v>2049</v>
      </c>
      <c r="C4633" t="s">
        <v>30</v>
      </c>
      <c r="D4633">
        <v>1.4336130300000001</v>
      </c>
      <c r="E4633" t="s">
        <v>8</v>
      </c>
      <c r="F4633" t="s">
        <v>31</v>
      </c>
    </row>
    <row r="4634" spans="1:6" x14ac:dyDescent="0.25">
      <c r="A4634" t="s">
        <v>6</v>
      </c>
      <c r="B4634">
        <v>2049</v>
      </c>
      <c r="C4634" t="s">
        <v>32</v>
      </c>
      <c r="D4634">
        <v>0.49870401199999997</v>
      </c>
      <c r="E4634" t="s">
        <v>8</v>
      </c>
      <c r="F4634" t="s">
        <v>33</v>
      </c>
    </row>
    <row r="4635" spans="1:6" x14ac:dyDescent="0.25">
      <c r="A4635" t="s">
        <v>6</v>
      </c>
      <c r="B4635">
        <v>2049</v>
      </c>
      <c r="C4635" t="s">
        <v>34</v>
      </c>
      <c r="D4635">
        <v>0</v>
      </c>
      <c r="E4635" t="s">
        <v>8</v>
      </c>
      <c r="F4635" t="s">
        <v>35</v>
      </c>
    </row>
    <row r="4636" spans="1:6" x14ac:dyDescent="0.25">
      <c r="A4636" t="s">
        <v>6</v>
      </c>
      <c r="B4636">
        <v>2049</v>
      </c>
      <c r="C4636" t="s">
        <v>36</v>
      </c>
      <c r="D4636">
        <v>3.2813673130000001</v>
      </c>
      <c r="E4636" t="s">
        <v>8</v>
      </c>
      <c r="F4636" t="s">
        <v>37</v>
      </c>
    </row>
    <row r="4637" spans="1:6" x14ac:dyDescent="0.25">
      <c r="A4637" t="s">
        <v>6</v>
      </c>
      <c r="B4637">
        <v>2049</v>
      </c>
      <c r="C4637" t="s">
        <v>38</v>
      </c>
      <c r="D4637">
        <v>0.82496069999999999</v>
      </c>
      <c r="E4637" t="s">
        <v>8</v>
      </c>
      <c r="F4637" t="s">
        <v>39</v>
      </c>
    </row>
    <row r="4638" spans="1:6" x14ac:dyDescent="0.25">
      <c r="A4638" t="s">
        <v>6</v>
      </c>
      <c r="B4638">
        <v>2049</v>
      </c>
      <c r="C4638" t="s">
        <v>40</v>
      </c>
      <c r="D4638">
        <v>0.55367781100000002</v>
      </c>
      <c r="E4638" t="s">
        <v>8</v>
      </c>
      <c r="F4638" t="s">
        <v>41</v>
      </c>
    </row>
    <row r="4639" spans="1:6" x14ac:dyDescent="0.25">
      <c r="A4639" t="s">
        <v>6</v>
      </c>
      <c r="B4639">
        <v>2049</v>
      </c>
      <c r="C4639" t="s">
        <v>42</v>
      </c>
      <c r="D4639">
        <v>0.192379731</v>
      </c>
      <c r="E4639" t="s">
        <v>8</v>
      </c>
      <c r="F4639" t="s">
        <v>43</v>
      </c>
    </row>
    <row r="4640" spans="1:6" x14ac:dyDescent="0.25">
      <c r="A4640" t="s">
        <v>6</v>
      </c>
      <c r="B4640">
        <v>2049</v>
      </c>
      <c r="C4640" t="s">
        <v>44</v>
      </c>
      <c r="D4640">
        <v>7.8289091000000005E-2</v>
      </c>
      <c r="E4640" t="s">
        <v>8</v>
      </c>
      <c r="F4640" t="s">
        <v>45</v>
      </c>
    </row>
    <row r="4641" spans="1:6" x14ac:dyDescent="0.25">
      <c r="A4641" t="s">
        <v>6</v>
      </c>
      <c r="B4641">
        <v>2049</v>
      </c>
      <c r="C4641" t="s">
        <v>46</v>
      </c>
      <c r="D4641">
        <v>0.580846478</v>
      </c>
      <c r="E4641" t="s">
        <v>8</v>
      </c>
      <c r="F4641" t="s">
        <v>47</v>
      </c>
    </row>
    <row r="4642" spans="1:6" x14ac:dyDescent="0.25">
      <c r="A4642" t="s">
        <v>6</v>
      </c>
      <c r="B4642">
        <v>2049</v>
      </c>
      <c r="C4642" t="s">
        <v>48</v>
      </c>
      <c r="D4642">
        <v>7.1746822200000002</v>
      </c>
      <c r="E4642" t="s">
        <v>8</v>
      </c>
      <c r="F4642" t="s">
        <v>49</v>
      </c>
    </row>
    <row r="4643" spans="1:6" x14ac:dyDescent="0.25">
      <c r="A4643" t="s">
        <v>6</v>
      </c>
      <c r="B4643">
        <v>2049</v>
      </c>
      <c r="C4643" t="s">
        <v>50</v>
      </c>
      <c r="D4643">
        <v>11.129654560000001</v>
      </c>
      <c r="E4643" t="s">
        <v>8</v>
      </c>
      <c r="F4643" t="s">
        <v>51</v>
      </c>
    </row>
    <row r="4644" spans="1:6" x14ac:dyDescent="0.25">
      <c r="A4644" t="s">
        <v>6</v>
      </c>
      <c r="B4644">
        <v>2049</v>
      </c>
      <c r="C4644" t="s">
        <v>52</v>
      </c>
      <c r="D4644">
        <v>2.0588352319999998</v>
      </c>
      <c r="E4644" t="s">
        <v>8</v>
      </c>
      <c r="F4644" t="s">
        <v>53</v>
      </c>
    </row>
    <row r="4645" spans="1:6" x14ac:dyDescent="0.25">
      <c r="A4645" t="s">
        <v>6</v>
      </c>
      <c r="B4645">
        <v>2049</v>
      </c>
      <c r="C4645" t="s">
        <v>54</v>
      </c>
      <c r="D4645">
        <v>0.45684563500000003</v>
      </c>
      <c r="E4645" t="s">
        <v>8</v>
      </c>
      <c r="F4645" t="s">
        <v>55</v>
      </c>
    </row>
    <row r="4646" spans="1:6" x14ac:dyDescent="0.25">
      <c r="A4646" t="s">
        <v>6</v>
      </c>
      <c r="B4646">
        <v>2049</v>
      </c>
      <c r="C4646" t="s">
        <v>56</v>
      </c>
      <c r="D4646">
        <v>31.70058938</v>
      </c>
      <c r="E4646" t="s">
        <v>8</v>
      </c>
      <c r="F4646" t="s">
        <v>57</v>
      </c>
    </row>
    <row r="4647" spans="1:6" x14ac:dyDescent="0.25">
      <c r="A4647" t="s">
        <v>6</v>
      </c>
      <c r="B4647">
        <v>2049</v>
      </c>
      <c r="C4647" t="s">
        <v>58</v>
      </c>
      <c r="D4647">
        <v>8.82232488</v>
      </c>
      <c r="E4647" t="s">
        <v>8</v>
      </c>
      <c r="F4647" t="s">
        <v>59</v>
      </c>
    </row>
    <row r="4648" spans="1:6" x14ac:dyDescent="0.25">
      <c r="A4648" t="s">
        <v>6</v>
      </c>
      <c r="B4648">
        <v>2049</v>
      </c>
      <c r="C4648" t="s">
        <v>60</v>
      </c>
      <c r="D4648">
        <v>3.2447994250000001</v>
      </c>
      <c r="E4648" t="s">
        <v>8</v>
      </c>
      <c r="F4648" t="s">
        <v>61</v>
      </c>
    </row>
    <row r="4649" spans="1:6" x14ac:dyDescent="0.25">
      <c r="A4649" t="s">
        <v>6</v>
      </c>
      <c r="B4649">
        <v>2049</v>
      </c>
      <c r="C4649" t="s">
        <v>62</v>
      </c>
      <c r="D4649">
        <v>2.7388278499999998</v>
      </c>
      <c r="E4649" t="s">
        <v>8</v>
      </c>
      <c r="F4649" t="s">
        <v>63</v>
      </c>
    </row>
    <row r="4650" spans="1:6" x14ac:dyDescent="0.25">
      <c r="A4650" t="s">
        <v>6</v>
      </c>
      <c r="B4650">
        <v>2049</v>
      </c>
      <c r="C4650" t="s">
        <v>64</v>
      </c>
      <c r="D4650">
        <v>2.284455667</v>
      </c>
      <c r="E4650" t="s">
        <v>8</v>
      </c>
      <c r="F4650" t="s">
        <v>65</v>
      </c>
    </row>
    <row r="4651" spans="1:6" x14ac:dyDescent="0.25">
      <c r="A4651" t="s">
        <v>6</v>
      </c>
      <c r="B4651">
        <v>2049</v>
      </c>
      <c r="C4651" t="s">
        <v>66</v>
      </c>
      <c r="D4651">
        <v>3.817302594</v>
      </c>
      <c r="E4651" t="s">
        <v>8</v>
      </c>
      <c r="F4651" t="s">
        <v>67</v>
      </c>
    </row>
    <row r="4652" spans="1:6" x14ac:dyDescent="0.25">
      <c r="A4652" t="s">
        <v>6</v>
      </c>
      <c r="B4652">
        <v>2049</v>
      </c>
      <c r="C4652" t="s">
        <v>68</v>
      </c>
      <c r="D4652">
        <v>0.338261231</v>
      </c>
      <c r="E4652" t="s">
        <v>8</v>
      </c>
      <c r="F4652" t="s">
        <v>69</v>
      </c>
    </row>
    <row r="4653" spans="1:6" x14ac:dyDescent="0.25">
      <c r="A4653" t="s">
        <v>6</v>
      </c>
      <c r="B4653">
        <v>2049</v>
      </c>
      <c r="C4653" t="s">
        <v>70</v>
      </c>
      <c r="D4653">
        <v>1.4336130300000001</v>
      </c>
      <c r="E4653" t="s">
        <v>8</v>
      </c>
      <c r="F4653" t="s">
        <v>71</v>
      </c>
    </row>
    <row r="4654" spans="1:6" x14ac:dyDescent="0.25">
      <c r="A4654" t="s">
        <v>6</v>
      </c>
      <c r="B4654">
        <v>2049</v>
      </c>
      <c r="C4654" t="s">
        <v>72</v>
      </c>
      <c r="D4654">
        <v>0.49870401199999997</v>
      </c>
      <c r="E4654" t="s">
        <v>8</v>
      </c>
      <c r="F4654" t="s">
        <v>73</v>
      </c>
    </row>
    <row r="4655" spans="1:6" x14ac:dyDescent="0.25">
      <c r="A4655" t="s">
        <v>6</v>
      </c>
      <c r="B4655">
        <v>2049</v>
      </c>
      <c r="C4655" t="s">
        <v>74</v>
      </c>
      <c r="D4655">
        <v>0</v>
      </c>
      <c r="E4655" t="s">
        <v>8</v>
      </c>
      <c r="F4655" t="s">
        <v>75</v>
      </c>
    </row>
    <row r="4656" spans="1:6" x14ac:dyDescent="0.25">
      <c r="A4656" t="s">
        <v>6</v>
      </c>
      <c r="B4656">
        <v>2049</v>
      </c>
      <c r="C4656" t="s">
        <v>76</v>
      </c>
      <c r="D4656">
        <v>3.2813673130000001</v>
      </c>
      <c r="E4656" t="s">
        <v>8</v>
      </c>
      <c r="F4656" t="s">
        <v>77</v>
      </c>
    </row>
    <row r="4657" spans="1:6" x14ac:dyDescent="0.25">
      <c r="A4657" t="s">
        <v>6</v>
      </c>
      <c r="B4657">
        <v>2049</v>
      </c>
      <c r="C4657" t="s">
        <v>78</v>
      </c>
      <c r="D4657">
        <v>0.82496069999999999</v>
      </c>
      <c r="E4657" t="s">
        <v>8</v>
      </c>
      <c r="F4657" t="s">
        <v>79</v>
      </c>
    </row>
    <row r="4658" spans="1:6" x14ac:dyDescent="0.25">
      <c r="A4658" t="s">
        <v>6</v>
      </c>
      <c r="B4658">
        <v>2049</v>
      </c>
      <c r="C4658" t="s">
        <v>80</v>
      </c>
      <c r="D4658">
        <v>0.55367781100000002</v>
      </c>
      <c r="E4658" t="s">
        <v>8</v>
      </c>
      <c r="F4658" t="s">
        <v>81</v>
      </c>
    </row>
    <row r="4659" spans="1:6" x14ac:dyDescent="0.25">
      <c r="A4659" t="s">
        <v>6</v>
      </c>
      <c r="B4659">
        <v>2049</v>
      </c>
      <c r="C4659" t="s">
        <v>82</v>
      </c>
      <c r="D4659">
        <v>0.192379731</v>
      </c>
      <c r="E4659" t="s">
        <v>8</v>
      </c>
      <c r="F4659" t="s">
        <v>83</v>
      </c>
    </row>
    <row r="4660" spans="1:6" x14ac:dyDescent="0.25">
      <c r="A4660" t="s">
        <v>6</v>
      </c>
      <c r="B4660">
        <v>2049</v>
      </c>
      <c r="C4660" t="s">
        <v>84</v>
      </c>
      <c r="D4660">
        <v>7.8289091000000005E-2</v>
      </c>
      <c r="E4660" t="s">
        <v>8</v>
      </c>
      <c r="F4660" t="s">
        <v>85</v>
      </c>
    </row>
    <row r="4661" spans="1:6" x14ac:dyDescent="0.25">
      <c r="A4661" t="s">
        <v>6</v>
      </c>
      <c r="B4661">
        <v>2049</v>
      </c>
      <c r="C4661" t="s">
        <v>86</v>
      </c>
      <c r="D4661">
        <v>0.580846478</v>
      </c>
      <c r="E4661" t="s">
        <v>8</v>
      </c>
      <c r="F4661" t="s">
        <v>87</v>
      </c>
    </row>
    <row r="4662" spans="1:6" x14ac:dyDescent="0.25">
      <c r="A4662" t="s">
        <v>6</v>
      </c>
      <c r="B4662">
        <v>2049</v>
      </c>
      <c r="C4662" t="s">
        <v>88</v>
      </c>
      <c r="D4662">
        <v>7.1746822200000002</v>
      </c>
      <c r="E4662" t="s">
        <v>8</v>
      </c>
      <c r="F4662" t="s">
        <v>89</v>
      </c>
    </row>
    <row r="4663" spans="1:6" x14ac:dyDescent="0.25">
      <c r="A4663" t="s">
        <v>6</v>
      </c>
      <c r="B4663">
        <v>2049</v>
      </c>
      <c r="C4663" t="s">
        <v>90</v>
      </c>
      <c r="D4663">
        <v>11.129654560000001</v>
      </c>
      <c r="E4663" t="s">
        <v>8</v>
      </c>
      <c r="F4663" t="s">
        <v>91</v>
      </c>
    </row>
    <row r="4664" spans="1:6" x14ac:dyDescent="0.25">
      <c r="A4664" t="s">
        <v>6</v>
      </c>
      <c r="B4664">
        <v>2049</v>
      </c>
      <c r="C4664" t="s">
        <v>92</v>
      </c>
      <c r="D4664">
        <v>2.0588352319999998</v>
      </c>
      <c r="E4664" t="s">
        <v>8</v>
      </c>
      <c r="F4664" t="s">
        <v>93</v>
      </c>
    </row>
    <row r="4665" spans="1:6" x14ac:dyDescent="0.25">
      <c r="A4665" t="s">
        <v>6</v>
      </c>
      <c r="B4665">
        <v>2049</v>
      </c>
      <c r="C4665" t="s">
        <v>94</v>
      </c>
      <c r="D4665">
        <v>0.45684563500000003</v>
      </c>
      <c r="E4665" t="s">
        <v>8</v>
      </c>
      <c r="F4665" t="s">
        <v>95</v>
      </c>
    </row>
    <row r="4666" spans="1:6" x14ac:dyDescent="0.25">
      <c r="A4666" t="s">
        <v>6</v>
      </c>
      <c r="B4666">
        <v>2049</v>
      </c>
      <c r="C4666" t="s">
        <v>96</v>
      </c>
      <c r="D4666">
        <v>31.70058938</v>
      </c>
      <c r="E4666" t="s">
        <v>8</v>
      </c>
      <c r="F4666" t="s">
        <v>97</v>
      </c>
    </row>
    <row r="4667" spans="1:6" x14ac:dyDescent="0.25">
      <c r="A4667" t="s">
        <v>6</v>
      </c>
      <c r="B4667">
        <v>2049</v>
      </c>
      <c r="C4667" t="s">
        <v>98</v>
      </c>
      <c r="D4667">
        <v>8.82232488</v>
      </c>
      <c r="E4667" t="s">
        <v>8</v>
      </c>
      <c r="F4667" t="s">
        <v>99</v>
      </c>
    </row>
    <row r="4668" spans="1:6" x14ac:dyDescent="0.25">
      <c r="A4668" t="s">
        <v>6</v>
      </c>
      <c r="B4668">
        <v>2049</v>
      </c>
      <c r="C4668" t="s">
        <v>100</v>
      </c>
      <c r="D4668">
        <v>3.2447994250000001</v>
      </c>
      <c r="E4668" t="s">
        <v>8</v>
      </c>
      <c r="F4668" t="s">
        <v>101</v>
      </c>
    </row>
    <row r="4669" spans="1:6" x14ac:dyDescent="0.25">
      <c r="A4669" t="s">
        <v>6</v>
      </c>
      <c r="B4669">
        <v>2049</v>
      </c>
      <c r="C4669" t="s">
        <v>102</v>
      </c>
      <c r="D4669">
        <v>2.7388278499999998</v>
      </c>
      <c r="E4669" t="s">
        <v>8</v>
      </c>
      <c r="F4669" t="s">
        <v>103</v>
      </c>
    </row>
    <row r="4670" spans="1:6" x14ac:dyDescent="0.25">
      <c r="A4670" t="s">
        <v>6</v>
      </c>
      <c r="B4670">
        <v>2049</v>
      </c>
      <c r="C4670" t="s">
        <v>104</v>
      </c>
      <c r="D4670">
        <v>2.284455667</v>
      </c>
      <c r="E4670" t="s">
        <v>8</v>
      </c>
      <c r="F4670" t="s">
        <v>105</v>
      </c>
    </row>
    <row r="4671" spans="1:6" x14ac:dyDescent="0.25">
      <c r="A4671" t="s">
        <v>6</v>
      </c>
      <c r="B4671">
        <v>2049</v>
      </c>
      <c r="C4671" t="s">
        <v>106</v>
      </c>
      <c r="D4671">
        <v>3.817302594</v>
      </c>
      <c r="E4671" t="s">
        <v>8</v>
      </c>
      <c r="F4671" t="s">
        <v>107</v>
      </c>
    </row>
    <row r="4672" spans="1:6" x14ac:dyDescent="0.25">
      <c r="A4672" t="s">
        <v>6</v>
      </c>
      <c r="B4672">
        <v>2049</v>
      </c>
      <c r="C4672" t="s">
        <v>108</v>
      </c>
      <c r="D4672">
        <v>0.338261231</v>
      </c>
      <c r="E4672" t="s">
        <v>8</v>
      </c>
      <c r="F4672" t="s">
        <v>109</v>
      </c>
    </row>
    <row r="4673" spans="1:6" x14ac:dyDescent="0.25">
      <c r="A4673" t="s">
        <v>6</v>
      </c>
      <c r="B4673">
        <v>2049</v>
      </c>
      <c r="C4673" t="s">
        <v>110</v>
      </c>
      <c r="D4673">
        <v>1.4336130300000001</v>
      </c>
      <c r="E4673" t="s">
        <v>8</v>
      </c>
      <c r="F4673" t="s">
        <v>111</v>
      </c>
    </row>
    <row r="4674" spans="1:6" x14ac:dyDescent="0.25">
      <c r="A4674" t="s">
        <v>6</v>
      </c>
      <c r="B4674">
        <v>2049</v>
      </c>
      <c r="C4674" t="s">
        <v>112</v>
      </c>
      <c r="D4674">
        <v>0.49870401199999997</v>
      </c>
      <c r="E4674" t="s">
        <v>8</v>
      </c>
      <c r="F4674" t="s">
        <v>113</v>
      </c>
    </row>
    <row r="4675" spans="1:6" x14ac:dyDescent="0.25">
      <c r="A4675" t="s">
        <v>6</v>
      </c>
      <c r="B4675">
        <v>2049</v>
      </c>
      <c r="C4675" t="s">
        <v>114</v>
      </c>
      <c r="D4675">
        <v>0</v>
      </c>
      <c r="E4675" t="s">
        <v>8</v>
      </c>
      <c r="F4675" t="s">
        <v>115</v>
      </c>
    </row>
    <row r="4676" spans="1:6" x14ac:dyDescent="0.25">
      <c r="A4676" t="s">
        <v>6</v>
      </c>
      <c r="B4676">
        <v>2049</v>
      </c>
      <c r="C4676" t="s">
        <v>116</v>
      </c>
      <c r="D4676">
        <v>3.2813673130000001</v>
      </c>
      <c r="E4676" t="s">
        <v>8</v>
      </c>
      <c r="F4676" t="s">
        <v>117</v>
      </c>
    </row>
    <row r="4677" spans="1:6" x14ac:dyDescent="0.25">
      <c r="A4677" t="s">
        <v>6</v>
      </c>
      <c r="B4677">
        <v>2049</v>
      </c>
      <c r="C4677" t="s">
        <v>118</v>
      </c>
      <c r="D4677">
        <v>0.82496069999999999</v>
      </c>
      <c r="E4677" t="s">
        <v>8</v>
      </c>
      <c r="F4677" t="s">
        <v>119</v>
      </c>
    </row>
    <row r="4678" spans="1:6" x14ac:dyDescent="0.25">
      <c r="A4678" t="s">
        <v>6</v>
      </c>
      <c r="B4678">
        <v>2049</v>
      </c>
      <c r="C4678" t="s">
        <v>120</v>
      </c>
      <c r="D4678">
        <v>0.55367781100000002</v>
      </c>
      <c r="E4678" t="s">
        <v>8</v>
      </c>
      <c r="F4678" t="s">
        <v>121</v>
      </c>
    </row>
    <row r="4679" spans="1:6" x14ac:dyDescent="0.25">
      <c r="A4679" t="s">
        <v>6</v>
      </c>
      <c r="B4679">
        <v>2049</v>
      </c>
      <c r="C4679" t="s">
        <v>122</v>
      </c>
      <c r="D4679">
        <v>0.192379731</v>
      </c>
      <c r="E4679" t="s">
        <v>8</v>
      </c>
      <c r="F4679" t="s">
        <v>123</v>
      </c>
    </row>
    <row r="4680" spans="1:6" x14ac:dyDescent="0.25">
      <c r="A4680" t="s">
        <v>6</v>
      </c>
      <c r="B4680">
        <v>2049</v>
      </c>
      <c r="C4680" t="s">
        <v>124</v>
      </c>
      <c r="D4680">
        <v>7.8289091000000005E-2</v>
      </c>
      <c r="E4680" t="s">
        <v>8</v>
      </c>
      <c r="F4680" t="s">
        <v>125</v>
      </c>
    </row>
    <row r="4681" spans="1:6" x14ac:dyDescent="0.25">
      <c r="A4681" t="s">
        <v>6</v>
      </c>
      <c r="B4681">
        <v>2049</v>
      </c>
      <c r="C4681" t="s">
        <v>126</v>
      </c>
      <c r="D4681">
        <v>0.580846478</v>
      </c>
      <c r="E4681" t="s">
        <v>8</v>
      </c>
      <c r="F4681" t="s">
        <v>127</v>
      </c>
    </row>
    <row r="4682" spans="1:6" x14ac:dyDescent="0.25">
      <c r="A4682" t="s">
        <v>6</v>
      </c>
      <c r="B4682">
        <v>2049</v>
      </c>
      <c r="C4682" t="s">
        <v>128</v>
      </c>
      <c r="D4682">
        <v>7.1746822200000002</v>
      </c>
      <c r="E4682" t="s">
        <v>8</v>
      </c>
      <c r="F4682" t="s">
        <v>129</v>
      </c>
    </row>
    <row r="4683" spans="1:6" x14ac:dyDescent="0.25">
      <c r="A4683" t="s">
        <v>6</v>
      </c>
      <c r="B4683">
        <v>2049</v>
      </c>
      <c r="C4683" t="s">
        <v>130</v>
      </c>
      <c r="D4683">
        <v>11.129654560000001</v>
      </c>
      <c r="E4683" t="s">
        <v>8</v>
      </c>
      <c r="F4683" t="s">
        <v>131</v>
      </c>
    </row>
    <row r="4684" spans="1:6" x14ac:dyDescent="0.25">
      <c r="A4684" t="s">
        <v>6</v>
      </c>
      <c r="B4684">
        <v>2049</v>
      </c>
      <c r="C4684" t="s">
        <v>132</v>
      </c>
      <c r="D4684">
        <v>2.0588352319999998</v>
      </c>
      <c r="E4684" t="s">
        <v>8</v>
      </c>
      <c r="F4684" t="s">
        <v>133</v>
      </c>
    </row>
    <row r="4685" spans="1:6" x14ac:dyDescent="0.25">
      <c r="A4685" t="s">
        <v>6</v>
      </c>
      <c r="B4685">
        <v>2049</v>
      </c>
      <c r="C4685" t="s">
        <v>134</v>
      </c>
      <c r="D4685">
        <v>0.45684563500000003</v>
      </c>
      <c r="E4685" t="s">
        <v>8</v>
      </c>
      <c r="F4685" t="s">
        <v>135</v>
      </c>
    </row>
    <row r="4686" spans="1:6" x14ac:dyDescent="0.25">
      <c r="A4686" t="s">
        <v>6</v>
      </c>
      <c r="B4686">
        <v>2049</v>
      </c>
      <c r="C4686" t="s">
        <v>136</v>
      </c>
      <c r="D4686">
        <v>31.70058938</v>
      </c>
      <c r="E4686" t="s">
        <v>8</v>
      </c>
      <c r="F4686" t="s">
        <v>137</v>
      </c>
    </row>
    <row r="4687" spans="1:6" x14ac:dyDescent="0.25">
      <c r="A4687" t="s">
        <v>6</v>
      </c>
      <c r="B4687">
        <v>2049</v>
      </c>
      <c r="C4687" t="s">
        <v>138</v>
      </c>
      <c r="D4687">
        <v>8.82232488</v>
      </c>
      <c r="E4687" t="s">
        <v>8</v>
      </c>
      <c r="F4687" t="s">
        <v>139</v>
      </c>
    </row>
    <row r="4688" spans="1:6" x14ac:dyDescent="0.25">
      <c r="A4688" t="s">
        <v>6</v>
      </c>
      <c r="B4688">
        <v>2049</v>
      </c>
      <c r="C4688" t="s">
        <v>140</v>
      </c>
      <c r="D4688">
        <v>3.2447994250000001</v>
      </c>
      <c r="E4688" t="s">
        <v>8</v>
      </c>
      <c r="F4688" t="s">
        <v>141</v>
      </c>
    </row>
    <row r="4689" spans="1:6" x14ac:dyDescent="0.25">
      <c r="A4689" t="s">
        <v>6</v>
      </c>
      <c r="B4689">
        <v>2049</v>
      </c>
      <c r="C4689" t="s">
        <v>142</v>
      </c>
      <c r="D4689">
        <v>2.7388278499999998</v>
      </c>
      <c r="E4689" t="s">
        <v>8</v>
      </c>
      <c r="F4689" t="s">
        <v>143</v>
      </c>
    </row>
    <row r="4690" spans="1:6" x14ac:dyDescent="0.25">
      <c r="A4690" t="s">
        <v>6</v>
      </c>
      <c r="B4690">
        <v>2049</v>
      </c>
      <c r="C4690" t="s">
        <v>144</v>
      </c>
      <c r="D4690">
        <v>2.284455667</v>
      </c>
      <c r="E4690" t="s">
        <v>8</v>
      </c>
      <c r="F4690" t="s">
        <v>145</v>
      </c>
    </row>
    <row r="4691" spans="1:6" x14ac:dyDescent="0.25">
      <c r="A4691" t="s">
        <v>6</v>
      </c>
      <c r="B4691">
        <v>2049</v>
      </c>
      <c r="C4691" t="s">
        <v>146</v>
      </c>
      <c r="D4691">
        <v>3.817302594</v>
      </c>
      <c r="E4691" t="s">
        <v>8</v>
      </c>
      <c r="F4691" t="s">
        <v>147</v>
      </c>
    </row>
    <row r="4692" spans="1:6" x14ac:dyDescent="0.25">
      <c r="A4692" t="s">
        <v>6</v>
      </c>
      <c r="B4692">
        <v>2049</v>
      </c>
      <c r="C4692" t="s">
        <v>148</v>
      </c>
      <c r="D4692">
        <v>0.338261231</v>
      </c>
      <c r="E4692" t="s">
        <v>8</v>
      </c>
      <c r="F4692" t="s">
        <v>149</v>
      </c>
    </row>
    <row r="4693" spans="1:6" x14ac:dyDescent="0.25">
      <c r="A4693" t="s">
        <v>6</v>
      </c>
      <c r="B4693">
        <v>2049</v>
      </c>
      <c r="C4693" t="s">
        <v>150</v>
      </c>
      <c r="D4693">
        <v>1.4336130300000001</v>
      </c>
      <c r="E4693" t="s">
        <v>8</v>
      </c>
      <c r="F4693" t="s">
        <v>151</v>
      </c>
    </row>
    <row r="4694" spans="1:6" x14ac:dyDescent="0.25">
      <c r="A4694" t="s">
        <v>6</v>
      </c>
      <c r="B4694">
        <v>2049</v>
      </c>
      <c r="C4694" t="s">
        <v>152</v>
      </c>
      <c r="D4694">
        <v>0.49870401199999997</v>
      </c>
      <c r="E4694" t="s">
        <v>8</v>
      </c>
      <c r="F4694" t="s">
        <v>153</v>
      </c>
    </row>
    <row r="4695" spans="1:6" x14ac:dyDescent="0.25">
      <c r="A4695" t="s">
        <v>6</v>
      </c>
      <c r="B4695">
        <v>2049</v>
      </c>
      <c r="C4695" t="s">
        <v>154</v>
      </c>
      <c r="D4695">
        <v>0</v>
      </c>
      <c r="E4695" t="s">
        <v>8</v>
      </c>
      <c r="F4695" t="s">
        <v>155</v>
      </c>
    </row>
    <row r="4696" spans="1:6" x14ac:dyDescent="0.25">
      <c r="A4696" t="s">
        <v>6</v>
      </c>
      <c r="B4696">
        <v>2049</v>
      </c>
      <c r="C4696" t="s">
        <v>156</v>
      </c>
      <c r="D4696">
        <v>3.2813673130000001</v>
      </c>
      <c r="E4696" t="s">
        <v>8</v>
      </c>
      <c r="F4696" t="s">
        <v>157</v>
      </c>
    </row>
    <row r="4697" spans="1:6" x14ac:dyDescent="0.25">
      <c r="A4697" t="s">
        <v>6</v>
      </c>
      <c r="B4697">
        <v>2049</v>
      </c>
      <c r="C4697" t="s">
        <v>158</v>
      </c>
      <c r="D4697">
        <v>0.82496069999999999</v>
      </c>
      <c r="E4697" t="s">
        <v>8</v>
      </c>
      <c r="F4697" t="s">
        <v>159</v>
      </c>
    </row>
    <row r="4698" spans="1:6" x14ac:dyDescent="0.25">
      <c r="A4698" t="s">
        <v>6</v>
      </c>
      <c r="B4698">
        <v>2049</v>
      </c>
      <c r="C4698" t="s">
        <v>160</v>
      </c>
      <c r="D4698">
        <v>0.55367781100000002</v>
      </c>
      <c r="E4698" t="s">
        <v>8</v>
      </c>
      <c r="F4698" t="s">
        <v>161</v>
      </c>
    </row>
    <row r="4699" spans="1:6" x14ac:dyDescent="0.25">
      <c r="A4699" t="s">
        <v>6</v>
      </c>
      <c r="B4699">
        <v>2049</v>
      </c>
      <c r="C4699" t="s">
        <v>162</v>
      </c>
      <c r="D4699">
        <v>0.192379731</v>
      </c>
      <c r="E4699" t="s">
        <v>8</v>
      </c>
      <c r="F4699" t="s">
        <v>163</v>
      </c>
    </row>
    <row r="4700" spans="1:6" x14ac:dyDescent="0.25">
      <c r="A4700" t="s">
        <v>6</v>
      </c>
      <c r="B4700">
        <v>2049</v>
      </c>
      <c r="C4700" t="s">
        <v>164</v>
      </c>
      <c r="D4700">
        <v>7.8289091000000005E-2</v>
      </c>
      <c r="E4700" t="s">
        <v>8</v>
      </c>
      <c r="F4700" t="s">
        <v>165</v>
      </c>
    </row>
    <row r="4701" spans="1:6" x14ac:dyDescent="0.25">
      <c r="A4701" t="s">
        <v>6</v>
      </c>
      <c r="B4701">
        <v>2049</v>
      </c>
      <c r="C4701" t="s">
        <v>166</v>
      </c>
      <c r="D4701">
        <v>0.580846478</v>
      </c>
      <c r="E4701" t="s">
        <v>8</v>
      </c>
      <c r="F4701" t="s">
        <v>167</v>
      </c>
    </row>
    <row r="4702" spans="1:6" x14ac:dyDescent="0.25">
      <c r="A4702" t="s">
        <v>6</v>
      </c>
      <c r="B4702">
        <v>2049</v>
      </c>
      <c r="C4702" t="s">
        <v>168</v>
      </c>
      <c r="D4702">
        <v>7.1746822200000002</v>
      </c>
      <c r="E4702" t="s">
        <v>8</v>
      </c>
      <c r="F4702" t="s">
        <v>169</v>
      </c>
    </row>
    <row r="4703" spans="1:6" x14ac:dyDescent="0.25">
      <c r="A4703" t="s">
        <v>6</v>
      </c>
      <c r="B4703">
        <v>2049</v>
      </c>
      <c r="C4703" t="s">
        <v>170</v>
      </c>
      <c r="D4703">
        <v>11.129654560000001</v>
      </c>
      <c r="E4703" t="s">
        <v>8</v>
      </c>
      <c r="F4703" t="s">
        <v>171</v>
      </c>
    </row>
    <row r="4704" spans="1:6" x14ac:dyDescent="0.25">
      <c r="A4704" t="s">
        <v>6</v>
      </c>
      <c r="B4704">
        <v>2049</v>
      </c>
      <c r="C4704" t="s">
        <v>172</v>
      </c>
      <c r="D4704">
        <v>2.0588352319999998</v>
      </c>
      <c r="E4704" t="s">
        <v>8</v>
      </c>
      <c r="F4704" t="s">
        <v>173</v>
      </c>
    </row>
    <row r="4705" spans="1:6" x14ac:dyDescent="0.25">
      <c r="A4705" t="s">
        <v>6</v>
      </c>
      <c r="B4705">
        <v>2049</v>
      </c>
      <c r="C4705" t="s">
        <v>174</v>
      </c>
      <c r="D4705">
        <v>0.45684563500000003</v>
      </c>
      <c r="E4705" t="s">
        <v>8</v>
      </c>
      <c r="F4705" t="s">
        <v>175</v>
      </c>
    </row>
    <row r="4706" spans="1:6" x14ac:dyDescent="0.25">
      <c r="A4706" t="s">
        <v>6</v>
      </c>
      <c r="B4706">
        <v>2049</v>
      </c>
      <c r="C4706" t="s">
        <v>176</v>
      </c>
      <c r="D4706">
        <v>31.70058938</v>
      </c>
      <c r="E4706" t="s">
        <v>8</v>
      </c>
      <c r="F4706" t="s">
        <v>177</v>
      </c>
    </row>
    <row r="4707" spans="1:6" x14ac:dyDescent="0.25">
      <c r="A4707" t="s">
        <v>6</v>
      </c>
      <c r="B4707">
        <v>2049</v>
      </c>
      <c r="C4707" t="s">
        <v>178</v>
      </c>
      <c r="D4707">
        <v>8.82232488</v>
      </c>
      <c r="E4707" t="s">
        <v>8</v>
      </c>
      <c r="F4707" t="s">
        <v>179</v>
      </c>
    </row>
    <row r="4708" spans="1:6" x14ac:dyDescent="0.25">
      <c r="A4708" t="s">
        <v>6</v>
      </c>
      <c r="B4708">
        <v>2049</v>
      </c>
      <c r="C4708" t="s">
        <v>180</v>
      </c>
      <c r="D4708">
        <v>3.2447994250000001</v>
      </c>
      <c r="E4708" t="s">
        <v>8</v>
      </c>
      <c r="F4708" t="s">
        <v>181</v>
      </c>
    </row>
    <row r="4709" spans="1:6" x14ac:dyDescent="0.25">
      <c r="A4709" t="s">
        <v>6</v>
      </c>
      <c r="B4709">
        <v>2049</v>
      </c>
      <c r="C4709" t="s">
        <v>182</v>
      </c>
      <c r="D4709">
        <v>2.7388278499999998</v>
      </c>
      <c r="E4709" t="s">
        <v>8</v>
      </c>
      <c r="F4709" t="s">
        <v>183</v>
      </c>
    </row>
    <row r="4710" spans="1:6" x14ac:dyDescent="0.25">
      <c r="A4710" t="s">
        <v>6</v>
      </c>
      <c r="B4710">
        <v>2049</v>
      </c>
      <c r="C4710" t="s">
        <v>184</v>
      </c>
      <c r="D4710">
        <v>2.284455667</v>
      </c>
      <c r="E4710" t="s">
        <v>8</v>
      </c>
      <c r="F4710" t="s">
        <v>185</v>
      </c>
    </row>
    <row r="4711" spans="1:6" x14ac:dyDescent="0.25">
      <c r="A4711" t="s">
        <v>6</v>
      </c>
      <c r="B4711">
        <v>2049</v>
      </c>
      <c r="C4711" t="s">
        <v>186</v>
      </c>
      <c r="D4711">
        <v>3.817302594</v>
      </c>
      <c r="E4711" t="s">
        <v>8</v>
      </c>
      <c r="F4711" t="s">
        <v>187</v>
      </c>
    </row>
    <row r="4712" spans="1:6" x14ac:dyDescent="0.25">
      <c r="A4712" t="s">
        <v>6</v>
      </c>
      <c r="B4712">
        <v>2049</v>
      </c>
      <c r="C4712" t="s">
        <v>188</v>
      </c>
      <c r="D4712">
        <v>0.338261231</v>
      </c>
      <c r="E4712" t="s">
        <v>8</v>
      </c>
      <c r="F4712" t="s">
        <v>189</v>
      </c>
    </row>
    <row r="4713" spans="1:6" x14ac:dyDescent="0.25">
      <c r="A4713" t="s">
        <v>6</v>
      </c>
      <c r="B4713">
        <v>2049</v>
      </c>
      <c r="C4713" t="s">
        <v>190</v>
      </c>
      <c r="D4713">
        <v>1.4336130300000001</v>
      </c>
      <c r="E4713" t="s">
        <v>8</v>
      </c>
      <c r="F4713" t="s">
        <v>191</v>
      </c>
    </row>
    <row r="4714" spans="1:6" x14ac:dyDescent="0.25">
      <c r="A4714" t="s">
        <v>6</v>
      </c>
      <c r="B4714">
        <v>2049</v>
      </c>
      <c r="C4714" t="s">
        <v>192</v>
      </c>
      <c r="D4714">
        <v>0.49870401199999997</v>
      </c>
      <c r="E4714" t="s">
        <v>8</v>
      </c>
      <c r="F4714" t="s">
        <v>193</v>
      </c>
    </row>
    <row r="4715" spans="1:6" x14ac:dyDescent="0.25">
      <c r="A4715" t="s">
        <v>6</v>
      </c>
      <c r="B4715">
        <v>2049</v>
      </c>
      <c r="C4715" t="s">
        <v>194</v>
      </c>
      <c r="D4715">
        <v>0</v>
      </c>
      <c r="E4715" t="s">
        <v>8</v>
      </c>
      <c r="F4715" t="s">
        <v>195</v>
      </c>
    </row>
    <row r="4716" spans="1:6" x14ac:dyDescent="0.25">
      <c r="A4716" t="s">
        <v>6</v>
      </c>
      <c r="B4716">
        <v>2049</v>
      </c>
      <c r="C4716" t="s">
        <v>196</v>
      </c>
      <c r="D4716">
        <v>3.2813673130000001</v>
      </c>
      <c r="E4716" t="s">
        <v>8</v>
      </c>
      <c r="F4716" t="s">
        <v>197</v>
      </c>
    </row>
    <row r="4717" spans="1:6" x14ac:dyDescent="0.25">
      <c r="A4717" t="s">
        <v>6</v>
      </c>
      <c r="B4717">
        <v>2049</v>
      </c>
      <c r="C4717" t="s">
        <v>198</v>
      </c>
      <c r="D4717">
        <v>0.82496069999999999</v>
      </c>
      <c r="E4717" t="s">
        <v>8</v>
      </c>
      <c r="F4717" t="s">
        <v>199</v>
      </c>
    </row>
    <row r="4718" spans="1:6" x14ac:dyDescent="0.25">
      <c r="A4718" t="s">
        <v>6</v>
      </c>
      <c r="B4718">
        <v>2049</v>
      </c>
      <c r="C4718" t="s">
        <v>200</v>
      </c>
      <c r="D4718">
        <v>0.55367781100000002</v>
      </c>
      <c r="E4718" t="s">
        <v>8</v>
      </c>
      <c r="F4718" t="s">
        <v>201</v>
      </c>
    </row>
    <row r="4719" spans="1:6" x14ac:dyDescent="0.25">
      <c r="A4719" t="s">
        <v>6</v>
      </c>
      <c r="B4719">
        <v>2049</v>
      </c>
      <c r="C4719" t="s">
        <v>202</v>
      </c>
      <c r="D4719">
        <v>0.192379731</v>
      </c>
      <c r="E4719" t="s">
        <v>8</v>
      </c>
      <c r="F4719" t="s">
        <v>203</v>
      </c>
    </row>
    <row r="4720" spans="1:6" x14ac:dyDescent="0.25">
      <c r="A4720" t="s">
        <v>6</v>
      </c>
      <c r="B4720">
        <v>2049</v>
      </c>
      <c r="C4720" t="s">
        <v>204</v>
      </c>
      <c r="D4720">
        <v>7.8289091000000005E-2</v>
      </c>
      <c r="E4720" t="s">
        <v>8</v>
      </c>
      <c r="F4720" t="s">
        <v>205</v>
      </c>
    </row>
    <row r="4721" spans="1:6" x14ac:dyDescent="0.25">
      <c r="A4721" t="s">
        <v>6</v>
      </c>
      <c r="B4721">
        <v>2049</v>
      </c>
      <c r="C4721" t="s">
        <v>206</v>
      </c>
      <c r="D4721">
        <v>0.580846478</v>
      </c>
      <c r="E4721" t="s">
        <v>8</v>
      </c>
      <c r="F4721" t="s">
        <v>207</v>
      </c>
    </row>
    <row r="4722" spans="1:6" x14ac:dyDescent="0.25">
      <c r="A4722" t="s">
        <v>6</v>
      </c>
      <c r="B4722">
        <v>2049</v>
      </c>
      <c r="C4722" t="s">
        <v>208</v>
      </c>
      <c r="D4722">
        <v>7.1746822200000002</v>
      </c>
      <c r="E4722" t="s">
        <v>8</v>
      </c>
      <c r="F4722" t="s">
        <v>209</v>
      </c>
    </row>
    <row r="4723" spans="1:6" x14ac:dyDescent="0.25">
      <c r="A4723" t="s">
        <v>6</v>
      </c>
      <c r="B4723">
        <v>2049</v>
      </c>
      <c r="C4723" t="s">
        <v>210</v>
      </c>
      <c r="D4723">
        <v>11.129654560000001</v>
      </c>
      <c r="E4723" t="s">
        <v>8</v>
      </c>
      <c r="F4723" t="s">
        <v>211</v>
      </c>
    </row>
    <row r="4724" spans="1:6" x14ac:dyDescent="0.25">
      <c r="A4724" t="s">
        <v>6</v>
      </c>
      <c r="B4724">
        <v>2049</v>
      </c>
      <c r="C4724" t="s">
        <v>212</v>
      </c>
      <c r="D4724">
        <v>2.0588352319999998</v>
      </c>
      <c r="E4724" t="s">
        <v>8</v>
      </c>
      <c r="F4724" t="s">
        <v>213</v>
      </c>
    </row>
    <row r="4725" spans="1:6" x14ac:dyDescent="0.25">
      <c r="A4725" t="s">
        <v>6</v>
      </c>
      <c r="B4725">
        <v>2049</v>
      </c>
      <c r="C4725" t="s">
        <v>214</v>
      </c>
      <c r="D4725">
        <v>0.45684563500000003</v>
      </c>
      <c r="E4725" t="s">
        <v>8</v>
      </c>
      <c r="F4725" t="s">
        <v>215</v>
      </c>
    </row>
    <row r="4726" spans="1:6" x14ac:dyDescent="0.25">
      <c r="A4726" t="s">
        <v>6</v>
      </c>
      <c r="B4726">
        <v>2049</v>
      </c>
      <c r="C4726" t="s">
        <v>216</v>
      </c>
      <c r="D4726">
        <v>31.70058938</v>
      </c>
      <c r="E4726" t="s">
        <v>8</v>
      </c>
      <c r="F4726" t="s">
        <v>217</v>
      </c>
    </row>
    <row r="4727" spans="1:6" x14ac:dyDescent="0.25">
      <c r="A4727" t="s">
        <v>6</v>
      </c>
      <c r="B4727">
        <v>2049</v>
      </c>
      <c r="C4727" t="s">
        <v>218</v>
      </c>
      <c r="D4727">
        <v>8.82232488</v>
      </c>
      <c r="E4727" t="s">
        <v>8</v>
      </c>
      <c r="F4727" t="s">
        <v>219</v>
      </c>
    </row>
    <row r="4728" spans="1:6" x14ac:dyDescent="0.25">
      <c r="A4728" t="s">
        <v>6</v>
      </c>
      <c r="B4728">
        <v>2049</v>
      </c>
      <c r="C4728" t="s">
        <v>220</v>
      </c>
      <c r="D4728">
        <v>3.2447994250000001</v>
      </c>
      <c r="E4728" t="s">
        <v>8</v>
      </c>
      <c r="F4728" t="s">
        <v>221</v>
      </c>
    </row>
    <row r="4729" spans="1:6" x14ac:dyDescent="0.25">
      <c r="A4729" t="s">
        <v>6</v>
      </c>
      <c r="B4729">
        <v>2049</v>
      </c>
      <c r="C4729" t="s">
        <v>222</v>
      </c>
      <c r="D4729">
        <v>2.7388278499999998</v>
      </c>
      <c r="E4729" t="s">
        <v>8</v>
      </c>
      <c r="F4729" t="s">
        <v>223</v>
      </c>
    </row>
    <row r="4730" spans="1:6" x14ac:dyDescent="0.25">
      <c r="A4730" t="s">
        <v>6</v>
      </c>
      <c r="B4730">
        <v>2049</v>
      </c>
      <c r="C4730" t="s">
        <v>224</v>
      </c>
      <c r="D4730">
        <v>2.284455667</v>
      </c>
      <c r="E4730" t="s">
        <v>8</v>
      </c>
      <c r="F4730" t="s">
        <v>225</v>
      </c>
    </row>
    <row r="4731" spans="1:6" x14ac:dyDescent="0.25">
      <c r="A4731" t="s">
        <v>6</v>
      </c>
      <c r="B4731">
        <v>2049</v>
      </c>
      <c r="C4731" t="s">
        <v>226</v>
      </c>
      <c r="D4731">
        <v>3.817302594</v>
      </c>
      <c r="E4731" t="s">
        <v>8</v>
      </c>
      <c r="F4731" t="s">
        <v>227</v>
      </c>
    </row>
    <row r="4732" spans="1:6" x14ac:dyDescent="0.25">
      <c r="A4732" t="s">
        <v>6</v>
      </c>
      <c r="B4732">
        <v>2049</v>
      </c>
      <c r="C4732" t="s">
        <v>228</v>
      </c>
      <c r="D4732">
        <v>0.338261231</v>
      </c>
      <c r="E4732" t="s">
        <v>8</v>
      </c>
      <c r="F4732" t="s">
        <v>229</v>
      </c>
    </row>
    <row r="4733" spans="1:6" x14ac:dyDescent="0.25">
      <c r="A4733" t="s">
        <v>6</v>
      </c>
      <c r="B4733">
        <v>2049</v>
      </c>
      <c r="C4733" t="s">
        <v>230</v>
      </c>
      <c r="D4733">
        <v>1.4336130300000001</v>
      </c>
      <c r="E4733" t="s">
        <v>8</v>
      </c>
      <c r="F4733" t="s">
        <v>231</v>
      </c>
    </row>
    <row r="4734" spans="1:6" x14ac:dyDescent="0.25">
      <c r="A4734" t="s">
        <v>6</v>
      </c>
      <c r="B4734">
        <v>2049</v>
      </c>
      <c r="C4734" t="s">
        <v>232</v>
      </c>
      <c r="D4734">
        <v>0.49870401199999997</v>
      </c>
      <c r="E4734" t="s">
        <v>8</v>
      </c>
      <c r="F4734" t="s">
        <v>233</v>
      </c>
    </row>
    <row r="4735" spans="1:6" x14ac:dyDescent="0.25">
      <c r="A4735" t="s">
        <v>6</v>
      </c>
      <c r="B4735">
        <v>2049</v>
      </c>
      <c r="C4735" t="s">
        <v>234</v>
      </c>
      <c r="D4735">
        <v>0</v>
      </c>
      <c r="E4735" t="s">
        <v>8</v>
      </c>
      <c r="F4735" t="s">
        <v>235</v>
      </c>
    </row>
    <row r="4736" spans="1:6" x14ac:dyDescent="0.25">
      <c r="A4736" t="s">
        <v>6</v>
      </c>
      <c r="B4736">
        <v>2049</v>
      </c>
      <c r="C4736" t="s">
        <v>236</v>
      </c>
      <c r="D4736">
        <v>3.2813673130000001</v>
      </c>
      <c r="E4736" t="s">
        <v>8</v>
      </c>
      <c r="F4736" t="s">
        <v>237</v>
      </c>
    </row>
    <row r="4737" spans="1:6" x14ac:dyDescent="0.25">
      <c r="A4737" t="s">
        <v>6</v>
      </c>
      <c r="B4737">
        <v>2049</v>
      </c>
      <c r="C4737" t="s">
        <v>238</v>
      </c>
      <c r="D4737">
        <v>0.82496069999999999</v>
      </c>
      <c r="E4737" t="s">
        <v>8</v>
      </c>
      <c r="F4737" t="s">
        <v>239</v>
      </c>
    </row>
    <row r="4738" spans="1:6" x14ac:dyDescent="0.25">
      <c r="A4738" t="s">
        <v>6</v>
      </c>
      <c r="B4738">
        <v>2049</v>
      </c>
      <c r="C4738" t="s">
        <v>240</v>
      </c>
      <c r="D4738">
        <v>0.55367781100000002</v>
      </c>
      <c r="E4738" t="s">
        <v>8</v>
      </c>
      <c r="F4738" t="s">
        <v>241</v>
      </c>
    </row>
    <row r="4739" spans="1:6" x14ac:dyDescent="0.25">
      <c r="A4739" t="s">
        <v>6</v>
      </c>
      <c r="B4739">
        <v>2049</v>
      </c>
      <c r="C4739" t="s">
        <v>242</v>
      </c>
      <c r="D4739">
        <v>0.192379731</v>
      </c>
      <c r="E4739" t="s">
        <v>8</v>
      </c>
      <c r="F4739" t="s">
        <v>243</v>
      </c>
    </row>
    <row r="4740" spans="1:6" x14ac:dyDescent="0.25">
      <c r="A4740" t="s">
        <v>6</v>
      </c>
      <c r="B4740">
        <v>2049</v>
      </c>
      <c r="C4740" t="s">
        <v>244</v>
      </c>
      <c r="D4740">
        <v>7.8289091000000005E-2</v>
      </c>
      <c r="E4740" t="s">
        <v>8</v>
      </c>
      <c r="F4740" t="s">
        <v>245</v>
      </c>
    </row>
    <row r="4741" spans="1:6" x14ac:dyDescent="0.25">
      <c r="A4741" t="s">
        <v>6</v>
      </c>
      <c r="B4741">
        <v>2049</v>
      </c>
      <c r="C4741" t="s">
        <v>246</v>
      </c>
      <c r="D4741">
        <v>0.580846478</v>
      </c>
      <c r="E4741" t="s">
        <v>8</v>
      </c>
      <c r="F4741" t="s">
        <v>247</v>
      </c>
    </row>
    <row r="4742" spans="1:6" x14ac:dyDescent="0.25">
      <c r="A4742" t="s">
        <v>6</v>
      </c>
      <c r="B4742">
        <v>2049</v>
      </c>
      <c r="C4742" t="s">
        <v>248</v>
      </c>
      <c r="D4742">
        <v>7.1746822200000002</v>
      </c>
      <c r="E4742" t="s">
        <v>8</v>
      </c>
      <c r="F4742" t="s">
        <v>249</v>
      </c>
    </row>
    <row r="4743" spans="1:6" x14ac:dyDescent="0.25">
      <c r="A4743" t="s">
        <v>6</v>
      </c>
      <c r="B4743">
        <v>2049</v>
      </c>
      <c r="C4743" t="s">
        <v>250</v>
      </c>
      <c r="D4743">
        <v>11.129654560000001</v>
      </c>
      <c r="E4743" t="s">
        <v>8</v>
      </c>
      <c r="F4743" t="s">
        <v>251</v>
      </c>
    </row>
    <row r="4744" spans="1:6" x14ac:dyDescent="0.25">
      <c r="A4744" t="s">
        <v>6</v>
      </c>
      <c r="B4744">
        <v>2049</v>
      </c>
      <c r="C4744" t="s">
        <v>252</v>
      </c>
      <c r="D4744">
        <v>2.0588352319999998</v>
      </c>
      <c r="E4744" t="s">
        <v>8</v>
      </c>
      <c r="F4744" t="s">
        <v>253</v>
      </c>
    </row>
    <row r="4745" spans="1:6" x14ac:dyDescent="0.25">
      <c r="A4745" t="s">
        <v>6</v>
      </c>
      <c r="B4745">
        <v>2049</v>
      </c>
      <c r="C4745" t="s">
        <v>254</v>
      </c>
      <c r="D4745">
        <v>0.45684563500000003</v>
      </c>
      <c r="E4745" t="s">
        <v>8</v>
      </c>
      <c r="F4745" t="s">
        <v>255</v>
      </c>
    </row>
    <row r="4746" spans="1:6" x14ac:dyDescent="0.25">
      <c r="A4746" t="s">
        <v>6</v>
      </c>
      <c r="B4746">
        <v>2049</v>
      </c>
      <c r="C4746" t="s">
        <v>256</v>
      </c>
      <c r="D4746">
        <v>31.70058938</v>
      </c>
      <c r="E4746" t="s">
        <v>8</v>
      </c>
      <c r="F4746" t="s">
        <v>257</v>
      </c>
    </row>
    <row r="4747" spans="1:6" x14ac:dyDescent="0.25">
      <c r="A4747" t="s">
        <v>6</v>
      </c>
      <c r="B4747">
        <v>2049</v>
      </c>
      <c r="C4747" t="s">
        <v>258</v>
      </c>
      <c r="D4747">
        <v>8.82232488</v>
      </c>
      <c r="E4747" t="s">
        <v>8</v>
      </c>
      <c r="F4747" t="s">
        <v>259</v>
      </c>
    </row>
    <row r="4748" spans="1:6" x14ac:dyDescent="0.25">
      <c r="A4748" t="s">
        <v>6</v>
      </c>
      <c r="B4748">
        <v>2049</v>
      </c>
      <c r="C4748" t="s">
        <v>260</v>
      </c>
      <c r="D4748">
        <v>3.2447994250000001</v>
      </c>
      <c r="E4748" t="s">
        <v>8</v>
      </c>
      <c r="F4748" t="s">
        <v>261</v>
      </c>
    </row>
    <row r="4749" spans="1:6" x14ac:dyDescent="0.25">
      <c r="A4749" t="s">
        <v>6</v>
      </c>
      <c r="B4749">
        <v>2049</v>
      </c>
      <c r="C4749" t="s">
        <v>262</v>
      </c>
      <c r="D4749">
        <v>2.7388278499999998</v>
      </c>
      <c r="E4749" t="s">
        <v>8</v>
      </c>
      <c r="F4749" t="s">
        <v>263</v>
      </c>
    </row>
    <row r="4750" spans="1:6" x14ac:dyDescent="0.25">
      <c r="A4750" t="s">
        <v>6</v>
      </c>
      <c r="B4750">
        <v>2049</v>
      </c>
      <c r="C4750" t="s">
        <v>264</v>
      </c>
      <c r="D4750">
        <v>2.284455667</v>
      </c>
      <c r="E4750" t="s">
        <v>8</v>
      </c>
      <c r="F4750" t="s">
        <v>265</v>
      </c>
    </row>
    <row r="4751" spans="1:6" x14ac:dyDescent="0.25">
      <c r="A4751" t="s">
        <v>6</v>
      </c>
      <c r="B4751">
        <v>2049</v>
      </c>
      <c r="C4751" t="s">
        <v>266</v>
      </c>
      <c r="D4751">
        <v>3.817302594</v>
      </c>
      <c r="E4751" t="s">
        <v>8</v>
      </c>
      <c r="F4751" t="s">
        <v>267</v>
      </c>
    </row>
    <row r="4752" spans="1:6" x14ac:dyDescent="0.25">
      <c r="A4752" t="s">
        <v>6</v>
      </c>
      <c r="B4752">
        <v>2049</v>
      </c>
      <c r="C4752" t="s">
        <v>268</v>
      </c>
      <c r="D4752">
        <v>0.338261231</v>
      </c>
      <c r="E4752" t="s">
        <v>8</v>
      </c>
      <c r="F4752" t="s">
        <v>269</v>
      </c>
    </row>
    <row r="4753" spans="1:6" x14ac:dyDescent="0.25">
      <c r="A4753" t="s">
        <v>6</v>
      </c>
      <c r="B4753">
        <v>2049</v>
      </c>
      <c r="C4753" t="s">
        <v>270</v>
      </c>
      <c r="D4753">
        <v>1.4336130300000001</v>
      </c>
      <c r="E4753" t="s">
        <v>8</v>
      </c>
      <c r="F4753" t="s">
        <v>271</v>
      </c>
    </row>
    <row r="4754" spans="1:6" x14ac:dyDescent="0.25">
      <c r="A4754" t="s">
        <v>6</v>
      </c>
      <c r="B4754">
        <v>2049</v>
      </c>
      <c r="C4754" t="s">
        <v>272</v>
      </c>
      <c r="D4754">
        <v>0.49870401199999997</v>
      </c>
      <c r="E4754" t="s">
        <v>8</v>
      </c>
      <c r="F4754" t="s">
        <v>273</v>
      </c>
    </row>
    <row r="4755" spans="1:6" x14ac:dyDescent="0.25">
      <c r="A4755" t="s">
        <v>6</v>
      </c>
      <c r="B4755">
        <v>2049</v>
      </c>
      <c r="C4755" t="s">
        <v>274</v>
      </c>
      <c r="D4755">
        <v>0</v>
      </c>
      <c r="E4755" t="s">
        <v>8</v>
      </c>
      <c r="F4755" t="s">
        <v>275</v>
      </c>
    </row>
    <row r="4756" spans="1:6" x14ac:dyDescent="0.25">
      <c r="A4756" t="s">
        <v>6</v>
      </c>
      <c r="B4756">
        <v>2049</v>
      </c>
      <c r="C4756" t="s">
        <v>276</v>
      </c>
      <c r="D4756">
        <v>3.2813673130000001</v>
      </c>
      <c r="E4756" t="s">
        <v>8</v>
      </c>
      <c r="F4756" t="s">
        <v>277</v>
      </c>
    </row>
    <row r="4757" spans="1:6" x14ac:dyDescent="0.25">
      <c r="A4757" t="s">
        <v>6</v>
      </c>
      <c r="B4757">
        <v>2049</v>
      </c>
      <c r="C4757" t="s">
        <v>278</v>
      </c>
      <c r="D4757">
        <v>0.82496069999999999</v>
      </c>
      <c r="E4757" t="s">
        <v>8</v>
      </c>
      <c r="F4757" t="s">
        <v>279</v>
      </c>
    </row>
    <row r="4758" spans="1:6" x14ac:dyDescent="0.25">
      <c r="A4758" t="s">
        <v>6</v>
      </c>
      <c r="B4758">
        <v>2049</v>
      </c>
      <c r="C4758" t="s">
        <v>280</v>
      </c>
      <c r="D4758">
        <v>0.55367781100000002</v>
      </c>
      <c r="E4758" t="s">
        <v>8</v>
      </c>
      <c r="F4758" t="s">
        <v>281</v>
      </c>
    </row>
    <row r="4759" spans="1:6" x14ac:dyDescent="0.25">
      <c r="A4759" t="s">
        <v>6</v>
      </c>
      <c r="B4759">
        <v>2049</v>
      </c>
      <c r="C4759" t="s">
        <v>282</v>
      </c>
      <c r="D4759">
        <v>0.192379731</v>
      </c>
      <c r="E4759" t="s">
        <v>8</v>
      </c>
      <c r="F4759" t="s">
        <v>283</v>
      </c>
    </row>
    <row r="4760" spans="1:6" x14ac:dyDescent="0.25">
      <c r="A4760" t="s">
        <v>6</v>
      </c>
      <c r="B4760">
        <v>2049</v>
      </c>
      <c r="C4760" t="s">
        <v>284</v>
      </c>
      <c r="D4760">
        <v>7.8289091000000005E-2</v>
      </c>
      <c r="E4760" t="s">
        <v>8</v>
      </c>
      <c r="F4760" t="s">
        <v>285</v>
      </c>
    </row>
    <row r="4761" spans="1:6" x14ac:dyDescent="0.25">
      <c r="A4761" t="s">
        <v>6</v>
      </c>
      <c r="B4761">
        <v>2049</v>
      </c>
      <c r="C4761" t="s">
        <v>286</v>
      </c>
      <c r="D4761">
        <v>0.580846478</v>
      </c>
      <c r="E4761" t="s">
        <v>8</v>
      </c>
      <c r="F4761" t="s">
        <v>287</v>
      </c>
    </row>
    <row r="4762" spans="1:6" x14ac:dyDescent="0.25">
      <c r="A4762" t="s">
        <v>6</v>
      </c>
      <c r="B4762">
        <v>2050</v>
      </c>
      <c r="C4762" t="s">
        <v>7</v>
      </c>
      <c r="D4762">
        <v>7.1746822200000002</v>
      </c>
      <c r="E4762" t="s">
        <v>8</v>
      </c>
      <c r="F4762" t="s">
        <v>9</v>
      </c>
    </row>
    <row r="4763" spans="1:6" x14ac:dyDescent="0.25">
      <c r="A4763" t="s">
        <v>6</v>
      </c>
      <c r="B4763">
        <v>2050</v>
      </c>
      <c r="C4763" t="s">
        <v>10</v>
      </c>
      <c r="D4763">
        <v>11.129654560000001</v>
      </c>
      <c r="E4763" t="s">
        <v>8</v>
      </c>
      <c r="F4763" t="s">
        <v>11</v>
      </c>
    </row>
    <row r="4764" spans="1:6" x14ac:dyDescent="0.25">
      <c r="A4764" t="s">
        <v>6</v>
      </c>
      <c r="B4764">
        <v>2050</v>
      </c>
      <c r="C4764" t="s">
        <v>12</v>
      </c>
      <c r="D4764">
        <v>2.0588352319999998</v>
      </c>
      <c r="E4764" t="s">
        <v>8</v>
      </c>
      <c r="F4764" t="s">
        <v>13</v>
      </c>
    </row>
    <row r="4765" spans="1:6" x14ac:dyDescent="0.25">
      <c r="A4765" t="s">
        <v>6</v>
      </c>
      <c r="B4765">
        <v>2050</v>
      </c>
      <c r="C4765" t="s">
        <v>14</v>
      </c>
      <c r="D4765">
        <v>0.45684563500000003</v>
      </c>
      <c r="E4765" t="s">
        <v>8</v>
      </c>
      <c r="F4765" t="s">
        <v>15</v>
      </c>
    </row>
    <row r="4766" spans="1:6" x14ac:dyDescent="0.25">
      <c r="A4766" t="s">
        <v>6</v>
      </c>
      <c r="B4766">
        <v>2050</v>
      </c>
      <c r="C4766" t="s">
        <v>16</v>
      </c>
      <c r="D4766">
        <v>31.70058938</v>
      </c>
      <c r="E4766" t="s">
        <v>8</v>
      </c>
      <c r="F4766" t="s">
        <v>17</v>
      </c>
    </row>
    <row r="4767" spans="1:6" x14ac:dyDescent="0.25">
      <c r="A4767" t="s">
        <v>6</v>
      </c>
      <c r="B4767">
        <v>2050</v>
      </c>
      <c r="C4767" t="s">
        <v>18</v>
      </c>
      <c r="D4767">
        <v>8.82232488</v>
      </c>
      <c r="E4767" t="s">
        <v>8</v>
      </c>
      <c r="F4767" t="s">
        <v>19</v>
      </c>
    </row>
    <row r="4768" spans="1:6" x14ac:dyDescent="0.25">
      <c r="A4768" t="s">
        <v>6</v>
      </c>
      <c r="B4768">
        <v>2050</v>
      </c>
      <c r="C4768" t="s">
        <v>20</v>
      </c>
      <c r="D4768">
        <v>3.2447994250000001</v>
      </c>
      <c r="E4768" t="s">
        <v>8</v>
      </c>
      <c r="F4768" t="s">
        <v>21</v>
      </c>
    </row>
    <row r="4769" spans="1:6" x14ac:dyDescent="0.25">
      <c r="A4769" t="s">
        <v>6</v>
      </c>
      <c r="B4769">
        <v>2050</v>
      </c>
      <c r="C4769" t="s">
        <v>22</v>
      </c>
      <c r="D4769">
        <v>2.7388278499999998</v>
      </c>
      <c r="E4769" t="s">
        <v>8</v>
      </c>
      <c r="F4769" t="s">
        <v>23</v>
      </c>
    </row>
    <row r="4770" spans="1:6" x14ac:dyDescent="0.25">
      <c r="A4770" t="s">
        <v>6</v>
      </c>
      <c r="B4770">
        <v>2050</v>
      </c>
      <c r="C4770" t="s">
        <v>24</v>
      </c>
      <c r="D4770">
        <v>2.284455667</v>
      </c>
      <c r="E4770" t="s">
        <v>8</v>
      </c>
      <c r="F4770" t="s">
        <v>25</v>
      </c>
    </row>
    <row r="4771" spans="1:6" x14ac:dyDescent="0.25">
      <c r="A4771" t="s">
        <v>6</v>
      </c>
      <c r="B4771">
        <v>2050</v>
      </c>
      <c r="C4771" t="s">
        <v>26</v>
      </c>
      <c r="D4771">
        <v>3.817302594</v>
      </c>
      <c r="E4771" t="s">
        <v>8</v>
      </c>
      <c r="F4771" t="s">
        <v>27</v>
      </c>
    </row>
    <row r="4772" spans="1:6" x14ac:dyDescent="0.25">
      <c r="A4772" t="s">
        <v>6</v>
      </c>
      <c r="B4772">
        <v>2050</v>
      </c>
      <c r="C4772" t="s">
        <v>28</v>
      </c>
      <c r="D4772">
        <v>0.35123231999999999</v>
      </c>
      <c r="E4772" t="s">
        <v>8</v>
      </c>
      <c r="F4772" t="s">
        <v>29</v>
      </c>
    </row>
    <row r="4773" spans="1:6" x14ac:dyDescent="0.25">
      <c r="A4773" t="s">
        <v>6</v>
      </c>
      <c r="B4773">
        <v>2050</v>
      </c>
      <c r="C4773" t="s">
        <v>30</v>
      </c>
      <c r="D4773">
        <v>1.4824163560000001</v>
      </c>
      <c r="E4773" t="s">
        <v>8</v>
      </c>
      <c r="F4773" t="s">
        <v>31</v>
      </c>
    </row>
    <row r="4774" spans="1:6" x14ac:dyDescent="0.25">
      <c r="A4774" t="s">
        <v>6</v>
      </c>
      <c r="B4774">
        <v>2050</v>
      </c>
      <c r="C4774" t="s">
        <v>32</v>
      </c>
      <c r="D4774">
        <v>0.51770523899999998</v>
      </c>
      <c r="E4774" t="s">
        <v>8</v>
      </c>
      <c r="F4774" t="s">
        <v>33</v>
      </c>
    </row>
    <row r="4775" spans="1:6" x14ac:dyDescent="0.25">
      <c r="A4775" t="s">
        <v>6</v>
      </c>
      <c r="B4775">
        <v>2050</v>
      </c>
      <c r="C4775" t="s">
        <v>34</v>
      </c>
      <c r="D4775">
        <v>0</v>
      </c>
      <c r="E4775" t="s">
        <v>8</v>
      </c>
      <c r="F4775" t="s">
        <v>35</v>
      </c>
    </row>
    <row r="4776" spans="1:6" x14ac:dyDescent="0.25">
      <c r="A4776" t="s">
        <v>6</v>
      </c>
      <c r="B4776">
        <v>2050</v>
      </c>
      <c r="C4776" t="s">
        <v>36</v>
      </c>
      <c r="D4776">
        <v>3.4081544309999998</v>
      </c>
      <c r="E4776" t="s">
        <v>8</v>
      </c>
      <c r="F4776" t="s">
        <v>37</v>
      </c>
    </row>
    <row r="4777" spans="1:6" x14ac:dyDescent="0.25">
      <c r="A4777" t="s">
        <v>6</v>
      </c>
      <c r="B4777">
        <v>2050</v>
      </c>
      <c r="C4777" t="s">
        <v>38</v>
      </c>
      <c r="D4777">
        <v>0.85305457600000001</v>
      </c>
      <c r="E4777" t="s">
        <v>8</v>
      </c>
      <c r="F4777" t="s">
        <v>39</v>
      </c>
    </row>
    <row r="4778" spans="1:6" x14ac:dyDescent="0.25">
      <c r="A4778" t="s">
        <v>6</v>
      </c>
      <c r="B4778">
        <v>2050</v>
      </c>
      <c r="C4778" t="s">
        <v>40</v>
      </c>
      <c r="D4778">
        <v>0.572592514</v>
      </c>
      <c r="E4778" t="s">
        <v>8</v>
      </c>
      <c r="F4778" t="s">
        <v>41</v>
      </c>
    </row>
    <row r="4779" spans="1:6" x14ac:dyDescent="0.25">
      <c r="A4779" t="s">
        <v>6</v>
      </c>
      <c r="B4779">
        <v>2050</v>
      </c>
      <c r="C4779" t="s">
        <v>42</v>
      </c>
      <c r="D4779">
        <v>0.19951866700000001</v>
      </c>
      <c r="E4779" t="s">
        <v>8</v>
      </c>
      <c r="F4779" t="s">
        <v>43</v>
      </c>
    </row>
    <row r="4780" spans="1:6" x14ac:dyDescent="0.25">
      <c r="A4780" t="s">
        <v>6</v>
      </c>
      <c r="B4780">
        <v>2050</v>
      </c>
      <c r="C4780" t="s">
        <v>44</v>
      </c>
      <c r="D4780">
        <v>8.1262270999999997E-2</v>
      </c>
      <c r="E4780" t="s">
        <v>8</v>
      </c>
      <c r="F4780" t="s">
        <v>45</v>
      </c>
    </row>
    <row r="4781" spans="1:6" x14ac:dyDescent="0.25">
      <c r="A4781" t="s">
        <v>6</v>
      </c>
      <c r="B4781">
        <v>2050</v>
      </c>
      <c r="C4781" t="s">
        <v>46</v>
      </c>
      <c r="D4781">
        <v>0.60164306899999997</v>
      </c>
      <c r="E4781" t="s">
        <v>8</v>
      </c>
      <c r="F4781" t="s">
        <v>47</v>
      </c>
    </row>
    <row r="4782" spans="1:6" x14ac:dyDescent="0.25">
      <c r="A4782" t="s">
        <v>6</v>
      </c>
      <c r="B4782">
        <v>2050</v>
      </c>
      <c r="C4782" t="s">
        <v>48</v>
      </c>
      <c r="D4782">
        <v>7.1746822200000002</v>
      </c>
      <c r="E4782" t="s">
        <v>8</v>
      </c>
      <c r="F4782" t="s">
        <v>49</v>
      </c>
    </row>
    <row r="4783" spans="1:6" x14ac:dyDescent="0.25">
      <c r="A4783" t="s">
        <v>6</v>
      </c>
      <c r="B4783">
        <v>2050</v>
      </c>
      <c r="C4783" t="s">
        <v>50</v>
      </c>
      <c r="D4783">
        <v>11.129654560000001</v>
      </c>
      <c r="E4783" t="s">
        <v>8</v>
      </c>
      <c r="F4783" t="s">
        <v>51</v>
      </c>
    </row>
    <row r="4784" spans="1:6" x14ac:dyDescent="0.25">
      <c r="A4784" t="s">
        <v>6</v>
      </c>
      <c r="B4784">
        <v>2050</v>
      </c>
      <c r="C4784" t="s">
        <v>52</v>
      </c>
      <c r="D4784">
        <v>2.0588352319999998</v>
      </c>
      <c r="E4784" t="s">
        <v>8</v>
      </c>
      <c r="F4784" t="s">
        <v>53</v>
      </c>
    </row>
    <row r="4785" spans="1:6" x14ac:dyDescent="0.25">
      <c r="A4785" t="s">
        <v>6</v>
      </c>
      <c r="B4785">
        <v>2050</v>
      </c>
      <c r="C4785" t="s">
        <v>54</v>
      </c>
      <c r="D4785">
        <v>0.45684563500000003</v>
      </c>
      <c r="E4785" t="s">
        <v>8</v>
      </c>
      <c r="F4785" t="s">
        <v>55</v>
      </c>
    </row>
    <row r="4786" spans="1:6" x14ac:dyDescent="0.25">
      <c r="A4786" t="s">
        <v>6</v>
      </c>
      <c r="B4786">
        <v>2050</v>
      </c>
      <c r="C4786" t="s">
        <v>56</v>
      </c>
      <c r="D4786">
        <v>31.70058938</v>
      </c>
      <c r="E4786" t="s">
        <v>8</v>
      </c>
      <c r="F4786" t="s">
        <v>57</v>
      </c>
    </row>
    <row r="4787" spans="1:6" x14ac:dyDescent="0.25">
      <c r="A4787" t="s">
        <v>6</v>
      </c>
      <c r="B4787">
        <v>2050</v>
      </c>
      <c r="C4787" t="s">
        <v>58</v>
      </c>
      <c r="D4787">
        <v>8.82232488</v>
      </c>
      <c r="E4787" t="s">
        <v>8</v>
      </c>
      <c r="F4787" t="s">
        <v>59</v>
      </c>
    </row>
    <row r="4788" spans="1:6" x14ac:dyDescent="0.25">
      <c r="A4788" t="s">
        <v>6</v>
      </c>
      <c r="B4788">
        <v>2050</v>
      </c>
      <c r="C4788" t="s">
        <v>60</v>
      </c>
      <c r="D4788">
        <v>3.2447994250000001</v>
      </c>
      <c r="E4788" t="s">
        <v>8</v>
      </c>
      <c r="F4788" t="s">
        <v>61</v>
      </c>
    </row>
    <row r="4789" spans="1:6" x14ac:dyDescent="0.25">
      <c r="A4789" t="s">
        <v>6</v>
      </c>
      <c r="B4789">
        <v>2050</v>
      </c>
      <c r="C4789" t="s">
        <v>62</v>
      </c>
      <c r="D4789">
        <v>2.7388278499999998</v>
      </c>
      <c r="E4789" t="s">
        <v>8</v>
      </c>
      <c r="F4789" t="s">
        <v>63</v>
      </c>
    </row>
    <row r="4790" spans="1:6" x14ac:dyDescent="0.25">
      <c r="A4790" t="s">
        <v>6</v>
      </c>
      <c r="B4790">
        <v>2050</v>
      </c>
      <c r="C4790" t="s">
        <v>64</v>
      </c>
      <c r="D4790">
        <v>2.284455667</v>
      </c>
      <c r="E4790" t="s">
        <v>8</v>
      </c>
      <c r="F4790" t="s">
        <v>65</v>
      </c>
    </row>
    <row r="4791" spans="1:6" x14ac:dyDescent="0.25">
      <c r="A4791" t="s">
        <v>6</v>
      </c>
      <c r="B4791">
        <v>2050</v>
      </c>
      <c r="C4791" t="s">
        <v>66</v>
      </c>
      <c r="D4791">
        <v>3.817302594</v>
      </c>
      <c r="E4791" t="s">
        <v>8</v>
      </c>
      <c r="F4791" t="s">
        <v>67</v>
      </c>
    </row>
    <row r="4792" spans="1:6" x14ac:dyDescent="0.25">
      <c r="A4792" t="s">
        <v>6</v>
      </c>
      <c r="B4792">
        <v>2050</v>
      </c>
      <c r="C4792" t="s">
        <v>68</v>
      </c>
      <c r="D4792">
        <v>0.35123231999999999</v>
      </c>
      <c r="E4792" t="s">
        <v>8</v>
      </c>
      <c r="F4792" t="s">
        <v>69</v>
      </c>
    </row>
    <row r="4793" spans="1:6" x14ac:dyDescent="0.25">
      <c r="A4793" t="s">
        <v>6</v>
      </c>
      <c r="B4793">
        <v>2050</v>
      </c>
      <c r="C4793" t="s">
        <v>70</v>
      </c>
      <c r="D4793">
        <v>1.4824163560000001</v>
      </c>
      <c r="E4793" t="s">
        <v>8</v>
      </c>
      <c r="F4793" t="s">
        <v>71</v>
      </c>
    </row>
    <row r="4794" spans="1:6" x14ac:dyDescent="0.25">
      <c r="A4794" t="s">
        <v>6</v>
      </c>
      <c r="B4794">
        <v>2050</v>
      </c>
      <c r="C4794" t="s">
        <v>72</v>
      </c>
      <c r="D4794">
        <v>0.51770523899999998</v>
      </c>
      <c r="E4794" t="s">
        <v>8</v>
      </c>
      <c r="F4794" t="s">
        <v>73</v>
      </c>
    </row>
    <row r="4795" spans="1:6" x14ac:dyDescent="0.25">
      <c r="A4795" t="s">
        <v>6</v>
      </c>
      <c r="B4795">
        <v>2050</v>
      </c>
      <c r="C4795" t="s">
        <v>74</v>
      </c>
      <c r="D4795">
        <v>0</v>
      </c>
      <c r="E4795" t="s">
        <v>8</v>
      </c>
      <c r="F4795" t="s">
        <v>75</v>
      </c>
    </row>
    <row r="4796" spans="1:6" x14ac:dyDescent="0.25">
      <c r="A4796" t="s">
        <v>6</v>
      </c>
      <c r="B4796">
        <v>2050</v>
      </c>
      <c r="C4796" t="s">
        <v>76</v>
      </c>
      <c r="D4796">
        <v>3.4081544309999998</v>
      </c>
      <c r="E4796" t="s">
        <v>8</v>
      </c>
      <c r="F4796" t="s">
        <v>77</v>
      </c>
    </row>
    <row r="4797" spans="1:6" x14ac:dyDescent="0.25">
      <c r="A4797" t="s">
        <v>6</v>
      </c>
      <c r="B4797">
        <v>2050</v>
      </c>
      <c r="C4797" t="s">
        <v>78</v>
      </c>
      <c r="D4797">
        <v>0.85305457600000001</v>
      </c>
      <c r="E4797" t="s">
        <v>8</v>
      </c>
      <c r="F4797" t="s">
        <v>79</v>
      </c>
    </row>
    <row r="4798" spans="1:6" x14ac:dyDescent="0.25">
      <c r="A4798" t="s">
        <v>6</v>
      </c>
      <c r="B4798">
        <v>2050</v>
      </c>
      <c r="C4798" t="s">
        <v>80</v>
      </c>
      <c r="D4798">
        <v>0.572592514</v>
      </c>
      <c r="E4798" t="s">
        <v>8</v>
      </c>
      <c r="F4798" t="s">
        <v>81</v>
      </c>
    </row>
    <row r="4799" spans="1:6" x14ac:dyDescent="0.25">
      <c r="A4799" t="s">
        <v>6</v>
      </c>
      <c r="B4799">
        <v>2050</v>
      </c>
      <c r="C4799" t="s">
        <v>82</v>
      </c>
      <c r="D4799">
        <v>0.19951866700000001</v>
      </c>
      <c r="E4799" t="s">
        <v>8</v>
      </c>
      <c r="F4799" t="s">
        <v>83</v>
      </c>
    </row>
    <row r="4800" spans="1:6" x14ac:dyDescent="0.25">
      <c r="A4800" t="s">
        <v>6</v>
      </c>
      <c r="B4800">
        <v>2050</v>
      </c>
      <c r="C4800" t="s">
        <v>84</v>
      </c>
      <c r="D4800">
        <v>8.1262270999999997E-2</v>
      </c>
      <c r="E4800" t="s">
        <v>8</v>
      </c>
      <c r="F4800" t="s">
        <v>85</v>
      </c>
    </row>
    <row r="4801" spans="1:6" x14ac:dyDescent="0.25">
      <c r="A4801" t="s">
        <v>6</v>
      </c>
      <c r="B4801">
        <v>2050</v>
      </c>
      <c r="C4801" t="s">
        <v>86</v>
      </c>
      <c r="D4801">
        <v>0.60164306899999997</v>
      </c>
      <c r="E4801" t="s">
        <v>8</v>
      </c>
      <c r="F4801" t="s">
        <v>87</v>
      </c>
    </row>
    <row r="4802" spans="1:6" x14ac:dyDescent="0.25">
      <c r="A4802" t="s">
        <v>6</v>
      </c>
      <c r="B4802">
        <v>2050</v>
      </c>
      <c r="C4802" t="s">
        <v>88</v>
      </c>
      <c r="D4802">
        <v>7.1746822200000002</v>
      </c>
      <c r="E4802" t="s">
        <v>8</v>
      </c>
      <c r="F4802" t="s">
        <v>89</v>
      </c>
    </row>
    <row r="4803" spans="1:6" x14ac:dyDescent="0.25">
      <c r="A4803" t="s">
        <v>6</v>
      </c>
      <c r="B4803">
        <v>2050</v>
      </c>
      <c r="C4803" t="s">
        <v>90</v>
      </c>
      <c r="D4803">
        <v>11.129654560000001</v>
      </c>
      <c r="E4803" t="s">
        <v>8</v>
      </c>
      <c r="F4803" t="s">
        <v>91</v>
      </c>
    </row>
    <row r="4804" spans="1:6" x14ac:dyDescent="0.25">
      <c r="A4804" t="s">
        <v>6</v>
      </c>
      <c r="B4804">
        <v>2050</v>
      </c>
      <c r="C4804" t="s">
        <v>92</v>
      </c>
      <c r="D4804">
        <v>2.0588352319999998</v>
      </c>
      <c r="E4804" t="s">
        <v>8</v>
      </c>
      <c r="F4804" t="s">
        <v>93</v>
      </c>
    </row>
    <row r="4805" spans="1:6" x14ac:dyDescent="0.25">
      <c r="A4805" t="s">
        <v>6</v>
      </c>
      <c r="B4805">
        <v>2050</v>
      </c>
      <c r="C4805" t="s">
        <v>94</v>
      </c>
      <c r="D4805">
        <v>0.45684563500000003</v>
      </c>
      <c r="E4805" t="s">
        <v>8</v>
      </c>
      <c r="F4805" t="s">
        <v>95</v>
      </c>
    </row>
    <row r="4806" spans="1:6" x14ac:dyDescent="0.25">
      <c r="A4806" t="s">
        <v>6</v>
      </c>
      <c r="B4806">
        <v>2050</v>
      </c>
      <c r="C4806" t="s">
        <v>96</v>
      </c>
      <c r="D4806">
        <v>31.70058938</v>
      </c>
      <c r="E4806" t="s">
        <v>8</v>
      </c>
      <c r="F4806" t="s">
        <v>97</v>
      </c>
    </row>
    <row r="4807" spans="1:6" x14ac:dyDescent="0.25">
      <c r="A4807" t="s">
        <v>6</v>
      </c>
      <c r="B4807">
        <v>2050</v>
      </c>
      <c r="C4807" t="s">
        <v>98</v>
      </c>
      <c r="D4807">
        <v>8.82232488</v>
      </c>
      <c r="E4807" t="s">
        <v>8</v>
      </c>
      <c r="F4807" t="s">
        <v>99</v>
      </c>
    </row>
    <row r="4808" spans="1:6" x14ac:dyDescent="0.25">
      <c r="A4808" t="s">
        <v>6</v>
      </c>
      <c r="B4808">
        <v>2050</v>
      </c>
      <c r="C4808" t="s">
        <v>100</v>
      </c>
      <c r="D4808">
        <v>3.2447994250000001</v>
      </c>
      <c r="E4808" t="s">
        <v>8</v>
      </c>
      <c r="F4808" t="s">
        <v>101</v>
      </c>
    </row>
    <row r="4809" spans="1:6" x14ac:dyDescent="0.25">
      <c r="A4809" t="s">
        <v>6</v>
      </c>
      <c r="B4809">
        <v>2050</v>
      </c>
      <c r="C4809" t="s">
        <v>102</v>
      </c>
      <c r="D4809">
        <v>2.7388278499999998</v>
      </c>
      <c r="E4809" t="s">
        <v>8</v>
      </c>
      <c r="F4809" t="s">
        <v>103</v>
      </c>
    </row>
    <row r="4810" spans="1:6" x14ac:dyDescent="0.25">
      <c r="A4810" t="s">
        <v>6</v>
      </c>
      <c r="B4810">
        <v>2050</v>
      </c>
      <c r="C4810" t="s">
        <v>104</v>
      </c>
      <c r="D4810">
        <v>2.284455667</v>
      </c>
      <c r="E4810" t="s">
        <v>8</v>
      </c>
      <c r="F4810" t="s">
        <v>105</v>
      </c>
    </row>
    <row r="4811" spans="1:6" x14ac:dyDescent="0.25">
      <c r="A4811" t="s">
        <v>6</v>
      </c>
      <c r="B4811">
        <v>2050</v>
      </c>
      <c r="C4811" t="s">
        <v>106</v>
      </c>
      <c r="D4811">
        <v>3.817302594</v>
      </c>
      <c r="E4811" t="s">
        <v>8</v>
      </c>
      <c r="F4811" t="s">
        <v>107</v>
      </c>
    </row>
    <row r="4812" spans="1:6" x14ac:dyDescent="0.25">
      <c r="A4812" t="s">
        <v>6</v>
      </c>
      <c r="B4812">
        <v>2050</v>
      </c>
      <c r="C4812" t="s">
        <v>108</v>
      </c>
      <c r="D4812">
        <v>0.35123231999999999</v>
      </c>
      <c r="E4812" t="s">
        <v>8</v>
      </c>
      <c r="F4812" t="s">
        <v>109</v>
      </c>
    </row>
    <row r="4813" spans="1:6" x14ac:dyDescent="0.25">
      <c r="A4813" t="s">
        <v>6</v>
      </c>
      <c r="B4813">
        <v>2050</v>
      </c>
      <c r="C4813" t="s">
        <v>110</v>
      </c>
      <c r="D4813">
        <v>1.4824163560000001</v>
      </c>
      <c r="E4813" t="s">
        <v>8</v>
      </c>
      <c r="F4813" t="s">
        <v>111</v>
      </c>
    </row>
    <row r="4814" spans="1:6" x14ac:dyDescent="0.25">
      <c r="A4814" t="s">
        <v>6</v>
      </c>
      <c r="B4814">
        <v>2050</v>
      </c>
      <c r="C4814" t="s">
        <v>112</v>
      </c>
      <c r="D4814">
        <v>0.51770523899999998</v>
      </c>
      <c r="E4814" t="s">
        <v>8</v>
      </c>
      <c r="F4814" t="s">
        <v>113</v>
      </c>
    </row>
    <row r="4815" spans="1:6" x14ac:dyDescent="0.25">
      <c r="A4815" t="s">
        <v>6</v>
      </c>
      <c r="B4815">
        <v>2050</v>
      </c>
      <c r="C4815" t="s">
        <v>114</v>
      </c>
      <c r="D4815">
        <v>0</v>
      </c>
      <c r="E4815" t="s">
        <v>8</v>
      </c>
      <c r="F4815" t="s">
        <v>115</v>
      </c>
    </row>
    <row r="4816" spans="1:6" x14ac:dyDescent="0.25">
      <c r="A4816" t="s">
        <v>6</v>
      </c>
      <c r="B4816">
        <v>2050</v>
      </c>
      <c r="C4816" t="s">
        <v>116</v>
      </c>
      <c r="D4816">
        <v>3.4081544309999998</v>
      </c>
      <c r="E4816" t="s">
        <v>8</v>
      </c>
      <c r="F4816" t="s">
        <v>117</v>
      </c>
    </row>
    <row r="4817" spans="1:6" x14ac:dyDescent="0.25">
      <c r="A4817" t="s">
        <v>6</v>
      </c>
      <c r="B4817">
        <v>2050</v>
      </c>
      <c r="C4817" t="s">
        <v>118</v>
      </c>
      <c r="D4817">
        <v>0.85305457600000001</v>
      </c>
      <c r="E4817" t="s">
        <v>8</v>
      </c>
      <c r="F4817" t="s">
        <v>119</v>
      </c>
    </row>
    <row r="4818" spans="1:6" x14ac:dyDescent="0.25">
      <c r="A4818" t="s">
        <v>6</v>
      </c>
      <c r="B4818">
        <v>2050</v>
      </c>
      <c r="C4818" t="s">
        <v>120</v>
      </c>
      <c r="D4818">
        <v>0.572592514</v>
      </c>
      <c r="E4818" t="s">
        <v>8</v>
      </c>
      <c r="F4818" t="s">
        <v>121</v>
      </c>
    </row>
    <row r="4819" spans="1:6" x14ac:dyDescent="0.25">
      <c r="A4819" t="s">
        <v>6</v>
      </c>
      <c r="B4819">
        <v>2050</v>
      </c>
      <c r="C4819" t="s">
        <v>122</v>
      </c>
      <c r="D4819">
        <v>0.19951866700000001</v>
      </c>
      <c r="E4819" t="s">
        <v>8</v>
      </c>
      <c r="F4819" t="s">
        <v>123</v>
      </c>
    </row>
    <row r="4820" spans="1:6" x14ac:dyDescent="0.25">
      <c r="A4820" t="s">
        <v>6</v>
      </c>
      <c r="B4820">
        <v>2050</v>
      </c>
      <c r="C4820" t="s">
        <v>124</v>
      </c>
      <c r="D4820">
        <v>8.1262270999999997E-2</v>
      </c>
      <c r="E4820" t="s">
        <v>8</v>
      </c>
      <c r="F4820" t="s">
        <v>125</v>
      </c>
    </row>
    <row r="4821" spans="1:6" x14ac:dyDescent="0.25">
      <c r="A4821" t="s">
        <v>6</v>
      </c>
      <c r="B4821">
        <v>2050</v>
      </c>
      <c r="C4821" t="s">
        <v>126</v>
      </c>
      <c r="D4821">
        <v>0.60164306899999997</v>
      </c>
      <c r="E4821" t="s">
        <v>8</v>
      </c>
      <c r="F4821" t="s">
        <v>127</v>
      </c>
    </row>
    <row r="4822" spans="1:6" x14ac:dyDescent="0.25">
      <c r="A4822" t="s">
        <v>6</v>
      </c>
      <c r="B4822">
        <v>2050</v>
      </c>
      <c r="C4822" t="s">
        <v>128</v>
      </c>
      <c r="D4822">
        <v>7.1746822200000002</v>
      </c>
      <c r="E4822" t="s">
        <v>8</v>
      </c>
      <c r="F4822" t="s">
        <v>129</v>
      </c>
    </row>
    <row r="4823" spans="1:6" x14ac:dyDescent="0.25">
      <c r="A4823" t="s">
        <v>6</v>
      </c>
      <c r="B4823">
        <v>2050</v>
      </c>
      <c r="C4823" t="s">
        <v>130</v>
      </c>
      <c r="D4823">
        <v>11.129654560000001</v>
      </c>
      <c r="E4823" t="s">
        <v>8</v>
      </c>
      <c r="F4823" t="s">
        <v>131</v>
      </c>
    </row>
    <row r="4824" spans="1:6" x14ac:dyDescent="0.25">
      <c r="A4824" t="s">
        <v>6</v>
      </c>
      <c r="B4824">
        <v>2050</v>
      </c>
      <c r="C4824" t="s">
        <v>132</v>
      </c>
      <c r="D4824">
        <v>2.0588352319999998</v>
      </c>
      <c r="E4824" t="s">
        <v>8</v>
      </c>
      <c r="F4824" t="s">
        <v>133</v>
      </c>
    </row>
    <row r="4825" spans="1:6" x14ac:dyDescent="0.25">
      <c r="A4825" t="s">
        <v>6</v>
      </c>
      <c r="B4825">
        <v>2050</v>
      </c>
      <c r="C4825" t="s">
        <v>134</v>
      </c>
      <c r="D4825">
        <v>0.45684563500000003</v>
      </c>
      <c r="E4825" t="s">
        <v>8</v>
      </c>
      <c r="F4825" t="s">
        <v>135</v>
      </c>
    </row>
    <row r="4826" spans="1:6" x14ac:dyDescent="0.25">
      <c r="A4826" t="s">
        <v>6</v>
      </c>
      <c r="B4826">
        <v>2050</v>
      </c>
      <c r="C4826" t="s">
        <v>136</v>
      </c>
      <c r="D4826">
        <v>31.70058938</v>
      </c>
      <c r="E4826" t="s">
        <v>8</v>
      </c>
      <c r="F4826" t="s">
        <v>137</v>
      </c>
    </row>
    <row r="4827" spans="1:6" x14ac:dyDescent="0.25">
      <c r="A4827" t="s">
        <v>6</v>
      </c>
      <c r="B4827">
        <v>2050</v>
      </c>
      <c r="C4827" t="s">
        <v>138</v>
      </c>
      <c r="D4827">
        <v>8.82232488</v>
      </c>
      <c r="E4827" t="s">
        <v>8</v>
      </c>
      <c r="F4827" t="s">
        <v>139</v>
      </c>
    </row>
    <row r="4828" spans="1:6" x14ac:dyDescent="0.25">
      <c r="A4828" t="s">
        <v>6</v>
      </c>
      <c r="B4828">
        <v>2050</v>
      </c>
      <c r="C4828" t="s">
        <v>140</v>
      </c>
      <c r="D4828">
        <v>3.2447994250000001</v>
      </c>
      <c r="E4828" t="s">
        <v>8</v>
      </c>
      <c r="F4828" t="s">
        <v>141</v>
      </c>
    </row>
    <row r="4829" spans="1:6" x14ac:dyDescent="0.25">
      <c r="A4829" t="s">
        <v>6</v>
      </c>
      <c r="B4829">
        <v>2050</v>
      </c>
      <c r="C4829" t="s">
        <v>142</v>
      </c>
      <c r="D4829">
        <v>2.7388278499999998</v>
      </c>
      <c r="E4829" t="s">
        <v>8</v>
      </c>
      <c r="F4829" t="s">
        <v>143</v>
      </c>
    </row>
    <row r="4830" spans="1:6" x14ac:dyDescent="0.25">
      <c r="A4830" t="s">
        <v>6</v>
      </c>
      <c r="B4830">
        <v>2050</v>
      </c>
      <c r="C4830" t="s">
        <v>144</v>
      </c>
      <c r="D4830">
        <v>2.284455667</v>
      </c>
      <c r="E4830" t="s">
        <v>8</v>
      </c>
      <c r="F4830" t="s">
        <v>145</v>
      </c>
    </row>
    <row r="4831" spans="1:6" x14ac:dyDescent="0.25">
      <c r="A4831" t="s">
        <v>6</v>
      </c>
      <c r="B4831">
        <v>2050</v>
      </c>
      <c r="C4831" t="s">
        <v>146</v>
      </c>
      <c r="D4831">
        <v>3.817302594</v>
      </c>
      <c r="E4831" t="s">
        <v>8</v>
      </c>
      <c r="F4831" t="s">
        <v>147</v>
      </c>
    </row>
    <row r="4832" spans="1:6" x14ac:dyDescent="0.25">
      <c r="A4832" t="s">
        <v>6</v>
      </c>
      <c r="B4832">
        <v>2050</v>
      </c>
      <c r="C4832" t="s">
        <v>148</v>
      </c>
      <c r="D4832">
        <v>0.35123231999999999</v>
      </c>
      <c r="E4832" t="s">
        <v>8</v>
      </c>
      <c r="F4832" t="s">
        <v>149</v>
      </c>
    </row>
    <row r="4833" spans="1:6" x14ac:dyDescent="0.25">
      <c r="A4833" t="s">
        <v>6</v>
      </c>
      <c r="B4833">
        <v>2050</v>
      </c>
      <c r="C4833" t="s">
        <v>150</v>
      </c>
      <c r="D4833">
        <v>1.4824163560000001</v>
      </c>
      <c r="E4833" t="s">
        <v>8</v>
      </c>
      <c r="F4833" t="s">
        <v>151</v>
      </c>
    </row>
    <row r="4834" spans="1:6" x14ac:dyDescent="0.25">
      <c r="A4834" t="s">
        <v>6</v>
      </c>
      <c r="B4834">
        <v>2050</v>
      </c>
      <c r="C4834" t="s">
        <v>152</v>
      </c>
      <c r="D4834">
        <v>0.51770523899999998</v>
      </c>
      <c r="E4834" t="s">
        <v>8</v>
      </c>
      <c r="F4834" t="s">
        <v>153</v>
      </c>
    </row>
    <row r="4835" spans="1:6" x14ac:dyDescent="0.25">
      <c r="A4835" t="s">
        <v>6</v>
      </c>
      <c r="B4835">
        <v>2050</v>
      </c>
      <c r="C4835" t="s">
        <v>154</v>
      </c>
      <c r="D4835">
        <v>0</v>
      </c>
      <c r="E4835" t="s">
        <v>8</v>
      </c>
      <c r="F4835" t="s">
        <v>155</v>
      </c>
    </row>
    <row r="4836" spans="1:6" x14ac:dyDescent="0.25">
      <c r="A4836" t="s">
        <v>6</v>
      </c>
      <c r="B4836">
        <v>2050</v>
      </c>
      <c r="C4836" t="s">
        <v>156</v>
      </c>
      <c r="D4836">
        <v>3.4081544309999998</v>
      </c>
      <c r="E4836" t="s">
        <v>8</v>
      </c>
      <c r="F4836" t="s">
        <v>157</v>
      </c>
    </row>
    <row r="4837" spans="1:6" x14ac:dyDescent="0.25">
      <c r="A4837" t="s">
        <v>6</v>
      </c>
      <c r="B4837">
        <v>2050</v>
      </c>
      <c r="C4837" t="s">
        <v>158</v>
      </c>
      <c r="D4837">
        <v>0.85305457600000001</v>
      </c>
      <c r="E4837" t="s">
        <v>8</v>
      </c>
      <c r="F4837" t="s">
        <v>159</v>
      </c>
    </row>
    <row r="4838" spans="1:6" x14ac:dyDescent="0.25">
      <c r="A4838" t="s">
        <v>6</v>
      </c>
      <c r="B4838">
        <v>2050</v>
      </c>
      <c r="C4838" t="s">
        <v>160</v>
      </c>
      <c r="D4838">
        <v>0.572592514</v>
      </c>
      <c r="E4838" t="s">
        <v>8</v>
      </c>
      <c r="F4838" t="s">
        <v>161</v>
      </c>
    </row>
    <row r="4839" spans="1:6" x14ac:dyDescent="0.25">
      <c r="A4839" t="s">
        <v>6</v>
      </c>
      <c r="B4839">
        <v>2050</v>
      </c>
      <c r="C4839" t="s">
        <v>162</v>
      </c>
      <c r="D4839">
        <v>0.19951866700000001</v>
      </c>
      <c r="E4839" t="s">
        <v>8</v>
      </c>
      <c r="F4839" t="s">
        <v>163</v>
      </c>
    </row>
    <row r="4840" spans="1:6" x14ac:dyDescent="0.25">
      <c r="A4840" t="s">
        <v>6</v>
      </c>
      <c r="B4840">
        <v>2050</v>
      </c>
      <c r="C4840" t="s">
        <v>164</v>
      </c>
      <c r="D4840">
        <v>8.1262270999999997E-2</v>
      </c>
      <c r="E4840" t="s">
        <v>8</v>
      </c>
      <c r="F4840" t="s">
        <v>165</v>
      </c>
    </row>
    <row r="4841" spans="1:6" x14ac:dyDescent="0.25">
      <c r="A4841" t="s">
        <v>6</v>
      </c>
      <c r="B4841">
        <v>2050</v>
      </c>
      <c r="C4841" t="s">
        <v>166</v>
      </c>
      <c r="D4841">
        <v>0.60164306899999997</v>
      </c>
      <c r="E4841" t="s">
        <v>8</v>
      </c>
      <c r="F4841" t="s">
        <v>167</v>
      </c>
    </row>
    <row r="4842" spans="1:6" x14ac:dyDescent="0.25">
      <c r="A4842" t="s">
        <v>6</v>
      </c>
      <c r="B4842">
        <v>2050</v>
      </c>
      <c r="C4842" t="s">
        <v>168</v>
      </c>
      <c r="D4842">
        <v>7.1746822200000002</v>
      </c>
      <c r="E4842" t="s">
        <v>8</v>
      </c>
      <c r="F4842" t="s">
        <v>169</v>
      </c>
    </row>
    <row r="4843" spans="1:6" x14ac:dyDescent="0.25">
      <c r="A4843" t="s">
        <v>6</v>
      </c>
      <c r="B4843">
        <v>2050</v>
      </c>
      <c r="C4843" t="s">
        <v>170</v>
      </c>
      <c r="D4843">
        <v>11.129654560000001</v>
      </c>
      <c r="E4843" t="s">
        <v>8</v>
      </c>
      <c r="F4843" t="s">
        <v>171</v>
      </c>
    </row>
    <row r="4844" spans="1:6" x14ac:dyDescent="0.25">
      <c r="A4844" t="s">
        <v>6</v>
      </c>
      <c r="B4844">
        <v>2050</v>
      </c>
      <c r="C4844" t="s">
        <v>172</v>
      </c>
      <c r="D4844">
        <v>2.0588352319999998</v>
      </c>
      <c r="E4844" t="s">
        <v>8</v>
      </c>
      <c r="F4844" t="s">
        <v>173</v>
      </c>
    </row>
    <row r="4845" spans="1:6" x14ac:dyDescent="0.25">
      <c r="A4845" t="s">
        <v>6</v>
      </c>
      <c r="B4845">
        <v>2050</v>
      </c>
      <c r="C4845" t="s">
        <v>174</v>
      </c>
      <c r="D4845">
        <v>0.45684563500000003</v>
      </c>
      <c r="E4845" t="s">
        <v>8</v>
      </c>
      <c r="F4845" t="s">
        <v>175</v>
      </c>
    </row>
    <row r="4846" spans="1:6" x14ac:dyDescent="0.25">
      <c r="A4846" t="s">
        <v>6</v>
      </c>
      <c r="B4846">
        <v>2050</v>
      </c>
      <c r="C4846" t="s">
        <v>176</v>
      </c>
      <c r="D4846">
        <v>31.70058938</v>
      </c>
      <c r="E4846" t="s">
        <v>8</v>
      </c>
      <c r="F4846" t="s">
        <v>177</v>
      </c>
    </row>
    <row r="4847" spans="1:6" x14ac:dyDescent="0.25">
      <c r="A4847" t="s">
        <v>6</v>
      </c>
      <c r="B4847">
        <v>2050</v>
      </c>
      <c r="C4847" t="s">
        <v>178</v>
      </c>
      <c r="D4847">
        <v>8.82232488</v>
      </c>
      <c r="E4847" t="s">
        <v>8</v>
      </c>
      <c r="F4847" t="s">
        <v>179</v>
      </c>
    </row>
    <row r="4848" spans="1:6" x14ac:dyDescent="0.25">
      <c r="A4848" t="s">
        <v>6</v>
      </c>
      <c r="B4848">
        <v>2050</v>
      </c>
      <c r="C4848" t="s">
        <v>180</v>
      </c>
      <c r="D4848">
        <v>3.2447994250000001</v>
      </c>
      <c r="E4848" t="s">
        <v>8</v>
      </c>
      <c r="F4848" t="s">
        <v>181</v>
      </c>
    </row>
    <row r="4849" spans="1:6" x14ac:dyDescent="0.25">
      <c r="A4849" t="s">
        <v>6</v>
      </c>
      <c r="B4849">
        <v>2050</v>
      </c>
      <c r="C4849" t="s">
        <v>182</v>
      </c>
      <c r="D4849">
        <v>2.7388278499999998</v>
      </c>
      <c r="E4849" t="s">
        <v>8</v>
      </c>
      <c r="F4849" t="s">
        <v>183</v>
      </c>
    </row>
    <row r="4850" spans="1:6" x14ac:dyDescent="0.25">
      <c r="A4850" t="s">
        <v>6</v>
      </c>
      <c r="B4850">
        <v>2050</v>
      </c>
      <c r="C4850" t="s">
        <v>184</v>
      </c>
      <c r="D4850">
        <v>2.284455667</v>
      </c>
      <c r="E4850" t="s">
        <v>8</v>
      </c>
      <c r="F4850" t="s">
        <v>185</v>
      </c>
    </row>
    <row r="4851" spans="1:6" x14ac:dyDescent="0.25">
      <c r="A4851" t="s">
        <v>6</v>
      </c>
      <c r="B4851">
        <v>2050</v>
      </c>
      <c r="C4851" t="s">
        <v>186</v>
      </c>
      <c r="D4851">
        <v>3.817302594</v>
      </c>
      <c r="E4851" t="s">
        <v>8</v>
      </c>
      <c r="F4851" t="s">
        <v>187</v>
      </c>
    </row>
    <row r="4852" spans="1:6" x14ac:dyDescent="0.25">
      <c r="A4852" t="s">
        <v>6</v>
      </c>
      <c r="B4852">
        <v>2050</v>
      </c>
      <c r="C4852" t="s">
        <v>188</v>
      </c>
      <c r="D4852">
        <v>0.35123231999999999</v>
      </c>
      <c r="E4852" t="s">
        <v>8</v>
      </c>
      <c r="F4852" t="s">
        <v>189</v>
      </c>
    </row>
    <row r="4853" spans="1:6" x14ac:dyDescent="0.25">
      <c r="A4853" t="s">
        <v>6</v>
      </c>
      <c r="B4853">
        <v>2050</v>
      </c>
      <c r="C4853" t="s">
        <v>190</v>
      </c>
      <c r="D4853">
        <v>1.4824163560000001</v>
      </c>
      <c r="E4853" t="s">
        <v>8</v>
      </c>
      <c r="F4853" t="s">
        <v>191</v>
      </c>
    </row>
    <row r="4854" spans="1:6" x14ac:dyDescent="0.25">
      <c r="A4854" t="s">
        <v>6</v>
      </c>
      <c r="B4854">
        <v>2050</v>
      </c>
      <c r="C4854" t="s">
        <v>192</v>
      </c>
      <c r="D4854">
        <v>0.51770523899999998</v>
      </c>
      <c r="E4854" t="s">
        <v>8</v>
      </c>
      <c r="F4854" t="s">
        <v>193</v>
      </c>
    </row>
    <row r="4855" spans="1:6" x14ac:dyDescent="0.25">
      <c r="A4855" t="s">
        <v>6</v>
      </c>
      <c r="B4855">
        <v>2050</v>
      </c>
      <c r="C4855" t="s">
        <v>194</v>
      </c>
      <c r="D4855">
        <v>0</v>
      </c>
      <c r="E4855" t="s">
        <v>8</v>
      </c>
      <c r="F4855" t="s">
        <v>195</v>
      </c>
    </row>
    <row r="4856" spans="1:6" x14ac:dyDescent="0.25">
      <c r="A4856" t="s">
        <v>6</v>
      </c>
      <c r="B4856">
        <v>2050</v>
      </c>
      <c r="C4856" t="s">
        <v>196</v>
      </c>
      <c r="D4856">
        <v>3.4081544309999998</v>
      </c>
      <c r="E4856" t="s">
        <v>8</v>
      </c>
      <c r="F4856" t="s">
        <v>197</v>
      </c>
    </row>
    <row r="4857" spans="1:6" x14ac:dyDescent="0.25">
      <c r="A4857" t="s">
        <v>6</v>
      </c>
      <c r="B4857">
        <v>2050</v>
      </c>
      <c r="C4857" t="s">
        <v>198</v>
      </c>
      <c r="D4857">
        <v>0.85305457600000001</v>
      </c>
      <c r="E4857" t="s">
        <v>8</v>
      </c>
      <c r="F4857" t="s">
        <v>199</v>
      </c>
    </row>
    <row r="4858" spans="1:6" x14ac:dyDescent="0.25">
      <c r="A4858" t="s">
        <v>6</v>
      </c>
      <c r="B4858">
        <v>2050</v>
      </c>
      <c r="C4858" t="s">
        <v>200</v>
      </c>
      <c r="D4858">
        <v>0.572592514</v>
      </c>
      <c r="E4858" t="s">
        <v>8</v>
      </c>
      <c r="F4858" t="s">
        <v>201</v>
      </c>
    </row>
    <row r="4859" spans="1:6" x14ac:dyDescent="0.25">
      <c r="A4859" t="s">
        <v>6</v>
      </c>
      <c r="B4859">
        <v>2050</v>
      </c>
      <c r="C4859" t="s">
        <v>202</v>
      </c>
      <c r="D4859">
        <v>0.19951866700000001</v>
      </c>
      <c r="E4859" t="s">
        <v>8</v>
      </c>
      <c r="F4859" t="s">
        <v>203</v>
      </c>
    </row>
    <row r="4860" spans="1:6" x14ac:dyDescent="0.25">
      <c r="A4860" t="s">
        <v>6</v>
      </c>
      <c r="B4860">
        <v>2050</v>
      </c>
      <c r="C4860" t="s">
        <v>204</v>
      </c>
      <c r="D4860">
        <v>8.1262270999999997E-2</v>
      </c>
      <c r="E4860" t="s">
        <v>8</v>
      </c>
      <c r="F4860" t="s">
        <v>205</v>
      </c>
    </row>
    <row r="4861" spans="1:6" x14ac:dyDescent="0.25">
      <c r="A4861" t="s">
        <v>6</v>
      </c>
      <c r="B4861">
        <v>2050</v>
      </c>
      <c r="C4861" t="s">
        <v>206</v>
      </c>
      <c r="D4861">
        <v>0.60164306899999997</v>
      </c>
      <c r="E4861" t="s">
        <v>8</v>
      </c>
      <c r="F4861" t="s">
        <v>207</v>
      </c>
    </row>
    <row r="4862" spans="1:6" x14ac:dyDescent="0.25">
      <c r="A4862" t="s">
        <v>6</v>
      </c>
      <c r="B4862">
        <v>2050</v>
      </c>
      <c r="C4862" t="s">
        <v>208</v>
      </c>
      <c r="D4862">
        <v>7.1746822200000002</v>
      </c>
      <c r="E4862" t="s">
        <v>8</v>
      </c>
      <c r="F4862" t="s">
        <v>209</v>
      </c>
    </row>
    <row r="4863" spans="1:6" x14ac:dyDescent="0.25">
      <c r="A4863" t="s">
        <v>6</v>
      </c>
      <c r="B4863">
        <v>2050</v>
      </c>
      <c r="C4863" t="s">
        <v>210</v>
      </c>
      <c r="D4863">
        <v>11.129654560000001</v>
      </c>
      <c r="E4863" t="s">
        <v>8</v>
      </c>
      <c r="F4863" t="s">
        <v>211</v>
      </c>
    </row>
    <row r="4864" spans="1:6" x14ac:dyDescent="0.25">
      <c r="A4864" t="s">
        <v>6</v>
      </c>
      <c r="B4864">
        <v>2050</v>
      </c>
      <c r="C4864" t="s">
        <v>212</v>
      </c>
      <c r="D4864">
        <v>2.0588352319999998</v>
      </c>
      <c r="E4864" t="s">
        <v>8</v>
      </c>
      <c r="F4864" t="s">
        <v>213</v>
      </c>
    </row>
    <row r="4865" spans="1:6" x14ac:dyDescent="0.25">
      <c r="A4865" t="s">
        <v>6</v>
      </c>
      <c r="B4865">
        <v>2050</v>
      </c>
      <c r="C4865" t="s">
        <v>214</v>
      </c>
      <c r="D4865">
        <v>0.45684563500000003</v>
      </c>
      <c r="E4865" t="s">
        <v>8</v>
      </c>
      <c r="F4865" t="s">
        <v>215</v>
      </c>
    </row>
    <row r="4866" spans="1:6" x14ac:dyDescent="0.25">
      <c r="A4866" t="s">
        <v>6</v>
      </c>
      <c r="B4866">
        <v>2050</v>
      </c>
      <c r="C4866" t="s">
        <v>216</v>
      </c>
      <c r="D4866">
        <v>31.70058938</v>
      </c>
      <c r="E4866" t="s">
        <v>8</v>
      </c>
      <c r="F4866" t="s">
        <v>217</v>
      </c>
    </row>
    <row r="4867" spans="1:6" x14ac:dyDescent="0.25">
      <c r="A4867" t="s">
        <v>6</v>
      </c>
      <c r="B4867">
        <v>2050</v>
      </c>
      <c r="C4867" t="s">
        <v>218</v>
      </c>
      <c r="D4867">
        <v>8.82232488</v>
      </c>
      <c r="E4867" t="s">
        <v>8</v>
      </c>
      <c r="F4867" t="s">
        <v>219</v>
      </c>
    </row>
    <row r="4868" spans="1:6" x14ac:dyDescent="0.25">
      <c r="A4868" t="s">
        <v>6</v>
      </c>
      <c r="B4868">
        <v>2050</v>
      </c>
      <c r="C4868" t="s">
        <v>220</v>
      </c>
      <c r="D4868">
        <v>3.2447994250000001</v>
      </c>
      <c r="E4868" t="s">
        <v>8</v>
      </c>
      <c r="F4868" t="s">
        <v>221</v>
      </c>
    </row>
    <row r="4869" spans="1:6" x14ac:dyDescent="0.25">
      <c r="A4869" t="s">
        <v>6</v>
      </c>
      <c r="B4869">
        <v>2050</v>
      </c>
      <c r="C4869" t="s">
        <v>222</v>
      </c>
      <c r="D4869">
        <v>2.7388278499999998</v>
      </c>
      <c r="E4869" t="s">
        <v>8</v>
      </c>
      <c r="F4869" t="s">
        <v>223</v>
      </c>
    </row>
    <row r="4870" spans="1:6" x14ac:dyDescent="0.25">
      <c r="A4870" t="s">
        <v>6</v>
      </c>
      <c r="B4870">
        <v>2050</v>
      </c>
      <c r="C4870" t="s">
        <v>224</v>
      </c>
      <c r="D4870">
        <v>2.284455667</v>
      </c>
      <c r="E4870" t="s">
        <v>8</v>
      </c>
      <c r="F4870" t="s">
        <v>225</v>
      </c>
    </row>
    <row r="4871" spans="1:6" x14ac:dyDescent="0.25">
      <c r="A4871" t="s">
        <v>6</v>
      </c>
      <c r="B4871">
        <v>2050</v>
      </c>
      <c r="C4871" t="s">
        <v>226</v>
      </c>
      <c r="D4871">
        <v>3.817302594</v>
      </c>
      <c r="E4871" t="s">
        <v>8</v>
      </c>
      <c r="F4871" t="s">
        <v>227</v>
      </c>
    </row>
    <row r="4872" spans="1:6" x14ac:dyDescent="0.25">
      <c r="A4872" t="s">
        <v>6</v>
      </c>
      <c r="B4872">
        <v>2050</v>
      </c>
      <c r="C4872" t="s">
        <v>228</v>
      </c>
      <c r="D4872">
        <v>0.35123231999999999</v>
      </c>
      <c r="E4872" t="s">
        <v>8</v>
      </c>
      <c r="F4872" t="s">
        <v>229</v>
      </c>
    </row>
    <row r="4873" spans="1:6" x14ac:dyDescent="0.25">
      <c r="A4873" t="s">
        <v>6</v>
      </c>
      <c r="B4873">
        <v>2050</v>
      </c>
      <c r="C4873" t="s">
        <v>230</v>
      </c>
      <c r="D4873">
        <v>1.4824163560000001</v>
      </c>
      <c r="E4873" t="s">
        <v>8</v>
      </c>
      <c r="F4873" t="s">
        <v>231</v>
      </c>
    </row>
    <row r="4874" spans="1:6" x14ac:dyDescent="0.25">
      <c r="A4874" t="s">
        <v>6</v>
      </c>
      <c r="B4874">
        <v>2050</v>
      </c>
      <c r="C4874" t="s">
        <v>232</v>
      </c>
      <c r="D4874">
        <v>0.51770523899999998</v>
      </c>
      <c r="E4874" t="s">
        <v>8</v>
      </c>
      <c r="F4874" t="s">
        <v>233</v>
      </c>
    </row>
    <row r="4875" spans="1:6" x14ac:dyDescent="0.25">
      <c r="A4875" t="s">
        <v>6</v>
      </c>
      <c r="B4875">
        <v>2050</v>
      </c>
      <c r="C4875" t="s">
        <v>234</v>
      </c>
      <c r="D4875">
        <v>0</v>
      </c>
      <c r="E4875" t="s">
        <v>8</v>
      </c>
      <c r="F4875" t="s">
        <v>235</v>
      </c>
    </row>
    <row r="4876" spans="1:6" x14ac:dyDescent="0.25">
      <c r="A4876" t="s">
        <v>6</v>
      </c>
      <c r="B4876">
        <v>2050</v>
      </c>
      <c r="C4876" t="s">
        <v>236</v>
      </c>
      <c r="D4876">
        <v>3.4081544309999998</v>
      </c>
      <c r="E4876" t="s">
        <v>8</v>
      </c>
      <c r="F4876" t="s">
        <v>237</v>
      </c>
    </row>
    <row r="4877" spans="1:6" x14ac:dyDescent="0.25">
      <c r="A4877" t="s">
        <v>6</v>
      </c>
      <c r="B4877">
        <v>2050</v>
      </c>
      <c r="C4877" t="s">
        <v>238</v>
      </c>
      <c r="D4877">
        <v>0.85305457600000001</v>
      </c>
      <c r="E4877" t="s">
        <v>8</v>
      </c>
      <c r="F4877" t="s">
        <v>239</v>
      </c>
    </row>
    <row r="4878" spans="1:6" x14ac:dyDescent="0.25">
      <c r="A4878" t="s">
        <v>6</v>
      </c>
      <c r="B4878">
        <v>2050</v>
      </c>
      <c r="C4878" t="s">
        <v>240</v>
      </c>
      <c r="D4878">
        <v>0.572592514</v>
      </c>
      <c r="E4878" t="s">
        <v>8</v>
      </c>
      <c r="F4878" t="s">
        <v>241</v>
      </c>
    </row>
    <row r="4879" spans="1:6" x14ac:dyDescent="0.25">
      <c r="A4879" t="s">
        <v>6</v>
      </c>
      <c r="B4879">
        <v>2050</v>
      </c>
      <c r="C4879" t="s">
        <v>242</v>
      </c>
      <c r="D4879">
        <v>0.19951866700000001</v>
      </c>
      <c r="E4879" t="s">
        <v>8</v>
      </c>
      <c r="F4879" t="s">
        <v>243</v>
      </c>
    </row>
    <row r="4880" spans="1:6" x14ac:dyDescent="0.25">
      <c r="A4880" t="s">
        <v>6</v>
      </c>
      <c r="B4880">
        <v>2050</v>
      </c>
      <c r="C4880" t="s">
        <v>244</v>
      </c>
      <c r="D4880">
        <v>8.1262270999999997E-2</v>
      </c>
      <c r="E4880" t="s">
        <v>8</v>
      </c>
      <c r="F4880" t="s">
        <v>245</v>
      </c>
    </row>
    <row r="4881" spans="1:6" x14ac:dyDescent="0.25">
      <c r="A4881" t="s">
        <v>6</v>
      </c>
      <c r="B4881">
        <v>2050</v>
      </c>
      <c r="C4881" t="s">
        <v>246</v>
      </c>
      <c r="D4881">
        <v>0.60164306899999997</v>
      </c>
      <c r="E4881" t="s">
        <v>8</v>
      </c>
      <c r="F4881" t="s">
        <v>247</v>
      </c>
    </row>
    <row r="4882" spans="1:6" x14ac:dyDescent="0.25">
      <c r="A4882" t="s">
        <v>6</v>
      </c>
      <c r="B4882">
        <v>2050</v>
      </c>
      <c r="C4882" t="s">
        <v>248</v>
      </c>
      <c r="D4882">
        <v>7.1746822200000002</v>
      </c>
      <c r="E4882" t="s">
        <v>8</v>
      </c>
      <c r="F4882" t="s">
        <v>249</v>
      </c>
    </row>
    <row r="4883" spans="1:6" x14ac:dyDescent="0.25">
      <c r="A4883" t="s">
        <v>6</v>
      </c>
      <c r="B4883">
        <v>2050</v>
      </c>
      <c r="C4883" t="s">
        <v>250</v>
      </c>
      <c r="D4883">
        <v>11.129654560000001</v>
      </c>
      <c r="E4883" t="s">
        <v>8</v>
      </c>
      <c r="F4883" t="s">
        <v>251</v>
      </c>
    </row>
    <row r="4884" spans="1:6" x14ac:dyDescent="0.25">
      <c r="A4884" t="s">
        <v>6</v>
      </c>
      <c r="B4884">
        <v>2050</v>
      </c>
      <c r="C4884" t="s">
        <v>252</v>
      </c>
      <c r="D4884">
        <v>2.0588352319999998</v>
      </c>
      <c r="E4884" t="s">
        <v>8</v>
      </c>
      <c r="F4884" t="s">
        <v>253</v>
      </c>
    </row>
    <row r="4885" spans="1:6" x14ac:dyDescent="0.25">
      <c r="A4885" t="s">
        <v>6</v>
      </c>
      <c r="B4885">
        <v>2050</v>
      </c>
      <c r="C4885" t="s">
        <v>254</v>
      </c>
      <c r="D4885">
        <v>0.45684563500000003</v>
      </c>
      <c r="E4885" t="s">
        <v>8</v>
      </c>
      <c r="F4885" t="s">
        <v>255</v>
      </c>
    </row>
    <row r="4886" spans="1:6" x14ac:dyDescent="0.25">
      <c r="A4886" t="s">
        <v>6</v>
      </c>
      <c r="B4886">
        <v>2050</v>
      </c>
      <c r="C4886" t="s">
        <v>256</v>
      </c>
      <c r="D4886">
        <v>31.70058938</v>
      </c>
      <c r="E4886" t="s">
        <v>8</v>
      </c>
      <c r="F4886" t="s">
        <v>257</v>
      </c>
    </row>
    <row r="4887" spans="1:6" x14ac:dyDescent="0.25">
      <c r="A4887" t="s">
        <v>6</v>
      </c>
      <c r="B4887">
        <v>2050</v>
      </c>
      <c r="C4887" t="s">
        <v>258</v>
      </c>
      <c r="D4887">
        <v>8.82232488</v>
      </c>
      <c r="E4887" t="s">
        <v>8</v>
      </c>
      <c r="F4887" t="s">
        <v>259</v>
      </c>
    </row>
    <row r="4888" spans="1:6" x14ac:dyDescent="0.25">
      <c r="A4888" t="s">
        <v>6</v>
      </c>
      <c r="B4888">
        <v>2050</v>
      </c>
      <c r="C4888" t="s">
        <v>260</v>
      </c>
      <c r="D4888">
        <v>3.2447994250000001</v>
      </c>
      <c r="E4888" t="s">
        <v>8</v>
      </c>
      <c r="F4888" t="s">
        <v>261</v>
      </c>
    </row>
    <row r="4889" spans="1:6" x14ac:dyDescent="0.25">
      <c r="A4889" t="s">
        <v>6</v>
      </c>
      <c r="B4889">
        <v>2050</v>
      </c>
      <c r="C4889" t="s">
        <v>262</v>
      </c>
      <c r="D4889">
        <v>2.7388278499999998</v>
      </c>
      <c r="E4889" t="s">
        <v>8</v>
      </c>
      <c r="F4889" t="s">
        <v>263</v>
      </c>
    </row>
    <row r="4890" spans="1:6" x14ac:dyDescent="0.25">
      <c r="A4890" t="s">
        <v>6</v>
      </c>
      <c r="B4890">
        <v>2050</v>
      </c>
      <c r="C4890" t="s">
        <v>264</v>
      </c>
      <c r="D4890">
        <v>2.284455667</v>
      </c>
      <c r="E4890" t="s">
        <v>8</v>
      </c>
      <c r="F4890" t="s">
        <v>265</v>
      </c>
    </row>
    <row r="4891" spans="1:6" x14ac:dyDescent="0.25">
      <c r="A4891" t="s">
        <v>6</v>
      </c>
      <c r="B4891">
        <v>2050</v>
      </c>
      <c r="C4891" t="s">
        <v>266</v>
      </c>
      <c r="D4891">
        <v>3.817302594</v>
      </c>
      <c r="E4891" t="s">
        <v>8</v>
      </c>
      <c r="F4891" t="s">
        <v>267</v>
      </c>
    </row>
    <row r="4892" spans="1:6" x14ac:dyDescent="0.25">
      <c r="A4892" t="s">
        <v>6</v>
      </c>
      <c r="B4892">
        <v>2050</v>
      </c>
      <c r="C4892" t="s">
        <v>268</v>
      </c>
      <c r="D4892">
        <v>0.35123231999999999</v>
      </c>
      <c r="E4892" t="s">
        <v>8</v>
      </c>
      <c r="F4892" t="s">
        <v>269</v>
      </c>
    </row>
    <row r="4893" spans="1:6" x14ac:dyDescent="0.25">
      <c r="A4893" t="s">
        <v>6</v>
      </c>
      <c r="B4893">
        <v>2050</v>
      </c>
      <c r="C4893" t="s">
        <v>270</v>
      </c>
      <c r="D4893">
        <v>1.4824163560000001</v>
      </c>
      <c r="E4893" t="s">
        <v>8</v>
      </c>
      <c r="F4893" t="s">
        <v>271</v>
      </c>
    </row>
    <row r="4894" spans="1:6" x14ac:dyDescent="0.25">
      <c r="A4894" t="s">
        <v>6</v>
      </c>
      <c r="B4894">
        <v>2050</v>
      </c>
      <c r="C4894" t="s">
        <v>272</v>
      </c>
      <c r="D4894">
        <v>0.51770523899999998</v>
      </c>
      <c r="E4894" t="s">
        <v>8</v>
      </c>
      <c r="F4894" t="s">
        <v>273</v>
      </c>
    </row>
    <row r="4895" spans="1:6" x14ac:dyDescent="0.25">
      <c r="A4895" t="s">
        <v>6</v>
      </c>
      <c r="B4895">
        <v>2050</v>
      </c>
      <c r="C4895" t="s">
        <v>274</v>
      </c>
      <c r="D4895">
        <v>0</v>
      </c>
      <c r="E4895" t="s">
        <v>8</v>
      </c>
      <c r="F4895" t="s">
        <v>275</v>
      </c>
    </row>
    <row r="4896" spans="1:6" x14ac:dyDescent="0.25">
      <c r="A4896" t="s">
        <v>6</v>
      </c>
      <c r="B4896">
        <v>2050</v>
      </c>
      <c r="C4896" t="s">
        <v>276</v>
      </c>
      <c r="D4896">
        <v>3.4081544309999998</v>
      </c>
      <c r="E4896" t="s">
        <v>8</v>
      </c>
      <c r="F4896" t="s">
        <v>277</v>
      </c>
    </row>
    <row r="4897" spans="1:6" x14ac:dyDescent="0.25">
      <c r="A4897" t="s">
        <v>6</v>
      </c>
      <c r="B4897">
        <v>2050</v>
      </c>
      <c r="C4897" t="s">
        <v>278</v>
      </c>
      <c r="D4897">
        <v>0.85305457600000001</v>
      </c>
      <c r="E4897" t="s">
        <v>8</v>
      </c>
      <c r="F4897" t="s">
        <v>279</v>
      </c>
    </row>
    <row r="4898" spans="1:6" x14ac:dyDescent="0.25">
      <c r="A4898" t="s">
        <v>6</v>
      </c>
      <c r="B4898">
        <v>2050</v>
      </c>
      <c r="C4898" t="s">
        <v>280</v>
      </c>
      <c r="D4898">
        <v>0.572592514</v>
      </c>
      <c r="E4898" t="s">
        <v>8</v>
      </c>
      <c r="F4898" t="s">
        <v>281</v>
      </c>
    </row>
    <row r="4899" spans="1:6" x14ac:dyDescent="0.25">
      <c r="A4899" t="s">
        <v>6</v>
      </c>
      <c r="B4899">
        <v>2050</v>
      </c>
      <c r="C4899" t="s">
        <v>282</v>
      </c>
      <c r="D4899">
        <v>0.19951866700000001</v>
      </c>
      <c r="E4899" t="s">
        <v>8</v>
      </c>
      <c r="F4899" t="s">
        <v>283</v>
      </c>
    </row>
    <row r="4900" spans="1:6" x14ac:dyDescent="0.25">
      <c r="A4900" t="s">
        <v>6</v>
      </c>
      <c r="B4900">
        <v>2050</v>
      </c>
      <c r="C4900" t="s">
        <v>284</v>
      </c>
      <c r="D4900">
        <v>8.1262270999999997E-2</v>
      </c>
      <c r="E4900" t="s">
        <v>8</v>
      </c>
      <c r="F4900" t="s">
        <v>285</v>
      </c>
    </row>
    <row r="4901" spans="1:6" x14ac:dyDescent="0.25">
      <c r="A4901" t="s">
        <v>6</v>
      </c>
      <c r="B4901">
        <v>2050</v>
      </c>
      <c r="C4901" t="s">
        <v>286</v>
      </c>
      <c r="D4901">
        <v>0.60164306899999997</v>
      </c>
      <c r="E4901" t="s">
        <v>8</v>
      </c>
      <c r="F490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F2"/>
  <sheetViews>
    <sheetView tabSelected="1" workbookViewId="0">
      <selection activeCell="L7" sqref="L7"/>
    </sheetView>
  </sheetViews>
  <sheetFormatPr defaultRowHeight="15" x14ac:dyDescent="0.25"/>
  <cols>
    <col min="2" max="2" width="22.28515625" bestFit="1" customWidth="1"/>
  </cols>
  <sheetData>
    <row r="2" spans="2:6" x14ac:dyDescent="0.25">
      <c r="B2" s="1" t="s">
        <v>288</v>
      </c>
      <c r="C2" s="2">
        <f>12/20</f>
        <v>0.6</v>
      </c>
      <c r="E2" s="3"/>
      <c r="F2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4901"/>
  <sheetViews>
    <sheetView workbookViewId="0">
      <selection activeCell="H20" sqref="G20:H22"/>
    </sheetView>
  </sheetViews>
  <sheetFormatPr defaultRowHeight="15" x14ac:dyDescent="0.25"/>
  <cols>
    <col min="3" max="3" width="26.28515625" bestFit="1" customWidth="1"/>
  </cols>
  <sheetData>
    <row r="1" spans="1:6" x14ac:dyDescent="0.25">
      <c r="A1" t="str">
        <f>COMBDG_DEM_Demand!A1</f>
        <v>regions</v>
      </c>
      <c r="B1" t="str">
        <f>COMBDG_DEM_Demand!B1</f>
        <v>periods</v>
      </c>
      <c r="C1" t="str">
        <f>COMBDG_DEM_Demand!C1</f>
        <v>demand_comm</v>
      </c>
      <c r="D1" t="str">
        <f>COMBDG_DEM_Demand!D1</f>
        <v>demand</v>
      </c>
      <c r="E1" t="str">
        <f>COMBDG_DEM_Demand!E1</f>
        <v>demand_units</v>
      </c>
      <c r="F1" t="str">
        <f>COMBDG_DEM_Demand!F1</f>
        <v>demand_notes</v>
      </c>
    </row>
    <row r="2" spans="1:6" x14ac:dyDescent="0.25">
      <c r="A2" t="str">
        <f>COMBDG_DEM_Demand!A2</f>
        <v>TO</v>
      </c>
      <c r="B2">
        <f>COMBDG_DEM_Demand!B2</f>
        <v>2016</v>
      </c>
      <c r="C2" t="str">
        <f>COMBDG_DEM_Demand!C2</f>
        <v>ADEMCOMBDGWSTOldLI</v>
      </c>
      <c r="D2">
        <f>IF(ISNUMBER(SEARCH("OFFNew",C2)),COMBDG_DEM_Demand!D2*'Demand shift'!$C$2,COMBDG_DEM_Demand!D2)</f>
        <v>7.002789548</v>
      </c>
      <c r="E2" t="str">
        <f>COMBDG_DEM_Demand!E2</f>
        <v>Mm2</v>
      </c>
      <c r="F2" t="str">
        <f>COMBDG_DEM_Demand!F2</f>
        <v>Aggregated DemandCommercialBuildingWholesale TradeOldLighting</v>
      </c>
    </row>
    <row r="3" spans="1:6" x14ac:dyDescent="0.25">
      <c r="A3" t="str">
        <f>COMBDG_DEM_Demand!A3</f>
        <v>TO</v>
      </c>
      <c r="B3">
        <f>COMBDG_DEM_Demand!B3</f>
        <v>2016</v>
      </c>
      <c r="C3" t="str">
        <f>COMBDG_DEM_Demand!C3</f>
        <v>ADEMCOMBDGRTTOldLI</v>
      </c>
      <c r="D3">
        <f>IF(ISNUMBER(SEARCH("OFFNew",C3)),COMBDG_DEM_Demand!D3*'Demand shift'!$C$2,COMBDG_DEM_Demand!D3)</f>
        <v>10.69155894</v>
      </c>
      <c r="E3" t="str">
        <f>COMBDG_DEM_Demand!E3</f>
        <v>Mm2</v>
      </c>
      <c r="F3" t="str">
        <f>COMBDG_DEM_Demand!F3</f>
        <v>Aggregated DemandCommercialBuildingRetail TradeOldLighting</v>
      </c>
    </row>
    <row r="4" spans="1:6" x14ac:dyDescent="0.25">
      <c r="A4" t="str">
        <f>COMBDG_DEM_Demand!A4</f>
        <v>TO</v>
      </c>
      <c r="B4">
        <f>COMBDG_DEM_Demand!B4</f>
        <v>2016</v>
      </c>
      <c r="C4" t="str">
        <f>COMBDG_DEM_Demand!C4</f>
        <v>ADEMCOMBDGTAWOldLI</v>
      </c>
      <c r="D4">
        <f>IF(ISNUMBER(SEARCH("OFFNew",C4)),COMBDG_DEM_Demand!D4*'Demand shift'!$C$2,COMBDG_DEM_Demand!D4)</f>
        <v>1.9660448749999999</v>
      </c>
      <c r="E4" t="str">
        <f>COMBDG_DEM_Demand!E4</f>
        <v>Mm2</v>
      </c>
      <c r="F4" t="str">
        <f>COMBDG_DEM_Demand!F4</f>
        <v>Aggregated DemandCommercialBuildingTransportation and WarehousingOldLighting</v>
      </c>
    </row>
    <row r="5" spans="1:6" x14ac:dyDescent="0.25">
      <c r="A5" t="str">
        <f>COMBDG_DEM_Demand!A5</f>
        <v>TO</v>
      </c>
      <c r="B5">
        <f>COMBDG_DEM_Demand!B5</f>
        <v>2016</v>
      </c>
      <c r="C5" t="str">
        <f>COMBDG_DEM_Demand!C5</f>
        <v>ADEMCOMBDGICIOldLI</v>
      </c>
      <c r="D5">
        <f>IF(ISNUMBER(SEARCH("OFFNew",C5)),COMBDG_DEM_Demand!D5*'Demand shift'!$C$2,COMBDG_DEM_Demand!D5)</f>
        <v>0.45684563500000003</v>
      </c>
      <c r="E5" t="str">
        <f>COMBDG_DEM_Demand!E5</f>
        <v>Mm2</v>
      </c>
      <c r="F5" t="str">
        <f>COMBDG_DEM_Demand!F5</f>
        <v>Aggregated DemandCommercialBuildingInformation and Cultural IndustriesOldLighting</v>
      </c>
    </row>
    <row r="6" spans="1:6" x14ac:dyDescent="0.25">
      <c r="A6" t="str">
        <f>COMBDG_DEM_Demand!A6</f>
        <v>TO</v>
      </c>
      <c r="B6">
        <f>COMBDG_DEM_Demand!B6</f>
        <v>2016</v>
      </c>
      <c r="C6" t="str">
        <f>COMBDG_DEM_Demand!C6</f>
        <v>ADEMCOMBDGOFFOldLI</v>
      </c>
      <c r="D6">
        <f>IF(ISNUMBER(SEARCH("OFFNew",C6)),COMBDG_DEM_Demand!D6*'Demand shift'!$C$2,COMBDG_DEM_Demand!D6)</f>
        <v>30.687344400000001</v>
      </c>
      <c r="E6" t="str">
        <f>COMBDG_DEM_Demand!E6</f>
        <v>Mm2</v>
      </c>
      <c r="F6" t="str">
        <f>COMBDG_DEM_Demand!F6</f>
        <v>Aggregated DemandCommercialBuildingOfficesOldLighting</v>
      </c>
    </row>
    <row r="7" spans="1:6" x14ac:dyDescent="0.25">
      <c r="A7" t="str">
        <f>COMBDG_DEM_Demand!A7</f>
        <v>TO</v>
      </c>
      <c r="B7">
        <f>COMBDG_DEM_Demand!B7</f>
        <v>2016</v>
      </c>
      <c r="C7" t="str">
        <f>COMBDG_DEM_Demand!C7</f>
        <v>ADEMCOMBDGEDSOldLI</v>
      </c>
      <c r="D7">
        <f>IF(ISNUMBER(SEARCH("OFFNew",C7)),COMBDG_DEM_Demand!D7*'Demand shift'!$C$2,COMBDG_DEM_Demand!D7)</f>
        <v>8.5789267159999998</v>
      </c>
      <c r="E7" t="str">
        <f>COMBDG_DEM_Demand!E7</f>
        <v>Mm2</v>
      </c>
      <c r="F7" t="str">
        <f>COMBDG_DEM_Demand!F7</f>
        <v>Aggregated DemandCommercialBuildingEducational ServicesOldLighting</v>
      </c>
    </row>
    <row r="8" spans="1:6" x14ac:dyDescent="0.25">
      <c r="A8" t="str">
        <f>COMBDG_DEM_Demand!A8</f>
        <v>TO</v>
      </c>
      <c r="B8">
        <f>COMBDG_DEM_Demand!B8</f>
        <v>2016</v>
      </c>
      <c r="C8" t="str">
        <f>COMBDG_DEM_Demand!C8</f>
        <v>ADEMCOMBDGHLCOldLI</v>
      </c>
      <c r="D8">
        <f>IF(ISNUMBER(SEARCH("OFFNew",C8)),COMBDG_DEM_Demand!D8*'Demand shift'!$C$2,COMBDG_DEM_Demand!D8)</f>
        <v>3.0652826009999998</v>
      </c>
      <c r="E8" t="str">
        <f>COMBDG_DEM_Demand!E8</f>
        <v>Mm2</v>
      </c>
      <c r="F8" t="str">
        <f>COMBDG_DEM_Demand!F8</f>
        <v>Aggregated DemandCommercialBuildingHealth Care and Social AssistanceOldLighting</v>
      </c>
    </row>
    <row r="9" spans="1:6" x14ac:dyDescent="0.25">
      <c r="A9" t="str">
        <f>COMBDG_DEM_Demand!A9</f>
        <v>TO</v>
      </c>
      <c r="B9">
        <f>COMBDG_DEM_Demand!B9</f>
        <v>2016</v>
      </c>
      <c r="C9" t="str">
        <f>COMBDG_DEM_Demand!C9</f>
        <v>ADEMCOMBDGAEROldLI</v>
      </c>
      <c r="D9">
        <f>IF(ISNUMBER(SEARCH("OFFNew",C9)),COMBDG_DEM_Demand!D9*'Demand shift'!$C$2,COMBDG_DEM_Demand!D9)</f>
        <v>2.677741905</v>
      </c>
      <c r="E9" t="str">
        <f>COMBDG_DEM_Demand!E9</f>
        <v>Mm2</v>
      </c>
      <c r="F9" t="str">
        <f>COMBDG_DEM_Demand!F9</f>
        <v>Aggregated DemandCommercialBuildingArts, Entertainment and RecreationOldLighting</v>
      </c>
    </row>
    <row r="10" spans="1:6" x14ac:dyDescent="0.25">
      <c r="A10" t="str">
        <f>COMBDG_DEM_Demand!A10</f>
        <v>TO</v>
      </c>
      <c r="B10">
        <f>COMBDG_DEM_Demand!B10</f>
        <v>2016</v>
      </c>
      <c r="C10" t="str">
        <f>COMBDG_DEM_Demand!C10</f>
        <v>ADEMCOMBDGAFSOldLI</v>
      </c>
      <c r="D10">
        <f>IF(ISNUMBER(SEARCH("OFFNew",C10)),COMBDG_DEM_Demand!D10*'Demand shift'!$C$2,COMBDG_DEM_Demand!D10)</f>
        <v>2.246087996</v>
      </c>
      <c r="E10" t="str">
        <f>COMBDG_DEM_Demand!E10</f>
        <v>Mm2</v>
      </c>
      <c r="F10" t="str">
        <f>COMBDG_DEM_Demand!F10</f>
        <v>Aggregated DemandCommercialBuildingAccommodation and Food ServicesOldLighting</v>
      </c>
    </row>
    <row r="11" spans="1:6" x14ac:dyDescent="0.25">
      <c r="A11" t="str">
        <f>COMBDG_DEM_Demand!A11</f>
        <v>TO</v>
      </c>
      <c r="B11">
        <f>COMBDG_DEM_Demand!B11</f>
        <v>2016</v>
      </c>
      <c r="C11" t="str">
        <f>COMBDG_DEM_Demand!C11</f>
        <v>ADEMCOMBDGOTSOldLI</v>
      </c>
      <c r="D11">
        <f>IF(ISNUMBER(SEARCH("OFFNew",C11)),COMBDG_DEM_Demand!D11*'Demand shift'!$C$2,COMBDG_DEM_Demand!D11)</f>
        <v>3.6141455279999999</v>
      </c>
      <c r="E11" t="str">
        <f>COMBDG_DEM_Demand!E11</f>
        <v>Mm2</v>
      </c>
      <c r="F11" t="str">
        <f>COMBDG_DEM_Demand!F11</f>
        <v>Aggregated DemandCommercialBuildingOther ServicesOldLighting</v>
      </c>
    </row>
    <row r="12" spans="1:6" x14ac:dyDescent="0.25">
      <c r="A12" t="str">
        <f>COMBDG_DEM_Demand!A12</f>
        <v>TO</v>
      </c>
      <c r="B12">
        <f>COMBDG_DEM_Demand!B12</f>
        <v>2016</v>
      </c>
      <c r="C12" t="str">
        <f>COMBDG_DEM_Demand!C12</f>
        <v>ADEMCOMBDGWSTNewLI</v>
      </c>
      <c r="D12">
        <f>IF(ISNUMBER(SEARCH("OFFNew",C12)),COMBDG_DEM_Demand!D12*'Demand shift'!$C$2,COMBDG_DEM_Demand!D12)</f>
        <v>0</v>
      </c>
      <c r="E12" t="str">
        <f>COMBDG_DEM_Demand!E12</f>
        <v>Mm2</v>
      </c>
      <c r="F12" t="str">
        <f>COMBDG_DEM_Demand!F12</f>
        <v>Aggregated DemandCommercialBuildingWholesale TradeNewLighting</v>
      </c>
    </row>
    <row r="13" spans="1:6" x14ac:dyDescent="0.25">
      <c r="A13" t="str">
        <f>COMBDG_DEM_Demand!A13</f>
        <v>TO</v>
      </c>
      <c r="B13">
        <f>COMBDG_DEM_Demand!B13</f>
        <v>2016</v>
      </c>
      <c r="C13" t="str">
        <f>COMBDG_DEM_Demand!C13</f>
        <v>ADEMCOMBDGRTTNewLI</v>
      </c>
      <c r="D13">
        <f>IF(ISNUMBER(SEARCH("OFFNew",C13)),COMBDG_DEM_Demand!D13*'Demand shift'!$C$2,COMBDG_DEM_Demand!D13)</f>
        <v>0</v>
      </c>
      <c r="E13" t="str">
        <f>COMBDG_DEM_Demand!E13</f>
        <v>Mm2</v>
      </c>
      <c r="F13" t="str">
        <f>COMBDG_DEM_Demand!F13</f>
        <v>Aggregated DemandCommercialBuildingRetail TradeNewLighting</v>
      </c>
    </row>
    <row r="14" spans="1:6" x14ac:dyDescent="0.25">
      <c r="A14" t="str">
        <f>COMBDG_DEM_Demand!A14</f>
        <v>TO</v>
      </c>
      <c r="B14">
        <f>COMBDG_DEM_Demand!B14</f>
        <v>2016</v>
      </c>
      <c r="C14" t="str">
        <f>COMBDG_DEM_Demand!C14</f>
        <v>ADEMCOMBDGTAWNewLI</v>
      </c>
      <c r="D14">
        <f>IF(ISNUMBER(SEARCH("OFFNew",C14)),COMBDG_DEM_Demand!D14*'Demand shift'!$C$2,COMBDG_DEM_Demand!D14)</f>
        <v>0</v>
      </c>
      <c r="E14" t="str">
        <f>COMBDG_DEM_Demand!E14</f>
        <v>Mm2</v>
      </c>
      <c r="F14" t="str">
        <f>COMBDG_DEM_Demand!F14</f>
        <v>Aggregated DemandCommercialBuildingTransportation and WarehousingNewLighting</v>
      </c>
    </row>
    <row r="15" spans="1:6" x14ac:dyDescent="0.25">
      <c r="A15" t="str">
        <f>COMBDG_DEM_Demand!A15</f>
        <v>TO</v>
      </c>
      <c r="B15">
        <f>COMBDG_DEM_Demand!B15</f>
        <v>2016</v>
      </c>
      <c r="C15" t="str">
        <f>COMBDG_DEM_Demand!C15</f>
        <v>ADEMCOMBDGICINewLI</v>
      </c>
      <c r="D15">
        <f>IF(ISNUMBER(SEARCH("OFFNew",C15)),COMBDG_DEM_Demand!D15*'Demand shift'!$C$2,COMBDG_DEM_Demand!D15)</f>
        <v>0</v>
      </c>
      <c r="E15" t="str">
        <f>COMBDG_DEM_Demand!E15</f>
        <v>Mm2</v>
      </c>
      <c r="F15" t="str">
        <f>COMBDG_DEM_Demand!F15</f>
        <v>Aggregated DemandCommercialBuildingInformation and Cultural IndustriesNewLighting</v>
      </c>
    </row>
    <row r="16" spans="1:6" x14ac:dyDescent="0.25">
      <c r="A16" t="str">
        <f>COMBDG_DEM_Demand!A16</f>
        <v>TO</v>
      </c>
      <c r="B16">
        <f>COMBDG_DEM_Demand!B16</f>
        <v>2016</v>
      </c>
      <c r="C16" t="str">
        <f>COMBDG_DEM_Demand!C16</f>
        <v>ADEMCOMBDGOFFNewLI</v>
      </c>
      <c r="D16">
        <f>IF(ISNUMBER(SEARCH("OFFNew",C16)),COMBDG_DEM_Demand!D16*'Demand shift'!$C$2,COMBDG_DEM_Demand!D16)</f>
        <v>0</v>
      </c>
      <c r="E16" t="str">
        <f>COMBDG_DEM_Demand!E16</f>
        <v>Mm2</v>
      </c>
      <c r="F16" t="str">
        <f>COMBDG_DEM_Demand!F16</f>
        <v>Aggregated DemandCommercialBuildingOfficesNewLighting</v>
      </c>
    </row>
    <row r="17" spans="1:6" x14ac:dyDescent="0.25">
      <c r="A17" t="str">
        <f>COMBDG_DEM_Demand!A17</f>
        <v>TO</v>
      </c>
      <c r="B17">
        <f>COMBDG_DEM_Demand!B17</f>
        <v>2016</v>
      </c>
      <c r="C17" t="str">
        <f>COMBDG_DEM_Demand!C17</f>
        <v>ADEMCOMBDGEDSNewLI</v>
      </c>
      <c r="D17">
        <f>IF(ISNUMBER(SEARCH("OFFNew",C17)),COMBDG_DEM_Demand!D17*'Demand shift'!$C$2,COMBDG_DEM_Demand!D17)</f>
        <v>0</v>
      </c>
      <c r="E17" t="str">
        <f>COMBDG_DEM_Demand!E17</f>
        <v>Mm2</v>
      </c>
      <c r="F17" t="str">
        <f>COMBDG_DEM_Demand!F17</f>
        <v>Aggregated DemandCommercialBuildingEducational ServicesNewLighting</v>
      </c>
    </row>
    <row r="18" spans="1:6" x14ac:dyDescent="0.25">
      <c r="A18" t="str">
        <f>COMBDG_DEM_Demand!A18</f>
        <v>TO</v>
      </c>
      <c r="B18">
        <f>COMBDG_DEM_Demand!B18</f>
        <v>2016</v>
      </c>
      <c r="C18" t="str">
        <f>COMBDG_DEM_Demand!C18</f>
        <v>ADEMCOMBDGHLCNewLI</v>
      </c>
      <c r="D18">
        <f>IF(ISNUMBER(SEARCH("OFFNew",C18)),COMBDG_DEM_Demand!D18*'Demand shift'!$C$2,COMBDG_DEM_Demand!D18)</f>
        <v>0</v>
      </c>
      <c r="E18" t="str">
        <f>COMBDG_DEM_Demand!E18</f>
        <v>Mm2</v>
      </c>
      <c r="F18" t="str">
        <f>COMBDG_DEM_Demand!F18</f>
        <v>Aggregated DemandCommercialBuildingHealth Care and Social AssistanceNewLighting</v>
      </c>
    </row>
    <row r="19" spans="1:6" x14ac:dyDescent="0.25">
      <c r="A19" t="str">
        <f>COMBDG_DEM_Demand!A19</f>
        <v>TO</v>
      </c>
      <c r="B19">
        <f>COMBDG_DEM_Demand!B19</f>
        <v>2016</v>
      </c>
      <c r="C19" t="str">
        <f>COMBDG_DEM_Demand!C19</f>
        <v>ADEMCOMBDGAERNewLI</v>
      </c>
      <c r="D19">
        <f>IF(ISNUMBER(SEARCH("OFFNew",C19)),COMBDG_DEM_Demand!D19*'Demand shift'!$C$2,COMBDG_DEM_Demand!D19)</f>
        <v>0</v>
      </c>
      <c r="E19" t="str">
        <f>COMBDG_DEM_Demand!E19</f>
        <v>Mm2</v>
      </c>
      <c r="F19" t="str">
        <f>COMBDG_DEM_Demand!F19</f>
        <v>Aggregated DemandCommercialBuildingArts, Entertainment and RecreationNewLighting</v>
      </c>
    </row>
    <row r="20" spans="1:6" x14ac:dyDescent="0.25">
      <c r="A20" t="str">
        <f>COMBDG_DEM_Demand!A20</f>
        <v>TO</v>
      </c>
      <c r="B20">
        <f>COMBDG_DEM_Demand!B20</f>
        <v>2016</v>
      </c>
      <c r="C20" t="str">
        <f>COMBDG_DEM_Demand!C20</f>
        <v>ADEMCOMBDGAFSNewLI</v>
      </c>
      <c r="D20">
        <f>IF(ISNUMBER(SEARCH("OFFNew",C20)),COMBDG_DEM_Demand!D20*'Demand shift'!$C$2,COMBDG_DEM_Demand!D20)</f>
        <v>0</v>
      </c>
      <c r="E20" t="str">
        <f>COMBDG_DEM_Demand!E20</f>
        <v>Mm2</v>
      </c>
      <c r="F20" t="str">
        <f>COMBDG_DEM_Demand!F20</f>
        <v>Aggregated DemandCommercialBuildingAccommodation and Food ServicesNewLighting</v>
      </c>
    </row>
    <row r="21" spans="1:6" x14ac:dyDescent="0.25">
      <c r="A21" t="str">
        <f>COMBDG_DEM_Demand!A21</f>
        <v>TO</v>
      </c>
      <c r="B21">
        <f>COMBDG_DEM_Demand!B21</f>
        <v>2016</v>
      </c>
      <c r="C21" t="str">
        <f>COMBDG_DEM_Demand!C21</f>
        <v>ADEMCOMBDGOTSNewLI</v>
      </c>
      <c r="D21">
        <f>IF(ISNUMBER(SEARCH("OFFNew",C21)),COMBDG_DEM_Demand!D21*'Demand shift'!$C$2,COMBDG_DEM_Demand!D21)</f>
        <v>0</v>
      </c>
      <c r="E21" t="str">
        <f>COMBDG_DEM_Demand!E21</f>
        <v>Mm2</v>
      </c>
      <c r="F21" t="str">
        <f>COMBDG_DEM_Demand!F21</f>
        <v>Aggregated DemandCommercialBuildingOther ServicesNewLighting</v>
      </c>
    </row>
    <row r="22" spans="1:6" x14ac:dyDescent="0.25">
      <c r="A22" t="str">
        <f>COMBDG_DEM_Demand!A22</f>
        <v>TO</v>
      </c>
      <c r="B22">
        <f>COMBDG_DEM_Demand!B22</f>
        <v>2016</v>
      </c>
      <c r="C22" t="str">
        <f>COMBDG_DEM_Demand!C22</f>
        <v>ADEMCOMBDGWSTOldAE</v>
      </c>
      <c r="D22">
        <f>IF(ISNUMBER(SEARCH("OFFNew",C22)),COMBDG_DEM_Demand!D22*'Demand shift'!$C$2,COMBDG_DEM_Demand!D22)</f>
        <v>7.002789548</v>
      </c>
      <c r="E22" t="str">
        <f>COMBDG_DEM_Demand!E22</f>
        <v>Mm2</v>
      </c>
      <c r="F22" t="str">
        <f>COMBDG_DEM_Demand!F22</f>
        <v>Aggregated DemandCommercialBuildingWholesale TradeOldAuxiliary Equipment</v>
      </c>
    </row>
    <row r="23" spans="1:6" x14ac:dyDescent="0.25">
      <c r="A23" t="str">
        <f>COMBDG_DEM_Demand!A23</f>
        <v>TO</v>
      </c>
      <c r="B23">
        <f>COMBDG_DEM_Demand!B23</f>
        <v>2016</v>
      </c>
      <c r="C23" t="str">
        <f>COMBDG_DEM_Demand!C23</f>
        <v>ADEMCOMBDGRTTOldAE</v>
      </c>
      <c r="D23">
        <f>IF(ISNUMBER(SEARCH("OFFNew",C23)),COMBDG_DEM_Demand!D23*'Demand shift'!$C$2,COMBDG_DEM_Demand!D23)</f>
        <v>10.69155894</v>
      </c>
      <c r="E23" t="str">
        <f>COMBDG_DEM_Demand!E23</f>
        <v>Mm2</v>
      </c>
      <c r="F23" t="str">
        <f>COMBDG_DEM_Demand!F23</f>
        <v>Aggregated DemandCommercialBuildingRetail TradeOldAuxiliary Equipment</v>
      </c>
    </row>
    <row r="24" spans="1:6" x14ac:dyDescent="0.25">
      <c r="A24" t="str">
        <f>COMBDG_DEM_Demand!A24</f>
        <v>TO</v>
      </c>
      <c r="B24">
        <f>COMBDG_DEM_Demand!B24</f>
        <v>2016</v>
      </c>
      <c r="C24" t="str">
        <f>COMBDG_DEM_Demand!C24</f>
        <v>ADEMCOMBDGTAWOldAE</v>
      </c>
      <c r="D24">
        <f>IF(ISNUMBER(SEARCH("OFFNew",C24)),COMBDG_DEM_Demand!D24*'Demand shift'!$C$2,COMBDG_DEM_Demand!D24)</f>
        <v>1.9660448749999999</v>
      </c>
      <c r="E24" t="str">
        <f>COMBDG_DEM_Demand!E24</f>
        <v>Mm2</v>
      </c>
      <c r="F24" t="str">
        <f>COMBDG_DEM_Demand!F24</f>
        <v>Aggregated DemandCommercialBuildingTransportation and WarehousingOldAuxiliary Equipment</v>
      </c>
    </row>
    <row r="25" spans="1:6" x14ac:dyDescent="0.25">
      <c r="A25" t="str">
        <f>COMBDG_DEM_Demand!A25</f>
        <v>TO</v>
      </c>
      <c r="B25">
        <f>COMBDG_DEM_Demand!B25</f>
        <v>2016</v>
      </c>
      <c r="C25" t="str">
        <f>COMBDG_DEM_Demand!C25</f>
        <v>ADEMCOMBDGICIOldAE</v>
      </c>
      <c r="D25">
        <f>IF(ISNUMBER(SEARCH("OFFNew",C25)),COMBDG_DEM_Demand!D25*'Demand shift'!$C$2,COMBDG_DEM_Demand!D25)</f>
        <v>0.45684563500000003</v>
      </c>
      <c r="E25" t="str">
        <f>COMBDG_DEM_Demand!E25</f>
        <v>Mm2</v>
      </c>
      <c r="F25" t="str">
        <f>COMBDG_DEM_Demand!F25</f>
        <v>Aggregated DemandCommercialBuildingInformation and Cultural IndustriesOldAuxiliary Equipment</v>
      </c>
    </row>
    <row r="26" spans="1:6" x14ac:dyDescent="0.25">
      <c r="A26" t="str">
        <f>COMBDG_DEM_Demand!A26</f>
        <v>TO</v>
      </c>
      <c r="B26">
        <f>COMBDG_DEM_Demand!B26</f>
        <v>2016</v>
      </c>
      <c r="C26" t="str">
        <f>COMBDG_DEM_Demand!C26</f>
        <v>ADEMCOMBDGOFFOldAE</v>
      </c>
      <c r="D26">
        <f>IF(ISNUMBER(SEARCH("OFFNew",C26)),COMBDG_DEM_Demand!D26*'Demand shift'!$C$2,COMBDG_DEM_Demand!D26)</f>
        <v>30.687344400000001</v>
      </c>
      <c r="E26" t="str">
        <f>COMBDG_DEM_Demand!E26</f>
        <v>Mm2</v>
      </c>
      <c r="F26" t="str">
        <f>COMBDG_DEM_Demand!F26</f>
        <v>Aggregated DemandCommercialBuildingOfficesOldAuxiliary Equipment</v>
      </c>
    </row>
    <row r="27" spans="1:6" x14ac:dyDescent="0.25">
      <c r="A27" t="str">
        <f>COMBDG_DEM_Demand!A27</f>
        <v>TO</v>
      </c>
      <c r="B27">
        <f>COMBDG_DEM_Demand!B27</f>
        <v>2016</v>
      </c>
      <c r="C27" t="str">
        <f>COMBDG_DEM_Demand!C27</f>
        <v>ADEMCOMBDGEDSOldAE</v>
      </c>
      <c r="D27">
        <f>IF(ISNUMBER(SEARCH("OFFNew",C27)),COMBDG_DEM_Demand!D27*'Demand shift'!$C$2,COMBDG_DEM_Demand!D27)</f>
        <v>8.5789267159999998</v>
      </c>
      <c r="E27" t="str">
        <f>COMBDG_DEM_Demand!E27</f>
        <v>Mm2</v>
      </c>
      <c r="F27" t="str">
        <f>COMBDG_DEM_Demand!F27</f>
        <v>Aggregated DemandCommercialBuildingEducational ServicesOldAuxiliary Equipment</v>
      </c>
    </row>
    <row r="28" spans="1:6" x14ac:dyDescent="0.25">
      <c r="A28" t="str">
        <f>COMBDG_DEM_Demand!A28</f>
        <v>TO</v>
      </c>
      <c r="B28">
        <f>COMBDG_DEM_Demand!B28</f>
        <v>2016</v>
      </c>
      <c r="C28" t="str">
        <f>COMBDG_DEM_Demand!C28</f>
        <v>ADEMCOMBDGHLCOldAE</v>
      </c>
      <c r="D28">
        <f>IF(ISNUMBER(SEARCH("OFFNew",C28)),COMBDG_DEM_Demand!D28*'Demand shift'!$C$2,COMBDG_DEM_Demand!D28)</f>
        <v>3.0652826009999998</v>
      </c>
      <c r="E28" t="str">
        <f>COMBDG_DEM_Demand!E28</f>
        <v>Mm2</v>
      </c>
      <c r="F28" t="str">
        <f>COMBDG_DEM_Demand!F28</f>
        <v>Aggregated DemandCommercialBuildingHealth Care and Social AssistanceOldAuxiliary Equipment</v>
      </c>
    </row>
    <row r="29" spans="1:6" x14ac:dyDescent="0.25">
      <c r="A29" t="str">
        <f>COMBDG_DEM_Demand!A29</f>
        <v>TO</v>
      </c>
      <c r="B29">
        <f>COMBDG_DEM_Demand!B29</f>
        <v>2016</v>
      </c>
      <c r="C29" t="str">
        <f>COMBDG_DEM_Demand!C29</f>
        <v>ADEMCOMBDGAEROldAE</v>
      </c>
      <c r="D29">
        <f>IF(ISNUMBER(SEARCH("OFFNew",C29)),COMBDG_DEM_Demand!D29*'Demand shift'!$C$2,COMBDG_DEM_Demand!D29)</f>
        <v>2.677741905</v>
      </c>
      <c r="E29" t="str">
        <f>COMBDG_DEM_Demand!E29</f>
        <v>Mm2</v>
      </c>
      <c r="F29" t="str">
        <f>COMBDG_DEM_Demand!F29</f>
        <v>Aggregated DemandCommercialBuildingArts, Entertainment and RecreationOldAuxiliary Equipment</v>
      </c>
    </row>
    <row r="30" spans="1:6" x14ac:dyDescent="0.25">
      <c r="A30" t="str">
        <f>COMBDG_DEM_Demand!A30</f>
        <v>TO</v>
      </c>
      <c r="B30">
        <f>COMBDG_DEM_Demand!B30</f>
        <v>2016</v>
      </c>
      <c r="C30" t="str">
        <f>COMBDG_DEM_Demand!C30</f>
        <v>ADEMCOMBDGAFSOldAE</v>
      </c>
      <c r="D30">
        <f>IF(ISNUMBER(SEARCH("OFFNew",C30)),COMBDG_DEM_Demand!D30*'Demand shift'!$C$2,COMBDG_DEM_Demand!D30)</f>
        <v>2.246087996</v>
      </c>
      <c r="E30" t="str">
        <f>COMBDG_DEM_Demand!E30</f>
        <v>Mm2</v>
      </c>
      <c r="F30" t="str">
        <f>COMBDG_DEM_Demand!F30</f>
        <v>Aggregated DemandCommercialBuildingAccommodation and Food ServicesOldAuxiliary Equipment</v>
      </c>
    </row>
    <row r="31" spans="1:6" x14ac:dyDescent="0.25">
      <c r="A31" t="str">
        <f>COMBDG_DEM_Demand!A31</f>
        <v>TO</v>
      </c>
      <c r="B31">
        <f>COMBDG_DEM_Demand!B31</f>
        <v>2016</v>
      </c>
      <c r="C31" t="str">
        <f>COMBDG_DEM_Demand!C31</f>
        <v>ADEMCOMBDGOTSOldAE</v>
      </c>
      <c r="D31">
        <f>IF(ISNUMBER(SEARCH("OFFNew",C31)),COMBDG_DEM_Demand!D31*'Demand shift'!$C$2,COMBDG_DEM_Demand!D31)</f>
        <v>3.6141455279999999</v>
      </c>
      <c r="E31" t="str">
        <f>COMBDG_DEM_Demand!E31</f>
        <v>Mm2</v>
      </c>
      <c r="F31" t="str">
        <f>COMBDG_DEM_Demand!F31</f>
        <v>Aggregated DemandCommercialBuildingOther ServicesOldAuxiliary Equipment</v>
      </c>
    </row>
    <row r="32" spans="1:6" x14ac:dyDescent="0.25">
      <c r="A32" t="str">
        <f>COMBDG_DEM_Demand!A32</f>
        <v>TO</v>
      </c>
      <c r="B32">
        <f>COMBDG_DEM_Demand!B32</f>
        <v>2016</v>
      </c>
      <c r="C32" t="str">
        <f>COMBDG_DEM_Demand!C32</f>
        <v>ADEMCOMBDGWSTNewAE</v>
      </c>
      <c r="D32">
        <f>IF(ISNUMBER(SEARCH("OFFNew",C32)),COMBDG_DEM_Demand!D32*'Demand shift'!$C$2,COMBDG_DEM_Demand!D32)</f>
        <v>0</v>
      </c>
      <c r="E32" t="str">
        <f>COMBDG_DEM_Demand!E32</f>
        <v>Mm2</v>
      </c>
      <c r="F32" t="str">
        <f>COMBDG_DEM_Demand!F32</f>
        <v>Aggregated DemandCommercialBuildingWholesale TradeNewAuxiliary Equipment</v>
      </c>
    </row>
    <row r="33" spans="1:6" x14ac:dyDescent="0.25">
      <c r="A33" t="str">
        <f>COMBDG_DEM_Demand!A33</f>
        <v>TO</v>
      </c>
      <c r="B33">
        <f>COMBDG_DEM_Demand!B33</f>
        <v>2016</v>
      </c>
      <c r="C33" t="str">
        <f>COMBDG_DEM_Demand!C33</f>
        <v>ADEMCOMBDGRTTNewAE</v>
      </c>
      <c r="D33">
        <f>IF(ISNUMBER(SEARCH("OFFNew",C33)),COMBDG_DEM_Demand!D33*'Demand shift'!$C$2,COMBDG_DEM_Demand!D33)</f>
        <v>0</v>
      </c>
      <c r="E33" t="str">
        <f>COMBDG_DEM_Demand!E33</f>
        <v>Mm2</v>
      </c>
      <c r="F33" t="str">
        <f>COMBDG_DEM_Demand!F33</f>
        <v>Aggregated DemandCommercialBuildingRetail TradeNewAuxiliary Equipment</v>
      </c>
    </row>
    <row r="34" spans="1:6" x14ac:dyDescent="0.25">
      <c r="A34" t="str">
        <f>COMBDG_DEM_Demand!A34</f>
        <v>TO</v>
      </c>
      <c r="B34">
        <f>COMBDG_DEM_Demand!B34</f>
        <v>2016</v>
      </c>
      <c r="C34" t="str">
        <f>COMBDG_DEM_Demand!C34</f>
        <v>ADEMCOMBDGTAWNewAE</v>
      </c>
      <c r="D34">
        <f>IF(ISNUMBER(SEARCH("OFFNew",C34)),COMBDG_DEM_Demand!D34*'Demand shift'!$C$2,COMBDG_DEM_Demand!D34)</f>
        <v>0</v>
      </c>
      <c r="E34" t="str">
        <f>COMBDG_DEM_Demand!E34</f>
        <v>Mm2</v>
      </c>
      <c r="F34" t="str">
        <f>COMBDG_DEM_Demand!F34</f>
        <v>Aggregated DemandCommercialBuildingTransportation and WarehousingNewAuxiliary Equipment</v>
      </c>
    </row>
    <row r="35" spans="1:6" x14ac:dyDescent="0.25">
      <c r="A35" t="str">
        <f>COMBDG_DEM_Demand!A35</f>
        <v>TO</v>
      </c>
      <c r="B35">
        <f>COMBDG_DEM_Demand!B35</f>
        <v>2016</v>
      </c>
      <c r="C35" t="str">
        <f>COMBDG_DEM_Demand!C35</f>
        <v>ADEMCOMBDGICINewAE</v>
      </c>
      <c r="D35">
        <f>IF(ISNUMBER(SEARCH("OFFNew",C35)),COMBDG_DEM_Demand!D35*'Demand shift'!$C$2,COMBDG_DEM_Demand!D35)</f>
        <v>0</v>
      </c>
      <c r="E35" t="str">
        <f>COMBDG_DEM_Demand!E35</f>
        <v>Mm2</v>
      </c>
      <c r="F35" t="str">
        <f>COMBDG_DEM_Demand!F35</f>
        <v>Aggregated DemandCommercialBuildingInformation and Cultural IndustriesNewAuxiliary Equipment</v>
      </c>
    </row>
    <row r="36" spans="1:6" x14ac:dyDescent="0.25">
      <c r="A36" t="str">
        <f>COMBDG_DEM_Demand!A36</f>
        <v>TO</v>
      </c>
      <c r="B36">
        <f>COMBDG_DEM_Demand!B36</f>
        <v>2016</v>
      </c>
      <c r="C36" t="str">
        <f>COMBDG_DEM_Demand!C36</f>
        <v>ADEMCOMBDGOFFNewAE</v>
      </c>
      <c r="D36">
        <f>IF(ISNUMBER(SEARCH("OFFNew",C36)),COMBDG_DEM_Demand!D36*'Demand shift'!$C$2,COMBDG_DEM_Demand!D36)</f>
        <v>0</v>
      </c>
      <c r="E36" t="str">
        <f>COMBDG_DEM_Demand!E36</f>
        <v>Mm2</v>
      </c>
      <c r="F36" t="str">
        <f>COMBDG_DEM_Demand!F36</f>
        <v>Aggregated DemandCommercialBuildingOfficesNewAuxiliary Equipment</v>
      </c>
    </row>
    <row r="37" spans="1:6" x14ac:dyDescent="0.25">
      <c r="A37" t="str">
        <f>COMBDG_DEM_Demand!A37</f>
        <v>TO</v>
      </c>
      <c r="B37">
        <f>COMBDG_DEM_Demand!B37</f>
        <v>2016</v>
      </c>
      <c r="C37" t="str">
        <f>COMBDG_DEM_Demand!C37</f>
        <v>ADEMCOMBDGEDSNewAE</v>
      </c>
      <c r="D37">
        <f>IF(ISNUMBER(SEARCH("OFFNew",C37)),COMBDG_DEM_Demand!D37*'Demand shift'!$C$2,COMBDG_DEM_Demand!D37)</f>
        <v>0</v>
      </c>
      <c r="E37" t="str">
        <f>COMBDG_DEM_Demand!E37</f>
        <v>Mm2</v>
      </c>
      <c r="F37" t="str">
        <f>COMBDG_DEM_Demand!F37</f>
        <v>Aggregated DemandCommercialBuildingEducational ServicesNewAuxiliary Equipment</v>
      </c>
    </row>
    <row r="38" spans="1:6" x14ac:dyDescent="0.25">
      <c r="A38" t="str">
        <f>COMBDG_DEM_Demand!A38</f>
        <v>TO</v>
      </c>
      <c r="B38">
        <f>COMBDG_DEM_Demand!B38</f>
        <v>2016</v>
      </c>
      <c r="C38" t="str">
        <f>COMBDG_DEM_Demand!C38</f>
        <v>ADEMCOMBDGHLCNewAE</v>
      </c>
      <c r="D38">
        <f>IF(ISNUMBER(SEARCH("OFFNew",C38)),COMBDG_DEM_Demand!D38*'Demand shift'!$C$2,COMBDG_DEM_Demand!D38)</f>
        <v>0</v>
      </c>
      <c r="E38" t="str">
        <f>COMBDG_DEM_Demand!E38</f>
        <v>Mm2</v>
      </c>
      <c r="F38" t="str">
        <f>COMBDG_DEM_Demand!F38</f>
        <v>Aggregated DemandCommercialBuildingHealth Care and Social AssistanceNewAuxiliary Equipment</v>
      </c>
    </row>
    <row r="39" spans="1:6" x14ac:dyDescent="0.25">
      <c r="A39" t="str">
        <f>COMBDG_DEM_Demand!A39</f>
        <v>TO</v>
      </c>
      <c r="B39">
        <f>COMBDG_DEM_Demand!B39</f>
        <v>2016</v>
      </c>
      <c r="C39" t="str">
        <f>COMBDG_DEM_Demand!C39</f>
        <v>ADEMCOMBDGAERNewAE</v>
      </c>
      <c r="D39">
        <f>IF(ISNUMBER(SEARCH("OFFNew",C39)),COMBDG_DEM_Demand!D39*'Demand shift'!$C$2,COMBDG_DEM_Demand!D39)</f>
        <v>0</v>
      </c>
      <c r="E39" t="str">
        <f>COMBDG_DEM_Demand!E39</f>
        <v>Mm2</v>
      </c>
      <c r="F39" t="str">
        <f>COMBDG_DEM_Demand!F39</f>
        <v>Aggregated DemandCommercialBuildingArts, Entertainment and RecreationNewAuxiliary Equipment</v>
      </c>
    </row>
    <row r="40" spans="1:6" x14ac:dyDescent="0.25">
      <c r="A40" t="str">
        <f>COMBDG_DEM_Demand!A40</f>
        <v>TO</v>
      </c>
      <c r="B40">
        <f>COMBDG_DEM_Demand!B40</f>
        <v>2016</v>
      </c>
      <c r="C40" t="str">
        <f>COMBDG_DEM_Demand!C40</f>
        <v>ADEMCOMBDGAFSNewAE</v>
      </c>
      <c r="D40">
        <f>IF(ISNUMBER(SEARCH("OFFNew",C40)),COMBDG_DEM_Demand!D40*'Demand shift'!$C$2,COMBDG_DEM_Demand!D40)</f>
        <v>0</v>
      </c>
      <c r="E40" t="str">
        <f>COMBDG_DEM_Demand!E40</f>
        <v>Mm2</v>
      </c>
      <c r="F40" t="str">
        <f>COMBDG_DEM_Demand!F40</f>
        <v>Aggregated DemandCommercialBuildingAccommodation and Food ServicesNewAuxiliary Equipment</v>
      </c>
    </row>
    <row r="41" spans="1:6" x14ac:dyDescent="0.25">
      <c r="A41" t="str">
        <f>COMBDG_DEM_Demand!A41</f>
        <v>TO</v>
      </c>
      <c r="B41">
        <f>COMBDG_DEM_Demand!B41</f>
        <v>2016</v>
      </c>
      <c r="C41" t="str">
        <f>COMBDG_DEM_Demand!C41</f>
        <v>ADEMCOMBDGOTSNewAE</v>
      </c>
      <c r="D41">
        <f>IF(ISNUMBER(SEARCH("OFFNew",C41)),COMBDG_DEM_Demand!D41*'Demand shift'!$C$2,COMBDG_DEM_Demand!D41)</f>
        <v>0</v>
      </c>
      <c r="E41" t="str">
        <f>COMBDG_DEM_Demand!E41</f>
        <v>Mm2</v>
      </c>
      <c r="F41" t="str">
        <f>COMBDG_DEM_Demand!F41</f>
        <v>Aggregated DemandCommercialBuildingOther ServicesNewAuxiliary Equipment</v>
      </c>
    </row>
    <row r="42" spans="1:6" x14ac:dyDescent="0.25">
      <c r="A42" t="str">
        <f>COMBDG_DEM_Demand!A42</f>
        <v>TO</v>
      </c>
      <c r="B42">
        <f>COMBDG_DEM_Demand!B42</f>
        <v>2016</v>
      </c>
      <c r="C42" t="str">
        <f>COMBDG_DEM_Demand!C42</f>
        <v>ADEMCOMBDGWSTOldAM</v>
      </c>
      <c r="D42">
        <f>IF(ISNUMBER(SEARCH("OFFNew",C42)),COMBDG_DEM_Demand!D42*'Demand shift'!$C$2,COMBDG_DEM_Demand!D42)</f>
        <v>7.002789548</v>
      </c>
      <c r="E42" t="str">
        <f>COMBDG_DEM_Demand!E42</f>
        <v>Mm2</v>
      </c>
      <c r="F42" t="str">
        <f>COMBDG_DEM_Demand!F42</f>
        <v>Aggregated DemandCommercialBuildingWholesale TradeOldAuxiliary Motors</v>
      </c>
    </row>
    <row r="43" spans="1:6" x14ac:dyDescent="0.25">
      <c r="A43" t="str">
        <f>COMBDG_DEM_Demand!A43</f>
        <v>TO</v>
      </c>
      <c r="B43">
        <f>COMBDG_DEM_Demand!B43</f>
        <v>2016</v>
      </c>
      <c r="C43" t="str">
        <f>COMBDG_DEM_Demand!C43</f>
        <v>ADEMCOMBDGRTTOldAM</v>
      </c>
      <c r="D43">
        <f>IF(ISNUMBER(SEARCH("OFFNew",C43)),COMBDG_DEM_Demand!D43*'Demand shift'!$C$2,COMBDG_DEM_Demand!D43)</f>
        <v>10.69155894</v>
      </c>
      <c r="E43" t="str">
        <f>COMBDG_DEM_Demand!E43</f>
        <v>Mm2</v>
      </c>
      <c r="F43" t="str">
        <f>COMBDG_DEM_Demand!F43</f>
        <v>Aggregated DemandCommercialBuildingRetail TradeOldAuxiliary Motors</v>
      </c>
    </row>
    <row r="44" spans="1:6" x14ac:dyDescent="0.25">
      <c r="A44" t="str">
        <f>COMBDG_DEM_Demand!A44</f>
        <v>TO</v>
      </c>
      <c r="B44">
        <f>COMBDG_DEM_Demand!B44</f>
        <v>2016</v>
      </c>
      <c r="C44" t="str">
        <f>COMBDG_DEM_Demand!C44</f>
        <v>ADEMCOMBDGTAWOldAM</v>
      </c>
      <c r="D44">
        <f>IF(ISNUMBER(SEARCH("OFFNew",C44)),COMBDG_DEM_Demand!D44*'Demand shift'!$C$2,COMBDG_DEM_Demand!D44)</f>
        <v>1.9660448749999999</v>
      </c>
      <c r="E44" t="str">
        <f>COMBDG_DEM_Demand!E44</f>
        <v>Mm2</v>
      </c>
      <c r="F44" t="str">
        <f>COMBDG_DEM_Demand!F44</f>
        <v>Aggregated DemandCommercialBuildingTransportation and WarehousingOldAuxiliary Motors</v>
      </c>
    </row>
    <row r="45" spans="1:6" x14ac:dyDescent="0.25">
      <c r="A45" t="str">
        <f>COMBDG_DEM_Demand!A45</f>
        <v>TO</v>
      </c>
      <c r="B45">
        <f>COMBDG_DEM_Demand!B45</f>
        <v>2016</v>
      </c>
      <c r="C45" t="str">
        <f>COMBDG_DEM_Demand!C45</f>
        <v>ADEMCOMBDGICIOldAM</v>
      </c>
      <c r="D45">
        <f>IF(ISNUMBER(SEARCH("OFFNew",C45)),COMBDG_DEM_Demand!D45*'Demand shift'!$C$2,COMBDG_DEM_Demand!D45)</f>
        <v>0.45684563500000003</v>
      </c>
      <c r="E45" t="str">
        <f>COMBDG_DEM_Demand!E45</f>
        <v>Mm2</v>
      </c>
      <c r="F45" t="str">
        <f>COMBDG_DEM_Demand!F45</f>
        <v>Aggregated DemandCommercialBuildingInformation and Cultural IndustriesOldAuxiliary Motors</v>
      </c>
    </row>
    <row r="46" spans="1:6" x14ac:dyDescent="0.25">
      <c r="A46" t="str">
        <f>COMBDG_DEM_Demand!A46</f>
        <v>TO</v>
      </c>
      <c r="B46">
        <f>COMBDG_DEM_Demand!B46</f>
        <v>2016</v>
      </c>
      <c r="C46" t="str">
        <f>COMBDG_DEM_Demand!C46</f>
        <v>ADEMCOMBDGOFFOldAM</v>
      </c>
      <c r="D46">
        <f>IF(ISNUMBER(SEARCH("OFFNew",C46)),COMBDG_DEM_Demand!D46*'Demand shift'!$C$2,COMBDG_DEM_Demand!D46)</f>
        <v>30.687344400000001</v>
      </c>
      <c r="E46" t="str">
        <f>COMBDG_DEM_Demand!E46</f>
        <v>Mm2</v>
      </c>
      <c r="F46" t="str">
        <f>COMBDG_DEM_Demand!F46</f>
        <v>Aggregated DemandCommercialBuildingOfficesOldAuxiliary Motors</v>
      </c>
    </row>
    <row r="47" spans="1:6" x14ac:dyDescent="0.25">
      <c r="A47" t="str">
        <f>COMBDG_DEM_Demand!A47</f>
        <v>TO</v>
      </c>
      <c r="B47">
        <f>COMBDG_DEM_Demand!B47</f>
        <v>2016</v>
      </c>
      <c r="C47" t="str">
        <f>COMBDG_DEM_Demand!C47</f>
        <v>ADEMCOMBDGEDSOldAM</v>
      </c>
      <c r="D47">
        <f>IF(ISNUMBER(SEARCH("OFFNew",C47)),COMBDG_DEM_Demand!D47*'Demand shift'!$C$2,COMBDG_DEM_Demand!D47)</f>
        <v>8.5789267159999998</v>
      </c>
      <c r="E47" t="str">
        <f>COMBDG_DEM_Demand!E47</f>
        <v>Mm2</v>
      </c>
      <c r="F47" t="str">
        <f>COMBDG_DEM_Demand!F47</f>
        <v>Aggregated DemandCommercialBuildingEducational ServicesOldAuxiliary Motors</v>
      </c>
    </row>
    <row r="48" spans="1:6" x14ac:dyDescent="0.25">
      <c r="A48" t="str">
        <f>COMBDG_DEM_Demand!A48</f>
        <v>TO</v>
      </c>
      <c r="B48">
        <f>COMBDG_DEM_Demand!B48</f>
        <v>2016</v>
      </c>
      <c r="C48" t="str">
        <f>COMBDG_DEM_Demand!C48</f>
        <v>ADEMCOMBDGHLCOldAM</v>
      </c>
      <c r="D48">
        <f>IF(ISNUMBER(SEARCH("OFFNew",C48)),COMBDG_DEM_Demand!D48*'Demand shift'!$C$2,COMBDG_DEM_Demand!D48)</f>
        <v>3.0652826009999998</v>
      </c>
      <c r="E48" t="str">
        <f>COMBDG_DEM_Demand!E48</f>
        <v>Mm2</v>
      </c>
      <c r="F48" t="str">
        <f>COMBDG_DEM_Demand!F48</f>
        <v>Aggregated DemandCommercialBuildingHealth Care and Social AssistanceOldAuxiliary Motors</v>
      </c>
    </row>
    <row r="49" spans="1:6" x14ac:dyDescent="0.25">
      <c r="A49" t="str">
        <f>COMBDG_DEM_Demand!A49</f>
        <v>TO</v>
      </c>
      <c r="B49">
        <f>COMBDG_DEM_Demand!B49</f>
        <v>2016</v>
      </c>
      <c r="C49" t="str">
        <f>COMBDG_DEM_Demand!C49</f>
        <v>ADEMCOMBDGAEROldAM</v>
      </c>
      <c r="D49">
        <f>IF(ISNUMBER(SEARCH("OFFNew",C49)),COMBDG_DEM_Demand!D49*'Demand shift'!$C$2,COMBDG_DEM_Demand!D49)</f>
        <v>2.677741905</v>
      </c>
      <c r="E49" t="str">
        <f>COMBDG_DEM_Demand!E49</f>
        <v>Mm2</v>
      </c>
      <c r="F49" t="str">
        <f>COMBDG_DEM_Demand!F49</f>
        <v>Aggregated DemandCommercialBuildingArts, Entertainment and RecreationOldAuxiliary Motors</v>
      </c>
    </row>
    <row r="50" spans="1:6" x14ac:dyDescent="0.25">
      <c r="A50" t="str">
        <f>COMBDG_DEM_Demand!A50</f>
        <v>TO</v>
      </c>
      <c r="B50">
        <f>COMBDG_DEM_Demand!B50</f>
        <v>2016</v>
      </c>
      <c r="C50" t="str">
        <f>COMBDG_DEM_Demand!C50</f>
        <v>ADEMCOMBDGAFSOldAM</v>
      </c>
      <c r="D50">
        <f>IF(ISNUMBER(SEARCH("OFFNew",C50)),COMBDG_DEM_Demand!D50*'Demand shift'!$C$2,COMBDG_DEM_Demand!D50)</f>
        <v>2.246087996</v>
      </c>
      <c r="E50" t="str">
        <f>COMBDG_DEM_Demand!E50</f>
        <v>Mm2</v>
      </c>
      <c r="F50" t="str">
        <f>COMBDG_DEM_Demand!F50</f>
        <v>Aggregated DemandCommercialBuildingAccommodation and Food ServicesOldAuxiliary Motors</v>
      </c>
    </row>
    <row r="51" spans="1:6" x14ac:dyDescent="0.25">
      <c r="A51" t="str">
        <f>COMBDG_DEM_Demand!A51</f>
        <v>TO</v>
      </c>
      <c r="B51">
        <f>COMBDG_DEM_Demand!B51</f>
        <v>2016</v>
      </c>
      <c r="C51" t="str">
        <f>COMBDG_DEM_Demand!C51</f>
        <v>ADEMCOMBDGOTSOldAM</v>
      </c>
      <c r="D51">
        <f>IF(ISNUMBER(SEARCH("OFFNew",C51)),COMBDG_DEM_Demand!D51*'Demand shift'!$C$2,COMBDG_DEM_Demand!D51)</f>
        <v>3.6141455279999999</v>
      </c>
      <c r="E51" t="str">
        <f>COMBDG_DEM_Demand!E51</f>
        <v>Mm2</v>
      </c>
      <c r="F51" t="str">
        <f>COMBDG_DEM_Demand!F51</f>
        <v>Aggregated DemandCommercialBuildingOther ServicesOldAuxiliary Motors</v>
      </c>
    </row>
    <row r="52" spans="1:6" x14ac:dyDescent="0.25">
      <c r="A52" t="str">
        <f>COMBDG_DEM_Demand!A52</f>
        <v>TO</v>
      </c>
      <c r="B52">
        <f>COMBDG_DEM_Demand!B52</f>
        <v>2016</v>
      </c>
      <c r="C52" t="str">
        <f>COMBDG_DEM_Demand!C52</f>
        <v>ADEMCOMBDGWSTNewAM</v>
      </c>
      <c r="D52">
        <f>IF(ISNUMBER(SEARCH("OFFNew",C52)),COMBDG_DEM_Demand!D52*'Demand shift'!$C$2,COMBDG_DEM_Demand!D52)</f>
        <v>0</v>
      </c>
      <c r="E52" t="str">
        <f>COMBDG_DEM_Demand!E52</f>
        <v>Mm2</v>
      </c>
      <c r="F52" t="str">
        <f>COMBDG_DEM_Demand!F52</f>
        <v>Aggregated DemandCommercialBuildingWholesale TradeNewAuxiliary Motors</v>
      </c>
    </row>
    <row r="53" spans="1:6" x14ac:dyDescent="0.25">
      <c r="A53" t="str">
        <f>COMBDG_DEM_Demand!A53</f>
        <v>TO</v>
      </c>
      <c r="B53">
        <f>COMBDG_DEM_Demand!B53</f>
        <v>2016</v>
      </c>
      <c r="C53" t="str">
        <f>COMBDG_DEM_Demand!C53</f>
        <v>ADEMCOMBDGRTTNewAM</v>
      </c>
      <c r="D53">
        <f>IF(ISNUMBER(SEARCH("OFFNew",C53)),COMBDG_DEM_Demand!D53*'Demand shift'!$C$2,COMBDG_DEM_Demand!D53)</f>
        <v>0</v>
      </c>
      <c r="E53" t="str">
        <f>COMBDG_DEM_Demand!E53</f>
        <v>Mm2</v>
      </c>
      <c r="F53" t="str">
        <f>COMBDG_DEM_Demand!F53</f>
        <v>Aggregated DemandCommercialBuildingRetail TradeNewAuxiliary Motors</v>
      </c>
    </row>
    <row r="54" spans="1:6" x14ac:dyDescent="0.25">
      <c r="A54" t="str">
        <f>COMBDG_DEM_Demand!A54</f>
        <v>TO</v>
      </c>
      <c r="B54">
        <f>COMBDG_DEM_Demand!B54</f>
        <v>2016</v>
      </c>
      <c r="C54" t="str">
        <f>COMBDG_DEM_Demand!C54</f>
        <v>ADEMCOMBDGTAWNewAM</v>
      </c>
      <c r="D54">
        <f>IF(ISNUMBER(SEARCH("OFFNew",C54)),COMBDG_DEM_Demand!D54*'Demand shift'!$C$2,COMBDG_DEM_Demand!D54)</f>
        <v>0</v>
      </c>
      <c r="E54" t="str">
        <f>COMBDG_DEM_Demand!E54</f>
        <v>Mm2</v>
      </c>
      <c r="F54" t="str">
        <f>COMBDG_DEM_Demand!F54</f>
        <v>Aggregated DemandCommercialBuildingTransportation and WarehousingNewAuxiliary Motors</v>
      </c>
    </row>
    <row r="55" spans="1:6" x14ac:dyDescent="0.25">
      <c r="A55" t="str">
        <f>COMBDG_DEM_Demand!A55</f>
        <v>TO</v>
      </c>
      <c r="B55">
        <f>COMBDG_DEM_Demand!B55</f>
        <v>2016</v>
      </c>
      <c r="C55" t="str">
        <f>COMBDG_DEM_Demand!C55</f>
        <v>ADEMCOMBDGICINewAM</v>
      </c>
      <c r="D55">
        <f>IF(ISNUMBER(SEARCH("OFFNew",C55)),COMBDG_DEM_Demand!D55*'Demand shift'!$C$2,COMBDG_DEM_Demand!D55)</f>
        <v>0</v>
      </c>
      <c r="E55" t="str">
        <f>COMBDG_DEM_Demand!E55</f>
        <v>Mm2</v>
      </c>
      <c r="F55" t="str">
        <f>COMBDG_DEM_Demand!F55</f>
        <v>Aggregated DemandCommercialBuildingInformation and Cultural IndustriesNewAuxiliary Motors</v>
      </c>
    </row>
    <row r="56" spans="1:6" x14ac:dyDescent="0.25">
      <c r="A56" t="str">
        <f>COMBDG_DEM_Demand!A56</f>
        <v>TO</v>
      </c>
      <c r="B56">
        <f>COMBDG_DEM_Demand!B56</f>
        <v>2016</v>
      </c>
      <c r="C56" t="str">
        <f>COMBDG_DEM_Demand!C56</f>
        <v>ADEMCOMBDGOFFNewAM</v>
      </c>
      <c r="D56">
        <f>IF(ISNUMBER(SEARCH("OFFNew",C56)),COMBDG_DEM_Demand!D56*'Demand shift'!$C$2,COMBDG_DEM_Demand!D56)</f>
        <v>0</v>
      </c>
      <c r="E56" t="str">
        <f>COMBDG_DEM_Demand!E56</f>
        <v>Mm2</v>
      </c>
      <c r="F56" t="str">
        <f>COMBDG_DEM_Demand!F56</f>
        <v>Aggregated DemandCommercialBuildingOfficesNewAuxiliary Motors</v>
      </c>
    </row>
    <row r="57" spans="1:6" x14ac:dyDescent="0.25">
      <c r="A57" t="str">
        <f>COMBDG_DEM_Demand!A57</f>
        <v>TO</v>
      </c>
      <c r="B57">
        <f>COMBDG_DEM_Demand!B57</f>
        <v>2016</v>
      </c>
      <c r="C57" t="str">
        <f>COMBDG_DEM_Demand!C57</f>
        <v>ADEMCOMBDGEDSNewAM</v>
      </c>
      <c r="D57">
        <f>IF(ISNUMBER(SEARCH("OFFNew",C57)),COMBDG_DEM_Demand!D57*'Demand shift'!$C$2,COMBDG_DEM_Demand!D57)</f>
        <v>0</v>
      </c>
      <c r="E57" t="str">
        <f>COMBDG_DEM_Demand!E57</f>
        <v>Mm2</v>
      </c>
      <c r="F57" t="str">
        <f>COMBDG_DEM_Demand!F57</f>
        <v>Aggregated DemandCommercialBuildingEducational ServicesNewAuxiliary Motors</v>
      </c>
    </row>
    <row r="58" spans="1:6" x14ac:dyDescent="0.25">
      <c r="A58" t="str">
        <f>COMBDG_DEM_Demand!A58</f>
        <v>TO</v>
      </c>
      <c r="B58">
        <f>COMBDG_DEM_Demand!B58</f>
        <v>2016</v>
      </c>
      <c r="C58" t="str">
        <f>COMBDG_DEM_Demand!C58</f>
        <v>ADEMCOMBDGHLCNewAM</v>
      </c>
      <c r="D58">
        <f>IF(ISNUMBER(SEARCH("OFFNew",C58)),COMBDG_DEM_Demand!D58*'Demand shift'!$C$2,COMBDG_DEM_Demand!D58)</f>
        <v>0</v>
      </c>
      <c r="E58" t="str">
        <f>COMBDG_DEM_Demand!E58</f>
        <v>Mm2</v>
      </c>
      <c r="F58" t="str">
        <f>COMBDG_DEM_Demand!F58</f>
        <v>Aggregated DemandCommercialBuildingHealth Care and Social AssistanceNewAuxiliary Motors</v>
      </c>
    </row>
    <row r="59" spans="1:6" x14ac:dyDescent="0.25">
      <c r="A59" t="str">
        <f>COMBDG_DEM_Demand!A59</f>
        <v>TO</v>
      </c>
      <c r="B59">
        <f>COMBDG_DEM_Demand!B59</f>
        <v>2016</v>
      </c>
      <c r="C59" t="str">
        <f>COMBDG_DEM_Demand!C59</f>
        <v>ADEMCOMBDGAERNewAM</v>
      </c>
      <c r="D59">
        <f>IF(ISNUMBER(SEARCH("OFFNew",C59)),COMBDG_DEM_Demand!D59*'Demand shift'!$C$2,COMBDG_DEM_Demand!D59)</f>
        <v>0</v>
      </c>
      <c r="E59" t="str">
        <f>COMBDG_DEM_Demand!E59</f>
        <v>Mm2</v>
      </c>
      <c r="F59" t="str">
        <f>COMBDG_DEM_Demand!F59</f>
        <v>Aggregated DemandCommercialBuildingArts, Entertainment and RecreationNewAuxiliary Motors</v>
      </c>
    </row>
    <row r="60" spans="1:6" x14ac:dyDescent="0.25">
      <c r="A60" t="str">
        <f>COMBDG_DEM_Demand!A60</f>
        <v>TO</v>
      </c>
      <c r="B60">
        <f>COMBDG_DEM_Demand!B60</f>
        <v>2016</v>
      </c>
      <c r="C60" t="str">
        <f>COMBDG_DEM_Demand!C60</f>
        <v>ADEMCOMBDGAFSNewAM</v>
      </c>
      <c r="D60">
        <f>IF(ISNUMBER(SEARCH("OFFNew",C60)),COMBDG_DEM_Demand!D60*'Demand shift'!$C$2,COMBDG_DEM_Demand!D60)</f>
        <v>0</v>
      </c>
      <c r="E60" t="str">
        <f>COMBDG_DEM_Demand!E60</f>
        <v>Mm2</v>
      </c>
      <c r="F60" t="str">
        <f>COMBDG_DEM_Demand!F60</f>
        <v>Aggregated DemandCommercialBuildingAccommodation and Food ServicesNewAuxiliary Motors</v>
      </c>
    </row>
    <row r="61" spans="1:6" x14ac:dyDescent="0.25">
      <c r="A61" t="str">
        <f>COMBDG_DEM_Demand!A61</f>
        <v>TO</v>
      </c>
      <c r="B61">
        <f>COMBDG_DEM_Demand!B61</f>
        <v>2016</v>
      </c>
      <c r="C61" t="str">
        <f>COMBDG_DEM_Demand!C61</f>
        <v>ADEMCOMBDGOTSNewAM</v>
      </c>
      <c r="D61">
        <f>IF(ISNUMBER(SEARCH("OFFNew",C61)),COMBDG_DEM_Demand!D61*'Demand shift'!$C$2,COMBDG_DEM_Demand!D61)</f>
        <v>0</v>
      </c>
      <c r="E61" t="str">
        <f>COMBDG_DEM_Demand!E61</f>
        <v>Mm2</v>
      </c>
      <c r="F61" t="str">
        <f>COMBDG_DEM_Demand!F61</f>
        <v>Aggregated DemandCommercialBuildingOther ServicesNewAuxiliary Motors</v>
      </c>
    </row>
    <row r="62" spans="1:6" x14ac:dyDescent="0.25">
      <c r="A62" t="str">
        <f>COMBDG_DEM_Demand!A62</f>
        <v>TO</v>
      </c>
      <c r="B62">
        <f>COMBDG_DEM_Demand!B62</f>
        <v>2016</v>
      </c>
      <c r="C62" t="str">
        <f>COMBDG_DEM_Demand!C62</f>
        <v>ADEMCOMBDGWSTOldSC</v>
      </c>
      <c r="D62">
        <f>IF(ISNUMBER(SEARCH("OFFNew",C62)),COMBDG_DEM_Demand!D62*'Demand shift'!$C$2,COMBDG_DEM_Demand!D62)</f>
        <v>7.002789548</v>
      </c>
      <c r="E62" t="str">
        <f>COMBDG_DEM_Demand!E62</f>
        <v>Mm2</v>
      </c>
      <c r="F62" t="str">
        <f>COMBDG_DEM_Demand!F62</f>
        <v>Aggregated DemandCommercialBuildingWholesale TradeOldSpace Cooling</v>
      </c>
    </row>
    <row r="63" spans="1:6" x14ac:dyDescent="0.25">
      <c r="A63" t="str">
        <f>COMBDG_DEM_Demand!A63</f>
        <v>TO</v>
      </c>
      <c r="B63">
        <f>COMBDG_DEM_Demand!B63</f>
        <v>2016</v>
      </c>
      <c r="C63" t="str">
        <f>COMBDG_DEM_Demand!C63</f>
        <v>ADEMCOMBDGRTTOldSC</v>
      </c>
      <c r="D63">
        <f>IF(ISNUMBER(SEARCH("OFFNew",C63)),COMBDG_DEM_Demand!D63*'Demand shift'!$C$2,COMBDG_DEM_Demand!D63)</f>
        <v>10.69155894</v>
      </c>
      <c r="E63" t="str">
        <f>COMBDG_DEM_Demand!E63</f>
        <v>Mm2</v>
      </c>
      <c r="F63" t="str">
        <f>COMBDG_DEM_Demand!F63</f>
        <v>Aggregated DemandCommercialBuildingRetail TradeOldSpace Cooling</v>
      </c>
    </row>
    <row r="64" spans="1:6" x14ac:dyDescent="0.25">
      <c r="A64" t="str">
        <f>COMBDG_DEM_Demand!A64</f>
        <v>TO</v>
      </c>
      <c r="B64">
        <f>COMBDG_DEM_Demand!B64</f>
        <v>2016</v>
      </c>
      <c r="C64" t="str">
        <f>COMBDG_DEM_Demand!C64</f>
        <v>ADEMCOMBDGTAWOldSC</v>
      </c>
      <c r="D64">
        <f>IF(ISNUMBER(SEARCH("OFFNew",C64)),COMBDG_DEM_Demand!D64*'Demand shift'!$C$2,COMBDG_DEM_Demand!D64)</f>
        <v>1.9660448749999999</v>
      </c>
      <c r="E64" t="str">
        <f>COMBDG_DEM_Demand!E64</f>
        <v>Mm2</v>
      </c>
      <c r="F64" t="str">
        <f>COMBDG_DEM_Demand!F64</f>
        <v>Aggregated DemandCommercialBuildingTransportation and WarehousingOldSpace Cooling</v>
      </c>
    </row>
    <row r="65" spans="1:6" x14ac:dyDescent="0.25">
      <c r="A65" t="str">
        <f>COMBDG_DEM_Demand!A65</f>
        <v>TO</v>
      </c>
      <c r="B65">
        <f>COMBDG_DEM_Demand!B65</f>
        <v>2016</v>
      </c>
      <c r="C65" t="str">
        <f>COMBDG_DEM_Demand!C65</f>
        <v>ADEMCOMBDGICIOldSC</v>
      </c>
      <c r="D65">
        <f>IF(ISNUMBER(SEARCH("OFFNew",C65)),COMBDG_DEM_Demand!D65*'Demand shift'!$C$2,COMBDG_DEM_Demand!D65)</f>
        <v>0.45684563500000003</v>
      </c>
      <c r="E65" t="str">
        <f>COMBDG_DEM_Demand!E65</f>
        <v>Mm2</v>
      </c>
      <c r="F65" t="str">
        <f>COMBDG_DEM_Demand!F65</f>
        <v>Aggregated DemandCommercialBuildingInformation and Cultural IndustriesOldSpace Cooling</v>
      </c>
    </row>
    <row r="66" spans="1:6" x14ac:dyDescent="0.25">
      <c r="A66" t="str">
        <f>COMBDG_DEM_Demand!A66</f>
        <v>TO</v>
      </c>
      <c r="B66">
        <f>COMBDG_DEM_Demand!B66</f>
        <v>2016</v>
      </c>
      <c r="C66" t="str">
        <f>COMBDG_DEM_Demand!C66</f>
        <v>ADEMCOMBDGOFFOldSC</v>
      </c>
      <c r="D66">
        <f>IF(ISNUMBER(SEARCH("OFFNew",C66)),COMBDG_DEM_Demand!D66*'Demand shift'!$C$2,COMBDG_DEM_Demand!D66)</f>
        <v>30.687344400000001</v>
      </c>
      <c r="E66" t="str">
        <f>COMBDG_DEM_Demand!E66</f>
        <v>Mm2</v>
      </c>
      <c r="F66" t="str">
        <f>COMBDG_DEM_Demand!F66</f>
        <v>Aggregated DemandCommercialBuildingOfficesOldSpace Cooling</v>
      </c>
    </row>
    <row r="67" spans="1:6" x14ac:dyDescent="0.25">
      <c r="A67" t="str">
        <f>COMBDG_DEM_Demand!A67</f>
        <v>TO</v>
      </c>
      <c r="B67">
        <f>COMBDG_DEM_Demand!B67</f>
        <v>2016</v>
      </c>
      <c r="C67" t="str">
        <f>COMBDG_DEM_Demand!C67</f>
        <v>ADEMCOMBDGEDSOldSC</v>
      </c>
      <c r="D67">
        <f>IF(ISNUMBER(SEARCH("OFFNew",C67)),COMBDG_DEM_Demand!D67*'Demand shift'!$C$2,COMBDG_DEM_Demand!D67)</f>
        <v>8.5789267159999998</v>
      </c>
      <c r="E67" t="str">
        <f>COMBDG_DEM_Demand!E67</f>
        <v>Mm2</v>
      </c>
      <c r="F67" t="str">
        <f>COMBDG_DEM_Demand!F67</f>
        <v>Aggregated DemandCommercialBuildingEducational ServicesOldSpace Cooling</v>
      </c>
    </row>
    <row r="68" spans="1:6" x14ac:dyDescent="0.25">
      <c r="A68" t="str">
        <f>COMBDG_DEM_Demand!A68</f>
        <v>TO</v>
      </c>
      <c r="B68">
        <f>COMBDG_DEM_Demand!B68</f>
        <v>2016</v>
      </c>
      <c r="C68" t="str">
        <f>COMBDG_DEM_Demand!C68</f>
        <v>ADEMCOMBDGHLCOldSC</v>
      </c>
      <c r="D68">
        <f>IF(ISNUMBER(SEARCH("OFFNew",C68)),COMBDG_DEM_Demand!D68*'Demand shift'!$C$2,COMBDG_DEM_Demand!D68)</f>
        <v>3.0652826009999998</v>
      </c>
      <c r="E68" t="str">
        <f>COMBDG_DEM_Demand!E68</f>
        <v>Mm2</v>
      </c>
      <c r="F68" t="str">
        <f>COMBDG_DEM_Demand!F68</f>
        <v>Aggregated DemandCommercialBuildingHealth Care and Social AssistanceOldSpace Cooling</v>
      </c>
    </row>
    <row r="69" spans="1:6" x14ac:dyDescent="0.25">
      <c r="A69" t="str">
        <f>COMBDG_DEM_Demand!A69</f>
        <v>TO</v>
      </c>
      <c r="B69">
        <f>COMBDG_DEM_Demand!B69</f>
        <v>2016</v>
      </c>
      <c r="C69" t="str">
        <f>COMBDG_DEM_Demand!C69</f>
        <v>ADEMCOMBDGAEROldSC</v>
      </c>
      <c r="D69">
        <f>IF(ISNUMBER(SEARCH("OFFNew",C69)),COMBDG_DEM_Demand!D69*'Demand shift'!$C$2,COMBDG_DEM_Demand!D69)</f>
        <v>2.677741905</v>
      </c>
      <c r="E69" t="str">
        <f>COMBDG_DEM_Demand!E69</f>
        <v>Mm2</v>
      </c>
      <c r="F69" t="str">
        <f>COMBDG_DEM_Demand!F69</f>
        <v>Aggregated DemandCommercialBuildingArts, Entertainment and RecreationOldSpace Cooling</v>
      </c>
    </row>
    <row r="70" spans="1:6" x14ac:dyDescent="0.25">
      <c r="A70" t="str">
        <f>COMBDG_DEM_Demand!A70</f>
        <v>TO</v>
      </c>
      <c r="B70">
        <f>COMBDG_DEM_Demand!B70</f>
        <v>2016</v>
      </c>
      <c r="C70" t="str">
        <f>COMBDG_DEM_Demand!C70</f>
        <v>ADEMCOMBDGAFSOldSC</v>
      </c>
      <c r="D70">
        <f>IF(ISNUMBER(SEARCH("OFFNew",C70)),COMBDG_DEM_Demand!D70*'Demand shift'!$C$2,COMBDG_DEM_Demand!D70)</f>
        <v>2.246087996</v>
      </c>
      <c r="E70" t="str">
        <f>COMBDG_DEM_Demand!E70</f>
        <v>Mm2</v>
      </c>
      <c r="F70" t="str">
        <f>COMBDG_DEM_Demand!F70</f>
        <v>Aggregated DemandCommercialBuildingAccommodation and Food ServicesOldSpace Cooling</v>
      </c>
    </row>
    <row r="71" spans="1:6" x14ac:dyDescent="0.25">
      <c r="A71" t="str">
        <f>COMBDG_DEM_Demand!A71</f>
        <v>TO</v>
      </c>
      <c r="B71">
        <f>COMBDG_DEM_Demand!B71</f>
        <v>2016</v>
      </c>
      <c r="C71" t="str">
        <f>COMBDG_DEM_Demand!C71</f>
        <v>ADEMCOMBDGOTSOldSC</v>
      </c>
      <c r="D71">
        <f>IF(ISNUMBER(SEARCH("OFFNew",C71)),COMBDG_DEM_Demand!D71*'Demand shift'!$C$2,COMBDG_DEM_Demand!D71)</f>
        <v>3.6141455279999999</v>
      </c>
      <c r="E71" t="str">
        <f>COMBDG_DEM_Demand!E71</f>
        <v>Mm2</v>
      </c>
      <c r="F71" t="str">
        <f>COMBDG_DEM_Demand!F71</f>
        <v>Aggregated DemandCommercialBuildingOther ServicesOldSpace Cooling</v>
      </c>
    </row>
    <row r="72" spans="1:6" x14ac:dyDescent="0.25">
      <c r="A72" t="str">
        <f>COMBDG_DEM_Demand!A72</f>
        <v>TO</v>
      </c>
      <c r="B72">
        <f>COMBDG_DEM_Demand!B72</f>
        <v>2016</v>
      </c>
      <c r="C72" t="str">
        <f>COMBDG_DEM_Demand!C72</f>
        <v>ADEMCOMBDGWSTNewSC</v>
      </c>
      <c r="D72">
        <f>IF(ISNUMBER(SEARCH("OFFNew",C72)),COMBDG_DEM_Demand!D72*'Demand shift'!$C$2,COMBDG_DEM_Demand!D72)</f>
        <v>0</v>
      </c>
      <c r="E72" t="str">
        <f>COMBDG_DEM_Demand!E72</f>
        <v>Mm2</v>
      </c>
      <c r="F72" t="str">
        <f>COMBDG_DEM_Demand!F72</f>
        <v>Aggregated DemandCommercialBuildingWholesale TradeNewSpace Cooling</v>
      </c>
    </row>
    <row r="73" spans="1:6" x14ac:dyDescent="0.25">
      <c r="A73" t="str">
        <f>COMBDG_DEM_Demand!A73</f>
        <v>TO</v>
      </c>
      <c r="B73">
        <f>COMBDG_DEM_Demand!B73</f>
        <v>2016</v>
      </c>
      <c r="C73" t="str">
        <f>COMBDG_DEM_Demand!C73</f>
        <v>ADEMCOMBDGRTTNewSC</v>
      </c>
      <c r="D73">
        <f>IF(ISNUMBER(SEARCH("OFFNew",C73)),COMBDG_DEM_Demand!D73*'Demand shift'!$C$2,COMBDG_DEM_Demand!D73)</f>
        <v>0</v>
      </c>
      <c r="E73" t="str">
        <f>COMBDG_DEM_Demand!E73</f>
        <v>Mm2</v>
      </c>
      <c r="F73" t="str">
        <f>COMBDG_DEM_Demand!F73</f>
        <v>Aggregated DemandCommercialBuildingRetail TradeNewSpace Cooling</v>
      </c>
    </row>
    <row r="74" spans="1:6" x14ac:dyDescent="0.25">
      <c r="A74" t="str">
        <f>COMBDG_DEM_Demand!A74</f>
        <v>TO</v>
      </c>
      <c r="B74">
        <f>COMBDG_DEM_Demand!B74</f>
        <v>2016</v>
      </c>
      <c r="C74" t="str">
        <f>COMBDG_DEM_Demand!C74</f>
        <v>ADEMCOMBDGTAWNewSC</v>
      </c>
      <c r="D74">
        <f>IF(ISNUMBER(SEARCH("OFFNew",C74)),COMBDG_DEM_Demand!D74*'Demand shift'!$C$2,COMBDG_DEM_Demand!D74)</f>
        <v>0</v>
      </c>
      <c r="E74" t="str">
        <f>COMBDG_DEM_Demand!E74</f>
        <v>Mm2</v>
      </c>
      <c r="F74" t="str">
        <f>COMBDG_DEM_Demand!F74</f>
        <v>Aggregated DemandCommercialBuildingTransportation and WarehousingNewSpace Cooling</v>
      </c>
    </row>
    <row r="75" spans="1:6" x14ac:dyDescent="0.25">
      <c r="A75" t="str">
        <f>COMBDG_DEM_Demand!A75</f>
        <v>TO</v>
      </c>
      <c r="B75">
        <f>COMBDG_DEM_Demand!B75</f>
        <v>2016</v>
      </c>
      <c r="C75" t="str">
        <f>COMBDG_DEM_Demand!C75</f>
        <v>ADEMCOMBDGICINewSC</v>
      </c>
      <c r="D75">
        <f>IF(ISNUMBER(SEARCH("OFFNew",C75)),COMBDG_DEM_Demand!D75*'Demand shift'!$C$2,COMBDG_DEM_Demand!D75)</f>
        <v>0</v>
      </c>
      <c r="E75" t="str">
        <f>COMBDG_DEM_Demand!E75</f>
        <v>Mm2</v>
      </c>
      <c r="F75" t="str">
        <f>COMBDG_DEM_Demand!F75</f>
        <v>Aggregated DemandCommercialBuildingInformation and Cultural IndustriesNewSpace Cooling</v>
      </c>
    </row>
    <row r="76" spans="1:6" x14ac:dyDescent="0.25">
      <c r="A76" t="str">
        <f>COMBDG_DEM_Demand!A76</f>
        <v>TO</v>
      </c>
      <c r="B76">
        <f>COMBDG_DEM_Demand!B76</f>
        <v>2016</v>
      </c>
      <c r="C76" t="str">
        <f>COMBDG_DEM_Demand!C76</f>
        <v>ADEMCOMBDGOFFNewSC</v>
      </c>
      <c r="D76">
        <f>IF(ISNUMBER(SEARCH("OFFNew",C76)),COMBDG_DEM_Demand!D76*'Demand shift'!$C$2,COMBDG_DEM_Demand!D76)</f>
        <v>0</v>
      </c>
      <c r="E76" t="str">
        <f>COMBDG_DEM_Demand!E76</f>
        <v>Mm2</v>
      </c>
      <c r="F76" t="str">
        <f>COMBDG_DEM_Demand!F76</f>
        <v>Aggregated DemandCommercialBuildingOfficesNewSpace Cooling</v>
      </c>
    </row>
    <row r="77" spans="1:6" x14ac:dyDescent="0.25">
      <c r="A77" t="str">
        <f>COMBDG_DEM_Demand!A77</f>
        <v>TO</v>
      </c>
      <c r="B77">
        <f>COMBDG_DEM_Demand!B77</f>
        <v>2016</v>
      </c>
      <c r="C77" t="str">
        <f>COMBDG_DEM_Demand!C77</f>
        <v>ADEMCOMBDGEDSNewSC</v>
      </c>
      <c r="D77">
        <f>IF(ISNUMBER(SEARCH("OFFNew",C77)),COMBDG_DEM_Demand!D77*'Demand shift'!$C$2,COMBDG_DEM_Demand!D77)</f>
        <v>0</v>
      </c>
      <c r="E77" t="str">
        <f>COMBDG_DEM_Demand!E77</f>
        <v>Mm2</v>
      </c>
      <c r="F77" t="str">
        <f>COMBDG_DEM_Demand!F77</f>
        <v>Aggregated DemandCommercialBuildingEducational ServicesNewSpace Cooling</v>
      </c>
    </row>
    <row r="78" spans="1:6" x14ac:dyDescent="0.25">
      <c r="A78" t="str">
        <f>COMBDG_DEM_Demand!A78</f>
        <v>TO</v>
      </c>
      <c r="B78">
        <f>COMBDG_DEM_Demand!B78</f>
        <v>2016</v>
      </c>
      <c r="C78" t="str">
        <f>COMBDG_DEM_Demand!C78</f>
        <v>ADEMCOMBDGHLCNewSC</v>
      </c>
      <c r="D78">
        <f>IF(ISNUMBER(SEARCH("OFFNew",C78)),COMBDG_DEM_Demand!D78*'Demand shift'!$C$2,COMBDG_DEM_Demand!D78)</f>
        <v>0</v>
      </c>
      <c r="E78" t="str">
        <f>COMBDG_DEM_Demand!E78</f>
        <v>Mm2</v>
      </c>
      <c r="F78" t="str">
        <f>COMBDG_DEM_Demand!F78</f>
        <v>Aggregated DemandCommercialBuildingHealth Care and Social AssistanceNewSpace Cooling</v>
      </c>
    </row>
    <row r="79" spans="1:6" x14ac:dyDescent="0.25">
      <c r="A79" t="str">
        <f>COMBDG_DEM_Demand!A79</f>
        <v>TO</v>
      </c>
      <c r="B79">
        <f>COMBDG_DEM_Demand!B79</f>
        <v>2016</v>
      </c>
      <c r="C79" t="str">
        <f>COMBDG_DEM_Demand!C79</f>
        <v>ADEMCOMBDGAERNewSC</v>
      </c>
      <c r="D79">
        <f>IF(ISNUMBER(SEARCH("OFFNew",C79)),COMBDG_DEM_Demand!D79*'Demand shift'!$C$2,COMBDG_DEM_Demand!D79)</f>
        <v>0</v>
      </c>
      <c r="E79" t="str">
        <f>COMBDG_DEM_Demand!E79</f>
        <v>Mm2</v>
      </c>
      <c r="F79" t="str">
        <f>COMBDG_DEM_Demand!F79</f>
        <v>Aggregated DemandCommercialBuildingArts, Entertainment and RecreationNewSpace Cooling</v>
      </c>
    </row>
    <row r="80" spans="1:6" x14ac:dyDescent="0.25">
      <c r="A80" t="str">
        <f>COMBDG_DEM_Demand!A80</f>
        <v>TO</v>
      </c>
      <c r="B80">
        <f>COMBDG_DEM_Demand!B80</f>
        <v>2016</v>
      </c>
      <c r="C80" t="str">
        <f>COMBDG_DEM_Demand!C80</f>
        <v>ADEMCOMBDGAFSNewSC</v>
      </c>
      <c r="D80">
        <f>IF(ISNUMBER(SEARCH("OFFNew",C80)),COMBDG_DEM_Demand!D80*'Demand shift'!$C$2,COMBDG_DEM_Demand!D80)</f>
        <v>0</v>
      </c>
      <c r="E80" t="str">
        <f>COMBDG_DEM_Demand!E80</f>
        <v>Mm2</v>
      </c>
      <c r="F80" t="str">
        <f>COMBDG_DEM_Demand!F80</f>
        <v>Aggregated DemandCommercialBuildingAccommodation and Food ServicesNewSpace Cooling</v>
      </c>
    </row>
    <row r="81" spans="1:6" x14ac:dyDescent="0.25">
      <c r="A81" t="str">
        <f>COMBDG_DEM_Demand!A81</f>
        <v>TO</v>
      </c>
      <c r="B81">
        <f>COMBDG_DEM_Demand!B81</f>
        <v>2016</v>
      </c>
      <c r="C81" t="str">
        <f>COMBDG_DEM_Demand!C81</f>
        <v>ADEMCOMBDGOTSNewSC</v>
      </c>
      <c r="D81">
        <f>IF(ISNUMBER(SEARCH("OFFNew",C81)),COMBDG_DEM_Demand!D81*'Demand shift'!$C$2,COMBDG_DEM_Demand!D81)</f>
        <v>0</v>
      </c>
      <c r="E81" t="str">
        <f>COMBDG_DEM_Demand!E81</f>
        <v>Mm2</v>
      </c>
      <c r="F81" t="str">
        <f>COMBDG_DEM_Demand!F81</f>
        <v>Aggregated DemandCommercialBuildingOther ServicesNewSpace Cooling</v>
      </c>
    </row>
    <row r="82" spans="1:6" x14ac:dyDescent="0.25">
      <c r="A82" t="str">
        <f>COMBDG_DEM_Demand!A82</f>
        <v>TO</v>
      </c>
      <c r="B82">
        <f>COMBDG_DEM_Demand!B82</f>
        <v>2016</v>
      </c>
      <c r="C82" t="str">
        <f>COMBDG_DEM_Demand!C82</f>
        <v>ADEMCOMBDGWSTOldSH</v>
      </c>
      <c r="D82">
        <f>IF(ISNUMBER(SEARCH("OFFNew",C82)),COMBDG_DEM_Demand!D82*'Demand shift'!$C$2,COMBDG_DEM_Demand!D82)</f>
        <v>7.002789548</v>
      </c>
      <c r="E82" t="str">
        <f>COMBDG_DEM_Demand!E82</f>
        <v>Mm2</v>
      </c>
      <c r="F82" t="str">
        <f>COMBDG_DEM_Demand!F82</f>
        <v>Aggregated DemandCommercialBuildingWholesale TradeOldSpace Heating</v>
      </c>
    </row>
    <row r="83" spans="1:6" x14ac:dyDescent="0.25">
      <c r="A83" t="str">
        <f>COMBDG_DEM_Demand!A83</f>
        <v>TO</v>
      </c>
      <c r="B83">
        <f>COMBDG_DEM_Demand!B83</f>
        <v>2016</v>
      </c>
      <c r="C83" t="str">
        <f>COMBDG_DEM_Demand!C83</f>
        <v>ADEMCOMBDGRTTOldSH</v>
      </c>
      <c r="D83">
        <f>IF(ISNUMBER(SEARCH("OFFNew",C83)),COMBDG_DEM_Demand!D83*'Demand shift'!$C$2,COMBDG_DEM_Demand!D83)</f>
        <v>10.69155894</v>
      </c>
      <c r="E83" t="str">
        <f>COMBDG_DEM_Demand!E83</f>
        <v>Mm2</v>
      </c>
      <c r="F83" t="str">
        <f>COMBDG_DEM_Demand!F83</f>
        <v>Aggregated DemandCommercialBuildingRetail TradeOldSpace Heating</v>
      </c>
    </row>
    <row r="84" spans="1:6" x14ac:dyDescent="0.25">
      <c r="A84" t="str">
        <f>COMBDG_DEM_Demand!A84</f>
        <v>TO</v>
      </c>
      <c r="B84">
        <f>COMBDG_DEM_Demand!B84</f>
        <v>2016</v>
      </c>
      <c r="C84" t="str">
        <f>COMBDG_DEM_Demand!C84</f>
        <v>ADEMCOMBDGTAWOldSH</v>
      </c>
      <c r="D84">
        <f>IF(ISNUMBER(SEARCH("OFFNew",C84)),COMBDG_DEM_Demand!D84*'Demand shift'!$C$2,COMBDG_DEM_Demand!D84)</f>
        <v>1.9660448749999999</v>
      </c>
      <c r="E84" t="str">
        <f>COMBDG_DEM_Demand!E84</f>
        <v>Mm2</v>
      </c>
      <c r="F84" t="str">
        <f>COMBDG_DEM_Demand!F84</f>
        <v>Aggregated DemandCommercialBuildingTransportation and WarehousingOldSpace Heating</v>
      </c>
    </row>
    <row r="85" spans="1:6" x14ac:dyDescent="0.25">
      <c r="A85" t="str">
        <f>COMBDG_DEM_Demand!A85</f>
        <v>TO</v>
      </c>
      <c r="B85">
        <f>COMBDG_DEM_Demand!B85</f>
        <v>2016</v>
      </c>
      <c r="C85" t="str">
        <f>COMBDG_DEM_Demand!C85</f>
        <v>ADEMCOMBDGICIOldSH</v>
      </c>
      <c r="D85">
        <f>IF(ISNUMBER(SEARCH("OFFNew",C85)),COMBDG_DEM_Demand!D85*'Demand shift'!$C$2,COMBDG_DEM_Demand!D85)</f>
        <v>0.45684563500000003</v>
      </c>
      <c r="E85" t="str">
        <f>COMBDG_DEM_Demand!E85</f>
        <v>Mm2</v>
      </c>
      <c r="F85" t="str">
        <f>COMBDG_DEM_Demand!F85</f>
        <v>Aggregated DemandCommercialBuildingInformation and Cultural IndustriesOldSpace Heating</v>
      </c>
    </row>
    <row r="86" spans="1:6" x14ac:dyDescent="0.25">
      <c r="A86" t="str">
        <f>COMBDG_DEM_Demand!A86</f>
        <v>TO</v>
      </c>
      <c r="B86">
        <f>COMBDG_DEM_Demand!B86</f>
        <v>2016</v>
      </c>
      <c r="C86" t="str">
        <f>COMBDG_DEM_Demand!C86</f>
        <v>ADEMCOMBDGOFFOldSH</v>
      </c>
      <c r="D86">
        <f>IF(ISNUMBER(SEARCH("OFFNew",C86)),COMBDG_DEM_Demand!D86*'Demand shift'!$C$2,COMBDG_DEM_Demand!D86)</f>
        <v>30.687344400000001</v>
      </c>
      <c r="E86" t="str">
        <f>COMBDG_DEM_Demand!E86</f>
        <v>Mm2</v>
      </c>
      <c r="F86" t="str">
        <f>COMBDG_DEM_Demand!F86</f>
        <v>Aggregated DemandCommercialBuildingOfficesOldSpace Heating</v>
      </c>
    </row>
    <row r="87" spans="1:6" x14ac:dyDescent="0.25">
      <c r="A87" t="str">
        <f>COMBDG_DEM_Demand!A87</f>
        <v>TO</v>
      </c>
      <c r="B87">
        <f>COMBDG_DEM_Demand!B87</f>
        <v>2016</v>
      </c>
      <c r="C87" t="str">
        <f>COMBDG_DEM_Demand!C87</f>
        <v>ADEMCOMBDGEDSOldSH</v>
      </c>
      <c r="D87">
        <f>IF(ISNUMBER(SEARCH("OFFNew",C87)),COMBDG_DEM_Demand!D87*'Demand shift'!$C$2,COMBDG_DEM_Demand!D87)</f>
        <v>8.5789267159999998</v>
      </c>
      <c r="E87" t="str">
        <f>COMBDG_DEM_Demand!E87</f>
        <v>Mm2</v>
      </c>
      <c r="F87" t="str">
        <f>COMBDG_DEM_Demand!F87</f>
        <v>Aggregated DemandCommercialBuildingEducational ServicesOldSpace Heating</v>
      </c>
    </row>
    <row r="88" spans="1:6" x14ac:dyDescent="0.25">
      <c r="A88" t="str">
        <f>COMBDG_DEM_Demand!A88</f>
        <v>TO</v>
      </c>
      <c r="B88">
        <f>COMBDG_DEM_Demand!B88</f>
        <v>2016</v>
      </c>
      <c r="C88" t="str">
        <f>COMBDG_DEM_Demand!C88</f>
        <v>ADEMCOMBDGHLCOldSH</v>
      </c>
      <c r="D88">
        <f>IF(ISNUMBER(SEARCH("OFFNew",C88)),COMBDG_DEM_Demand!D88*'Demand shift'!$C$2,COMBDG_DEM_Demand!D88)</f>
        <v>3.0652826009999998</v>
      </c>
      <c r="E88" t="str">
        <f>COMBDG_DEM_Demand!E88</f>
        <v>Mm2</v>
      </c>
      <c r="F88" t="str">
        <f>COMBDG_DEM_Demand!F88</f>
        <v>Aggregated DemandCommercialBuildingHealth Care and Social AssistanceOldSpace Heating</v>
      </c>
    </row>
    <row r="89" spans="1:6" x14ac:dyDescent="0.25">
      <c r="A89" t="str">
        <f>COMBDG_DEM_Demand!A89</f>
        <v>TO</v>
      </c>
      <c r="B89">
        <f>COMBDG_DEM_Demand!B89</f>
        <v>2016</v>
      </c>
      <c r="C89" t="str">
        <f>COMBDG_DEM_Demand!C89</f>
        <v>ADEMCOMBDGAEROldSH</v>
      </c>
      <c r="D89">
        <f>IF(ISNUMBER(SEARCH("OFFNew",C89)),COMBDG_DEM_Demand!D89*'Demand shift'!$C$2,COMBDG_DEM_Demand!D89)</f>
        <v>2.677741905</v>
      </c>
      <c r="E89" t="str">
        <f>COMBDG_DEM_Demand!E89</f>
        <v>Mm2</v>
      </c>
      <c r="F89" t="str">
        <f>COMBDG_DEM_Demand!F89</f>
        <v>Aggregated DemandCommercialBuildingArts, Entertainment and RecreationOldSpace Heating</v>
      </c>
    </row>
    <row r="90" spans="1:6" x14ac:dyDescent="0.25">
      <c r="A90" t="str">
        <f>COMBDG_DEM_Demand!A90</f>
        <v>TO</v>
      </c>
      <c r="B90">
        <f>COMBDG_DEM_Demand!B90</f>
        <v>2016</v>
      </c>
      <c r="C90" t="str">
        <f>COMBDG_DEM_Demand!C90</f>
        <v>ADEMCOMBDGAFSOldSH</v>
      </c>
      <c r="D90">
        <f>IF(ISNUMBER(SEARCH("OFFNew",C90)),COMBDG_DEM_Demand!D90*'Demand shift'!$C$2,COMBDG_DEM_Demand!D90)</f>
        <v>2.246087996</v>
      </c>
      <c r="E90" t="str">
        <f>COMBDG_DEM_Demand!E90</f>
        <v>Mm2</v>
      </c>
      <c r="F90" t="str">
        <f>COMBDG_DEM_Demand!F90</f>
        <v>Aggregated DemandCommercialBuildingAccommodation and Food ServicesOldSpace Heating</v>
      </c>
    </row>
    <row r="91" spans="1:6" x14ac:dyDescent="0.25">
      <c r="A91" t="str">
        <f>COMBDG_DEM_Demand!A91</f>
        <v>TO</v>
      </c>
      <c r="B91">
        <f>COMBDG_DEM_Demand!B91</f>
        <v>2016</v>
      </c>
      <c r="C91" t="str">
        <f>COMBDG_DEM_Demand!C91</f>
        <v>ADEMCOMBDGOTSOldSH</v>
      </c>
      <c r="D91">
        <f>IF(ISNUMBER(SEARCH("OFFNew",C91)),COMBDG_DEM_Demand!D91*'Demand shift'!$C$2,COMBDG_DEM_Demand!D91)</f>
        <v>3.6141455279999999</v>
      </c>
      <c r="E91" t="str">
        <f>COMBDG_DEM_Demand!E91</f>
        <v>Mm2</v>
      </c>
      <c r="F91" t="str">
        <f>COMBDG_DEM_Demand!F91</f>
        <v>Aggregated DemandCommercialBuildingOther ServicesOldSpace Heating</v>
      </c>
    </row>
    <row r="92" spans="1:6" x14ac:dyDescent="0.25">
      <c r="A92" t="str">
        <f>COMBDG_DEM_Demand!A92</f>
        <v>TO</v>
      </c>
      <c r="B92">
        <f>COMBDG_DEM_Demand!B92</f>
        <v>2016</v>
      </c>
      <c r="C92" t="str">
        <f>COMBDG_DEM_Demand!C92</f>
        <v>ADEMCOMBDGWSTNewSH</v>
      </c>
      <c r="D92">
        <f>IF(ISNUMBER(SEARCH("OFFNew",C92)),COMBDG_DEM_Demand!D92*'Demand shift'!$C$2,COMBDG_DEM_Demand!D92)</f>
        <v>0</v>
      </c>
      <c r="E92" t="str">
        <f>COMBDG_DEM_Demand!E92</f>
        <v>Mm2</v>
      </c>
      <c r="F92" t="str">
        <f>COMBDG_DEM_Demand!F92</f>
        <v>Aggregated DemandCommercialBuildingWholesale TradeNewSpace Heating</v>
      </c>
    </row>
    <row r="93" spans="1:6" x14ac:dyDescent="0.25">
      <c r="A93" t="str">
        <f>COMBDG_DEM_Demand!A93</f>
        <v>TO</v>
      </c>
      <c r="B93">
        <f>COMBDG_DEM_Demand!B93</f>
        <v>2016</v>
      </c>
      <c r="C93" t="str">
        <f>COMBDG_DEM_Demand!C93</f>
        <v>ADEMCOMBDGRTTNewSH</v>
      </c>
      <c r="D93">
        <f>IF(ISNUMBER(SEARCH("OFFNew",C93)),COMBDG_DEM_Demand!D93*'Demand shift'!$C$2,COMBDG_DEM_Demand!D93)</f>
        <v>0</v>
      </c>
      <c r="E93" t="str">
        <f>COMBDG_DEM_Demand!E93</f>
        <v>Mm2</v>
      </c>
      <c r="F93" t="str">
        <f>COMBDG_DEM_Demand!F93</f>
        <v>Aggregated DemandCommercialBuildingRetail TradeNewSpace Heating</v>
      </c>
    </row>
    <row r="94" spans="1:6" x14ac:dyDescent="0.25">
      <c r="A94" t="str">
        <f>COMBDG_DEM_Demand!A94</f>
        <v>TO</v>
      </c>
      <c r="B94">
        <f>COMBDG_DEM_Demand!B94</f>
        <v>2016</v>
      </c>
      <c r="C94" t="str">
        <f>COMBDG_DEM_Demand!C94</f>
        <v>ADEMCOMBDGTAWNewSH</v>
      </c>
      <c r="D94">
        <f>IF(ISNUMBER(SEARCH("OFFNew",C94)),COMBDG_DEM_Demand!D94*'Demand shift'!$C$2,COMBDG_DEM_Demand!D94)</f>
        <v>0</v>
      </c>
      <c r="E94" t="str">
        <f>COMBDG_DEM_Demand!E94</f>
        <v>Mm2</v>
      </c>
      <c r="F94" t="str">
        <f>COMBDG_DEM_Demand!F94</f>
        <v>Aggregated DemandCommercialBuildingTransportation and WarehousingNewSpace Heating</v>
      </c>
    </row>
    <row r="95" spans="1:6" x14ac:dyDescent="0.25">
      <c r="A95" t="str">
        <f>COMBDG_DEM_Demand!A95</f>
        <v>TO</v>
      </c>
      <c r="B95">
        <f>COMBDG_DEM_Demand!B95</f>
        <v>2016</v>
      </c>
      <c r="C95" t="str">
        <f>COMBDG_DEM_Demand!C95</f>
        <v>ADEMCOMBDGICINewSH</v>
      </c>
      <c r="D95">
        <f>IF(ISNUMBER(SEARCH("OFFNew",C95)),COMBDG_DEM_Demand!D95*'Demand shift'!$C$2,COMBDG_DEM_Demand!D95)</f>
        <v>0</v>
      </c>
      <c r="E95" t="str">
        <f>COMBDG_DEM_Demand!E95</f>
        <v>Mm2</v>
      </c>
      <c r="F95" t="str">
        <f>COMBDG_DEM_Demand!F95</f>
        <v>Aggregated DemandCommercialBuildingInformation and Cultural IndustriesNewSpace Heating</v>
      </c>
    </row>
    <row r="96" spans="1:6" x14ac:dyDescent="0.25">
      <c r="A96" t="str">
        <f>COMBDG_DEM_Demand!A96</f>
        <v>TO</v>
      </c>
      <c r="B96">
        <f>COMBDG_DEM_Demand!B96</f>
        <v>2016</v>
      </c>
      <c r="C96" t="str">
        <f>COMBDG_DEM_Demand!C96</f>
        <v>ADEMCOMBDGOFFNewSH</v>
      </c>
      <c r="D96">
        <f>IF(ISNUMBER(SEARCH("OFFNew",C96)),COMBDG_DEM_Demand!D96*'Demand shift'!$C$2,COMBDG_DEM_Demand!D96)</f>
        <v>0</v>
      </c>
      <c r="E96" t="str">
        <f>COMBDG_DEM_Demand!E96</f>
        <v>Mm2</v>
      </c>
      <c r="F96" t="str">
        <f>COMBDG_DEM_Demand!F96</f>
        <v>Aggregated DemandCommercialBuildingOfficesNewSpace Heating</v>
      </c>
    </row>
    <row r="97" spans="1:6" x14ac:dyDescent="0.25">
      <c r="A97" t="str">
        <f>COMBDG_DEM_Demand!A97</f>
        <v>TO</v>
      </c>
      <c r="B97">
        <f>COMBDG_DEM_Demand!B97</f>
        <v>2016</v>
      </c>
      <c r="C97" t="str">
        <f>COMBDG_DEM_Demand!C97</f>
        <v>ADEMCOMBDGEDSNewSH</v>
      </c>
      <c r="D97">
        <f>IF(ISNUMBER(SEARCH("OFFNew",C97)),COMBDG_DEM_Demand!D97*'Demand shift'!$C$2,COMBDG_DEM_Demand!D97)</f>
        <v>0</v>
      </c>
      <c r="E97" t="str">
        <f>COMBDG_DEM_Demand!E97</f>
        <v>Mm2</v>
      </c>
      <c r="F97" t="str">
        <f>COMBDG_DEM_Demand!F97</f>
        <v>Aggregated DemandCommercialBuildingEducational ServicesNewSpace Heating</v>
      </c>
    </row>
    <row r="98" spans="1:6" x14ac:dyDescent="0.25">
      <c r="A98" t="str">
        <f>COMBDG_DEM_Demand!A98</f>
        <v>TO</v>
      </c>
      <c r="B98">
        <f>COMBDG_DEM_Demand!B98</f>
        <v>2016</v>
      </c>
      <c r="C98" t="str">
        <f>COMBDG_DEM_Demand!C98</f>
        <v>ADEMCOMBDGHLCNewSH</v>
      </c>
      <c r="D98">
        <f>IF(ISNUMBER(SEARCH("OFFNew",C98)),COMBDG_DEM_Demand!D98*'Demand shift'!$C$2,COMBDG_DEM_Demand!D98)</f>
        <v>0</v>
      </c>
      <c r="E98" t="str">
        <f>COMBDG_DEM_Demand!E98</f>
        <v>Mm2</v>
      </c>
      <c r="F98" t="str">
        <f>COMBDG_DEM_Demand!F98</f>
        <v>Aggregated DemandCommercialBuildingHealth Care and Social AssistanceNewSpace Heating</v>
      </c>
    </row>
    <row r="99" spans="1:6" x14ac:dyDescent="0.25">
      <c r="A99" t="str">
        <f>COMBDG_DEM_Demand!A99</f>
        <v>TO</v>
      </c>
      <c r="B99">
        <f>COMBDG_DEM_Demand!B99</f>
        <v>2016</v>
      </c>
      <c r="C99" t="str">
        <f>COMBDG_DEM_Demand!C99</f>
        <v>ADEMCOMBDGAERNewSH</v>
      </c>
      <c r="D99">
        <f>IF(ISNUMBER(SEARCH("OFFNew",C99)),COMBDG_DEM_Demand!D99*'Demand shift'!$C$2,COMBDG_DEM_Demand!D99)</f>
        <v>0</v>
      </c>
      <c r="E99" t="str">
        <f>COMBDG_DEM_Demand!E99</f>
        <v>Mm2</v>
      </c>
      <c r="F99" t="str">
        <f>COMBDG_DEM_Demand!F99</f>
        <v>Aggregated DemandCommercialBuildingArts, Entertainment and RecreationNewSpace Heating</v>
      </c>
    </row>
    <row r="100" spans="1:6" x14ac:dyDescent="0.25">
      <c r="A100" t="str">
        <f>COMBDG_DEM_Demand!A100</f>
        <v>TO</v>
      </c>
      <c r="B100">
        <f>COMBDG_DEM_Demand!B100</f>
        <v>2016</v>
      </c>
      <c r="C100" t="str">
        <f>COMBDG_DEM_Demand!C100</f>
        <v>ADEMCOMBDGAFSNewSH</v>
      </c>
      <c r="D100">
        <f>IF(ISNUMBER(SEARCH("OFFNew",C100)),COMBDG_DEM_Demand!D100*'Demand shift'!$C$2,COMBDG_DEM_Demand!D100)</f>
        <v>0</v>
      </c>
      <c r="E100" t="str">
        <f>COMBDG_DEM_Demand!E100</f>
        <v>Mm2</v>
      </c>
      <c r="F100" t="str">
        <f>COMBDG_DEM_Demand!F100</f>
        <v>Aggregated DemandCommercialBuildingAccommodation and Food ServicesNewSpace Heating</v>
      </c>
    </row>
    <row r="101" spans="1:6" x14ac:dyDescent="0.25">
      <c r="A101" t="str">
        <f>COMBDG_DEM_Demand!A101</f>
        <v>TO</v>
      </c>
      <c r="B101">
        <f>COMBDG_DEM_Demand!B101</f>
        <v>2016</v>
      </c>
      <c r="C101" t="str">
        <f>COMBDG_DEM_Demand!C101</f>
        <v>ADEMCOMBDGOTSNewSH</v>
      </c>
      <c r="D101">
        <f>IF(ISNUMBER(SEARCH("OFFNew",C101)),COMBDG_DEM_Demand!D101*'Demand shift'!$C$2,COMBDG_DEM_Demand!D101)</f>
        <v>0</v>
      </c>
      <c r="E101" t="str">
        <f>COMBDG_DEM_Demand!E101</f>
        <v>Mm2</v>
      </c>
      <c r="F101" t="str">
        <f>COMBDG_DEM_Demand!F101</f>
        <v>Aggregated DemandCommercialBuildingOther ServicesNewSpace Heating</v>
      </c>
    </row>
    <row r="102" spans="1:6" x14ac:dyDescent="0.25">
      <c r="A102" t="str">
        <f>COMBDG_DEM_Demand!A102</f>
        <v>TO</v>
      </c>
      <c r="B102">
        <f>COMBDG_DEM_Demand!B102</f>
        <v>2016</v>
      </c>
      <c r="C102" t="str">
        <f>COMBDG_DEM_Demand!C102</f>
        <v>ADEMCOMBDGWSTOldWH</v>
      </c>
      <c r="D102">
        <f>IF(ISNUMBER(SEARCH("OFFNew",C102)),COMBDG_DEM_Demand!D102*'Demand shift'!$C$2,COMBDG_DEM_Demand!D102)</f>
        <v>7.002789548</v>
      </c>
      <c r="E102" t="str">
        <f>COMBDG_DEM_Demand!E102</f>
        <v>Mm2</v>
      </c>
      <c r="F102" t="str">
        <f>COMBDG_DEM_Demand!F102</f>
        <v>Aggregated DemandCommercialBuildingWholesale TradeOldWater Heating</v>
      </c>
    </row>
    <row r="103" spans="1:6" x14ac:dyDescent="0.25">
      <c r="A103" t="str">
        <f>COMBDG_DEM_Demand!A103</f>
        <v>TO</v>
      </c>
      <c r="B103">
        <f>COMBDG_DEM_Demand!B103</f>
        <v>2016</v>
      </c>
      <c r="C103" t="str">
        <f>COMBDG_DEM_Demand!C103</f>
        <v>ADEMCOMBDGRTTOldWH</v>
      </c>
      <c r="D103">
        <f>IF(ISNUMBER(SEARCH("OFFNew",C103)),COMBDG_DEM_Demand!D103*'Demand shift'!$C$2,COMBDG_DEM_Demand!D103)</f>
        <v>10.69155894</v>
      </c>
      <c r="E103" t="str">
        <f>COMBDG_DEM_Demand!E103</f>
        <v>Mm2</v>
      </c>
      <c r="F103" t="str">
        <f>COMBDG_DEM_Demand!F103</f>
        <v>Aggregated DemandCommercialBuildingRetail TradeOldWater Heating</v>
      </c>
    </row>
    <row r="104" spans="1:6" x14ac:dyDescent="0.25">
      <c r="A104" t="str">
        <f>COMBDG_DEM_Demand!A104</f>
        <v>TO</v>
      </c>
      <c r="B104">
        <f>COMBDG_DEM_Demand!B104</f>
        <v>2016</v>
      </c>
      <c r="C104" t="str">
        <f>COMBDG_DEM_Demand!C104</f>
        <v>ADEMCOMBDGTAWOldWH</v>
      </c>
      <c r="D104">
        <f>IF(ISNUMBER(SEARCH("OFFNew",C104)),COMBDG_DEM_Demand!D104*'Demand shift'!$C$2,COMBDG_DEM_Demand!D104)</f>
        <v>1.9660448749999999</v>
      </c>
      <c r="E104" t="str">
        <f>COMBDG_DEM_Demand!E104</f>
        <v>Mm2</v>
      </c>
      <c r="F104" t="str">
        <f>COMBDG_DEM_Demand!F104</f>
        <v>Aggregated DemandCommercialBuildingTransportation and WarehousingOldWater Heating</v>
      </c>
    </row>
    <row r="105" spans="1:6" x14ac:dyDescent="0.25">
      <c r="A105" t="str">
        <f>COMBDG_DEM_Demand!A105</f>
        <v>TO</v>
      </c>
      <c r="B105">
        <f>COMBDG_DEM_Demand!B105</f>
        <v>2016</v>
      </c>
      <c r="C105" t="str">
        <f>COMBDG_DEM_Demand!C105</f>
        <v>ADEMCOMBDGICIOldWH</v>
      </c>
      <c r="D105">
        <f>IF(ISNUMBER(SEARCH("OFFNew",C105)),COMBDG_DEM_Demand!D105*'Demand shift'!$C$2,COMBDG_DEM_Demand!D105)</f>
        <v>0.45684563500000003</v>
      </c>
      <c r="E105" t="str">
        <f>COMBDG_DEM_Demand!E105</f>
        <v>Mm2</v>
      </c>
      <c r="F105" t="str">
        <f>COMBDG_DEM_Demand!F105</f>
        <v>Aggregated DemandCommercialBuildingInformation and Cultural IndustriesOldWater Heating</v>
      </c>
    </row>
    <row r="106" spans="1:6" x14ac:dyDescent="0.25">
      <c r="A106" t="str">
        <f>COMBDG_DEM_Demand!A106</f>
        <v>TO</v>
      </c>
      <c r="B106">
        <f>COMBDG_DEM_Demand!B106</f>
        <v>2016</v>
      </c>
      <c r="C106" t="str">
        <f>COMBDG_DEM_Demand!C106</f>
        <v>ADEMCOMBDGOFFOldWH</v>
      </c>
      <c r="D106">
        <f>IF(ISNUMBER(SEARCH("OFFNew",C106)),COMBDG_DEM_Demand!D106*'Demand shift'!$C$2,COMBDG_DEM_Demand!D106)</f>
        <v>30.687344400000001</v>
      </c>
      <c r="E106" t="str">
        <f>COMBDG_DEM_Demand!E106</f>
        <v>Mm2</v>
      </c>
      <c r="F106" t="str">
        <f>COMBDG_DEM_Demand!F106</f>
        <v>Aggregated DemandCommercialBuildingOfficesOldWater Heating</v>
      </c>
    </row>
    <row r="107" spans="1:6" x14ac:dyDescent="0.25">
      <c r="A107" t="str">
        <f>COMBDG_DEM_Demand!A107</f>
        <v>TO</v>
      </c>
      <c r="B107">
        <f>COMBDG_DEM_Demand!B107</f>
        <v>2016</v>
      </c>
      <c r="C107" t="str">
        <f>COMBDG_DEM_Demand!C107</f>
        <v>ADEMCOMBDGEDSOldWH</v>
      </c>
      <c r="D107">
        <f>IF(ISNUMBER(SEARCH("OFFNew",C107)),COMBDG_DEM_Demand!D107*'Demand shift'!$C$2,COMBDG_DEM_Demand!D107)</f>
        <v>8.5789267159999998</v>
      </c>
      <c r="E107" t="str">
        <f>COMBDG_DEM_Demand!E107</f>
        <v>Mm2</v>
      </c>
      <c r="F107" t="str">
        <f>COMBDG_DEM_Demand!F107</f>
        <v>Aggregated DemandCommercialBuildingEducational ServicesOldWater Heating</v>
      </c>
    </row>
    <row r="108" spans="1:6" x14ac:dyDescent="0.25">
      <c r="A108" t="str">
        <f>COMBDG_DEM_Demand!A108</f>
        <v>TO</v>
      </c>
      <c r="B108">
        <f>COMBDG_DEM_Demand!B108</f>
        <v>2016</v>
      </c>
      <c r="C108" t="str">
        <f>COMBDG_DEM_Demand!C108</f>
        <v>ADEMCOMBDGHLCOldWH</v>
      </c>
      <c r="D108">
        <f>IF(ISNUMBER(SEARCH("OFFNew",C108)),COMBDG_DEM_Demand!D108*'Demand shift'!$C$2,COMBDG_DEM_Demand!D108)</f>
        <v>3.0652826009999998</v>
      </c>
      <c r="E108" t="str">
        <f>COMBDG_DEM_Demand!E108</f>
        <v>Mm2</v>
      </c>
      <c r="F108" t="str">
        <f>COMBDG_DEM_Demand!F108</f>
        <v>Aggregated DemandCommercialBuildingHealth Care and Social AssistanceOldWater Heating</v>
      </c>
    </row>
    <row r="109" spans="1:6" x14ac:dyDescent="0.25">
      <c r="A109" t="str">
        <f>COMBDG_DEM_Demand!A109</f>
        <v>TO</v>
      </c>
      <c r="B109">
        <f>COMBDG_DEM_Demand!B109</f>
        <v>2016</v>
      </c>
      <c r="C109" t="str">
        <f>COMBDG_DEM_Demand!C109</f>
        <v>ADEMCOMBDGAEROldWH</v>
      </c>
      <c r="D109">
        <f>IF(ISNUMBER(SEARCH("OFFNew",C109)),COMBDG_DEM_Demand!D109*'Demand shift'!$C$2,COMBDG_DEM_Demand!D109)</f>
        <v>2.677741905</v>
      </c>
      <c r="E109" t="str">
        <f>COMBDG_DEM_Demand!E109</f>
        <v>Mm2</v>
      </c>
      <c r="F109" t="str">
        <f>COMBDG_DEM_Demand!F109</f>
        <v>Aggregated DemandCommercialBuildingArts, Entertainment and RecreationOldWater Heating</v>
      </c>
    </row>
    <row r="110" spans="1:6" x14ac:dyDescent="0.25">
      <c r="A110" t="str">
        <f>COMBDG_DEM_Demand!A110</f>
        <v>TO</v>
      </c>
      <c r="B110">
        <f>COMBDG_DEM_Demand!B110</f>
        <v>2016</v>
      </c>
      <c r="C110" t="str">
        <f>COMBDG_DEM_Demand!C110</f>
        <v>ADEMCOMBDGAFSOldWH</v>
      </c>
      <c r="D110">
        <f>IF(ISNUMBER(SEARCH("OFFNew",C110)),COMBDG_DEM_Demand!D110*'Demand shift'!$C$2,COMBDG_DEM_Demand!D110)</f>
        <v>2.246087996</v>
      </c>
      <c r="E110" t="str">
        <f>COMBDG_DEM_Demand!E110</f>
        <v>Mm2</v>
      </c>
      <c r="F110" t="str">
        <f>COMBDG_DEM_Demand!F110</f>
        <v>Aggregated DemandCommercialBuildingAccommodation and Food ServicesOldWater Heating</v>
      </c>
    </row>
    <row r="111" spans="1:6" x14ac:dyDescent="0.25">
      <c r="A111" t="str">
        <f>COMBDG_DEM_Demand!A111</f>
        <v>TO</v>
      </c>
      <c r="B111">
        <f>COMBDG_DEM_Demand!B111</f>
        <v>2016</v>
      </c>
      <c r="C111" t="str">
        <f>COMBDG_DEM_Demand!C111</f>
        <v>ADEMCOMBDGOTSOldWH</v>
      </c>
      <c r="D111">
        <f>IF(ISNUMBER(SEARCH("OFFNew",C111)),COMBDG_DEM_Demand!D111*'Demand shift'!$C$2,COMBDG_DEM_Demand!D111)</f>
        <v>3.6141455279999999</v>
      </c>
      <c r="E111" t="str">
        <f>COMBDG_DEM_Demand!E111</f>
        <v>Mm2</v>
      </c>
      <c r="F111" t="str">
        <f>COMBDG_DEM_Demand!F111</f>
        <v>Aggregated DemandCommercialBuildingOther ServicesOldWater Heating</v>
      </c>
    </row>
    <row r="112" spans="1:6" x14ac:dyDescent="0.25">
      <c r="A112" t="str">
        <f>COMBDG_DEM_Demand!A112</f>
        <v>TO</v>
      </c>
      <c r="B112">
        <f>COMBDG_DEM_Demand!B112</f>
        <v>2016</v>
      </c>
      <c r="C112" t="str">
        <f>COMBDG_DEM_Demand!C112</f>
        <v>ADEMCOMBDGWSTNewWH</v>
      </c>
      <c r="D112">
        <f>IF(ISNUMBER(SEARCH("OFFNew",C112)),COMBDG_DEM_Demand!D112*'Demand shift'!$C$2,COMBDG_DEM_Demand!D112)</f>
        <v>0</v>
      </c>
      <c r="E112" t="str">
        <f>COMBDG_DEM_Demand!E112</f>
        <v>Mm2</v>
      </c>
      <c r="F112" t="str">
        <f>COMBDG_DEM_Demand!F112</f>
        <v>Aggregated DemandCommercialBuildingWholesale TradeNewWater Heating</v>
      </c>
    </row>
    <row r="113" spans="1:6" x14ac:dyDescent="0.25">
      <c r="A113" t="str">
        <f>COMBDG_DEM_Demand!A113</f>
        <v>TO</v>
      </c>
      <c r="B113">
        <f>COMBDG_DEM_Demand!B113</f>
        <v>2016</v>
      </c>
      <c r="C113" t="str">
        <f>COMBDG_DEM_Demand!C113</f>
        <v>ADEMCOMBDGRTTNewWH</v>
      </c>
      <c r="D113">
        <f>IF(ISNUMBER(SEARCH("OFFNew",C113)),COMBDG_DEM_Demand!D113*'Demand shift'!$C$2,COMBDG_DEM_Demand!D113)</f>
        <v>0</v>
      </c>
      <c r="E113" t="str">
        <f>COMBDG_DEM_Demand!E113</f>
        <v>Mm2</v>
      </c>
      <c r="F113" t="str">
        <f>COMBDG_DEM_Demand!F113</f>
        <v>Aggregated DemandCommercialBuildingRetail TradeNewWater Heating</v>
      </c>
    </row>
    <row r="114" spans="1:6" x14ac:dyDescent="0.25">
      <c r="A114" t="str">
        <f>COMBDG_DEM_Demand!A114</f>
        <v>TO</v>
      </c>
      <c r="B114">
        <f>COMBDG_DEM_Demand!B114</f>
        <v>2016</v>
      </c>
      <c r="C114" t="str">
        <f>COMBDG_DEM_Demand!C114</f>
        <v>ADEMCOMBDGTAWNewWH</v>
      </c>
      <c r="D114">
        <f>IF(ISNUMBER(SEARCH("OFFNew",C114)),COMBDG_DEM_Demand!D114*'Demand shift'!$C$2,COMBDG_DEM_Demand!D114)</f>
        <v>0</v>
      </c>
      <c r="E114" t="str">
        <f>COMBDG_DEM_Demand!E114</f>
        <v>Mm2</v>
      </c>
      <c r="F114" t="str">
        <f>COMBDG_DEM_Demand!F114</f>
        <v>Aggregated DemandCommercialBuildingTransportation and WarehousingNewWater Heating</v>
      </c>
    </row>
    <row r="115" spans="1:6" x14ac:dyDescent="0.25">
      <c r="A115" t="str">
        <f>COMBDG_DEM_Demand!A115</f>
        <v>TO</v>
      </c>
      <c r="B115">
        <f>COMBDG_DEM_Demand!B115</f>
        <v>2016</v>
      </c>
      <c r="C115" t="str">
        <f>COMBDG_DEM_Demand!C115</f>
        <v>ADEMCOMBDGICINewWH</v>
      </c>
      <c r="D115">
        <f>IF(ISNUMBER(SEARCH("OFFNew",C115)),COMBDG_DEM_Demand!D115*'Demand shift'!$C$2,COMBDG_DEM_Demand!D115)</f>
        <v>0</v>
      </c>
      <c r="E115" t="str">
        <f>COMBDG_DEM_Demand!E115</f>
        <v>Mm2</v>
      </c>
      <c r="F115" t="str">
        <f>COMBDG_DEM_Demand!F115</f>
        <v>Aggregated DemandCommercialBuildingInformation and Cultural IndustriesNewWater Heating</v>
      </c>
    </row>
    <row r="116" spans="1:6" x14ac:dyDescent="0.25">
      <c r="A116" t="str">
        <f>COMBDG_DEM_Demand!A116</f>
        <v>TO</v>
      </c>
      <c r="B116">
        <f>COMBDG_DEM_Demand!B116</f>
        <v>2016</v>
      </c>
      <c r="C116" t="str">
        <f>COMBDG_DEM_Demand!C116</f>
        <v>ADEMCOMBDGOFFNewWH</v>
      </c>
      <c r="D116">
        <f>IF(ISNUMBER(SEARCH("OFFNew",C116)),COMBDG_DEM_Demand!D116*'Demand shift'!$C$2,COMBDG_DEM_Demand!D116)</f>
        <v>0</v>
      </c>
      <c r="E116" t="str">
        <f>COMBDG_DEM_Demand!E116</f>
        <v>Mm2</v>
      </c>
      <c r="F116" t="str">
        <f>COMBDG_DEM_Demand!F116</f>
        <v>Aggregated DemandCommercialBuildingOfficesNewWater Heating</v>
      </c>
    </row>
    <row r="117" spans="1:6" x14ac:dyDescent="0.25">
      <c r="A117" t="str">
        <f>COMBDG_DEM_Demand!A117</f>
        <v>TO</v>
      </c>
      <c r="B117">
        <f>COMBDG_DEM_Demand!B117</f>
        <v>2016</v>
      </c>
      <c r="C117" t="str">
        <f>COMBDG_DEM_Demand!C117</f>
        <v>ADEMCOMBDGEDSNewWH</v>
      </c>
      <c r="D117">
        <f>IF(ISNUMBER(SEARCH("OFFNew",C117)),COMBDG_DEM_Demand!D117*'Demand shift'!$C$2,COMBDG_DEM_Demand!D117)</f>
        <v>0</v>
      </c>
      <c r="E117" t="str">
        <f>COMBDG_DEM_Demand!E117</f>
        <v>Mm2</v>
      </c>
      <c r="F117" t="str">
        <f>COMBDG_DEM_Demand!F117</f>
        <v>Aggregated DemandCommercialBuildingEducational ServicesNewWater Heating</v>
      </c>
    </row>
    <row r="118" spans="1:6" x14ac:dyDescent="0.25">
      <c r="A118" t="str">
        <f>COMBDG_DEM_Demand!A118</f>
        <v>TO</v>
      </c>
      <c r="B118">
        <f>COMBDG_DEM_Demand!B118</f>
        <v>2016</v>
      </c>
      <c r="C118" t="str">
        <f>COMBDG_DEM_Demand!C118</f>
        <v>ADEMCOMBDGHLCNewWH</v>
      </c>
      <c r="D118">
        <f>IF(ISNUMBER(SEARCH("OFFNew",C118)),COMBDG_DEM_Demand!D118*'Demand shift'!$C$2,COMBDG_DEM_Demand!D118)</f>
        <v>0</v>
      </c>
      <c r="E118" t="str">
        <f>COMBDG_DEM_Demand!E118</f>
        <v>Mm2</v>
      </c>
      <c r="F118" t="str">
        <f>COMBDG_DEM_Demand!F118</f>
        <v>Aggregated DemandCommercialBuildingHealth Care and Social AssistanceNewWater Heating</v>
      </c>
    </row>
    <row r="119" spans="1:6" x14ac:dyDescent="0.25">
      <c r="A119" t="str">
        <f>COMBDG_DEM_Demand!A119</f>
        <v>TO</v>
      </c>
      <c r="B119">
        <f>COMBDG_DEM_Demand!B119</f>
        <v>2016</v>
      </c>
      <c r="C119" t="str">
        <f>COMBDG_DEM_Demand!C119</f>
        <v>ADEMCOMBDGAERNewWH</v>
      </c>
      <c r="D119">
        <f>IF(ISNUMBER(SEARCH("OFFNew",C119)),COMBDG_DEM_Demand!D119*'Demand shift'!$C$2,COMBDG_DEM_Demand!D119)</f>
        <v>0</v>
      </c>
      <c r="E119" t="str">
        <f>COMBDG_DEM_Demand!E119</f>
        <v>Mm2</v>
      </c>
      <c r="F119" t="str">
        <f>COMBDG_DEM_Demand!F119</f>
        <v>Aggregated DemandCommercialBuildingArts, Entertainment and RecreationNewWater Heating</v>
      </c>
    </row>
    <row r="120" spans="1:6" x14ac:dyDescent="0.25">
      <c r="A120" t="str">
        <f>COMBDG_DEM_Demand!A120</f>
        <v>TO</v>
      </c>
      <c r="B120">
        <f>COMBDG_DEM_Demand!B120</f>
        <v>2016</v>
      </c>
      <c r="C120" t="str">
        <f>COMBDG_DEM_Demand!C120</f>
        <v>ADEMCOMBDGAFSNewWH</v>
      </c>
      <c r="D120">
        <f>IF(ISNUMBER(SEARCH("OFFNew",C120)),COMBDG_DEM_Demand!D120*'Demand shift'!$C$2,COMBDG_DEM_Demand!D120)</f>
        <v>0</v>
      </c>
      <c r="E120" t="str">
        <f>COMBDG_DEM_Demand!E120</f>
        <v>Mm2</v>
      </c>
      <c r="F120" t="str">
        <f>COMBDG_DEM_Demand!F120</f>
        <v>Aggregated DemandCommercialBuildingAccommodation and Food ServicesNewWater Heating</v>
      </c>
    </row>
    <row r="121" spans="1:6" x14ac:dyDescent="0.25">
      <c r="A121" t="str">
        <f>COMBDG_DEM_Demand!A121</f>
        <v>TO</v>
      </c>
      <c r="B121">
        <f>COMBDG_DEM_Demand!B121</f>
        <v>2016</v>
      </c>
      <c r="C121" t="str">
        <f>COMBDG_DEM_Demand!C121</f>
        <v>ADEMCOMBDGOTSNewWH</v>
      </c>
      <c r="D121">
        <f>IF(ISNUMBER(SEARCH("OFFNew",C121)),COMBDG_DEM_Demand!D121*'Demand shift'!$C$2,COMBDG_DEM_Demand!D121)</f>
        <v>0</v>
      </c>
      <c r="E121" t="str">
        <f>COMBDG_DEM_Demand!E121</f>
        <v>Mm2</v>
      </c>
      <c r="F121" t="str">
        <f>COMBDG_DEM_Demand!F121</f>
        <v>Aggregated DemandCommercialBuildingOther ServicesNewWater Heating</v>
      </c>
    </row>
    <row r="122" spans="1:6" x14ac:dyDescent="0.25">
      <c r="A122" t="str">
        <f>COMBDG_DEM_Demand!A122</f>
        <v>TO</v>
      </c>
      <c r="B122">
        <f>COMBDG_DEM_Demand!B122</f>
        <v>2016</v>
      </c>
      <c r="C122" t="str">
        <f>COMBDG_DEM_Demand!C122</f>
        <v>ADEMCOMBDGWSTOldSL</v>
      </c>
      <c r="D122">
        <f>IF(ISNUMBER(SEARCH("OFFNew",C122)),COMBDG_DEM_Demand!D122*'Demand shift'!$C$2,COMBDG_DEM_Demand!D122)</f>
        <v>7.002789548</v>
      </c>
      <c r="E122" t="str">
        <f>COMBDG_DEM_Demand!E122</f>
        <v>Mm2</v>
      </c>
      <c r="F122" t="str">
        <f>COMBDG_DEM_Demand!F122</f>
        <v>Aggregated DemandCommercialBuildingWholesale TradeOldStreet Lighting</v>
      </c>
    </row>
    <row r="123" spans="1:6" x14ac:dyDescent="0.25">
      <c r="A123" t="str">
        <f>COMBDG_DEM_Demand!A123</f>
        <v>TO</v>
      </c>
      <c r="B123">
        <f>COMBDG_DEM_Demand!B123</f>
        <v>2016</v>
      </c>
      <c r="C123" t="str">
        <f>COMBDG_DEM_Demand!C123</f>
        <v>ADEMCOMBDGRTTOldSL</v>
      </c>
      <c r="D123">
        <f>IF(ISNUMBER(SEARCH("OFFNew",C123)),COMBDG_DEM_Demand!D123*'Demand shift'!$C$2,COMBDG_DEM_Demand!D123)</f>
        <v>10.69155894</v>
      </c>
      <c r="E123" t="str">
        <f>COMBDG_DEM_Demand!E123</f>
        <v>Mm2</v>
      </c>
      <c r="F123" t="str">
        <f>COMBDG_DEM_Demand!F123</f>
        <v>Aggregated DemandCommercialBuildingRetail TradeOldStreet Lighting</v>
      </c>
    </row>
    <row r="124" spans="1:6" x14ac:dyDescent="0.25">
      <c r="A124" t="str">
        <f>COMBDG_DEM_Demand!A124</f>
        <v>TO</v>
      </c>
      <c r="B124">
        <f>COMBDG_DEM_Demand!B124</f>
        <v>2016</v>
      </c>
      <c r="C124" t="str">
        <f>COMBDG_DEM_Demand!C124</f>
        <v>ADEMCOMBDGTAWOldSL</v>
      </c>
      <c r="D124">
        <f>IF(ISNUMBER(SEARCH("OFFNew",C124)),COMBDG_DEM_Demand!D124*'Demand shift'!$C$2,COMBDG_DEM_Demand!D124)</f>
        <v>1.9660448749999999</v>
      </c>
      <c r="E124" t="str">
        <f>COMBDG_DEM_Demand!E124</f>
        <v>Mm2</v>
      </c>
      <c r="F124" t="str">
        <f>COMBDG_DEM_Demand!F124</f>
        <v>Aggregated DemandCommercialBuildingTransportation and WarehousingOldStreet Lighting</v>
      </c>
    </row>
    <row r="125" spans="1:6" x14ac:dyDescent="0.25">
      <c r="A125" t="str">
        <f>COMBDG_DEM_Demand!A125</f>
        <v>TO</v>
      </c>
      <c r="B125">
        <f>COMBDG_DEM_Demand!B125</f>
        <v>2016</v>
      </c>
      <c r="C125" t="str">
        <f>COMBDG_DEM_Demand!C125</f>
        <v>ADEMCOMBDGICIOldSL</v>
      </c>
      <c r="D125">
        <f>IF(ISNUMBER(SEARCH("OFFNew",C125)),COMBDG_DEM_Demand!D125*'Demand shift'!$C$2,COMBDG_DEM_Demand!D125)</f>
        <v>0.45684563500000003</v>
      </c>
      <c r="E125" t="str">
        <f>COMBDG_DEM_Demand!E125</f>
        <v>Mm2</v>
      </c>
      <c r="F125" t="str">
        <f>COMBDG_DEM_Demand!F125</f>
        <v>Aggregated DemandCommercialBuildingInformation and Cultural IndustriesOldStreet Lighting</v>
      </c>
    </row>
    <row r="126" spans="1:6" x14ac:dyDescent="0.25">
      <c r="A126" t="str">
        <f>COMBDG_DEM_Demand!A126</f>
        <v>TO</v>
      </c>
      <c r="B126">
        <f>COMBDG_DEM_Demand!B126</f>
        <v>2016</v>
      </c>
      <c r="C126" t="str">
        <f>COMBDG_DEM_Demand!C126</f>
        <v>ADEMCOMBDGOFFOldSL</v>
      </c>
      <c r="D126">
        <f>IF(ISNUMBER(SEARCH("OFFNew",C126)),COMBDG_DEM_Demand!D126*'Demand shift'!$C$2,COMBDG_DEM_Demand!D126)</f>
        <v>30.687344400000001</v>
      </c>
      <c r="E126" t="str">
        <f>COMBDG_DEM_Demand!E126</f>
        <v>Mm2</v>
      </c>
      <c r="F126" t="str">
        <f>COMBDG_DEM_Demand!F126</f>
        <v>Aggregated DemandCommercialBuildingOfficesOldStreet Lighting</v>
      </c>
    </row>
    <row r="127" spans="1:6" x14ac:dyDescent="0.25">
      <c r="A127" t="str">
        <f>COMBDG_DEM_Demand!A127</f>
        <v>TO</v>
      </c>
      <c r="B127">
        <f>COMBDG_DEM_Demand!B127</f>
        <v>2016</v>
      </c>
      <c r="C127" t="str">
        <f>COMBDG_DEM_Demand!C127</f>
        <v>ADEMCOMBDGEDSOldSL</v>
      </c>
      <c r="D127">
        <f>IF(ISNUMBER(SEARCH("OFFNew",C127)),COMBDG_DEM_Demand!D127*'Demand shift'!$C$2,COMBDG_DEM_Demand!D127)</f>
        <v>8.5789267159999998</v>
      </c>
      <c r="E127" t="str">
        <f>COMBDG_DEM_Demand!E127</f>
        <v>Mm2</v>
      </c>
      <c r="F127" t="str">
        <f>COMBDG_DEM_Demand!F127</f>
        <v>Aggregated DemandCommercialBuildingEducational ServicesOldStreet Lighting</v>
      </c>
    </row>
    <row r="128" spans="1:6" x14ac:dyDescent="0.25">
      <c r="A128" t="str">
        <f>COMBDG_DEM_Demand!A128</f>
        <v>TO</v>
      </c>
      <c r="B128">
        <f>COMBDG_DEM_Demand!B128</f>
        <v>2016</v>
      </c>
      <c r="C128" t="str">
        <f>COMBDG_DEM_Demand!C128</f>
        <v>ADEMCOMBDGHLCOldSL</v>
      </c>
      <c r="D128">
        <f>IF(ISNUMBER(SEARCH("OFFNew",C128)),COMBDG_DEM_Demand!D128*'Demand shift'!$C$2,COMBDG_DEM_Demand!D128)</f>
        <v>3.0652826009999998</v>
      </c>
      <c r="E128" t="str">
        <f>COMBDG_DEM_Demand!E128</f>
        <v>Mm2</v>
      </c>
      <c r="F128" t="str">
        <f>COMBDG_DEM_Demand!F128</f>
        <v>Aggregated DemandCommercialBuildingHealth Care and Social AssistanceOldStreet Lighting</v>
      </c>
    </row>
    <row r="129" spans="1:6" x14ac:dyDescent="0.25">
      <c r="A129" t="str">
        <f>COMBDG_DEM_Demand!A129</f>
        <v>TO</v>
      </c>
      <c r="B129">
        <f>COMBDG_DEM_Demand!B129</f>
        <v>2016</v>
      </c>
      <c r="C129" t="str">
        <f>COMBDG_DEM_Demand!C129</f>
        <v>ADEMCOMBDGAEROldSL</v>
      </c>
      <c r="D129">
        <f>IF(ISNUMBER(SEARCH("OFFNew",C129)),COMBDG_DEM_Demand!D129*'Demand shift'!$C$2,COMBDG_DEM_Demand!D129)</f>
        <v>2.677741905</v>
      </c>
      <c r="E129" t="str">
        <f>COMBDG_DEM_Demand!E129</f>
        <v>Mm2</v>
      </c>
      <c r="F129" t="str">
        <f>COMBDG_DEM_Demand!F129</f>
        <v>Aggregated DemandCommercialBuildingArts, Entertainment and RecreationOldStreet Lighting</v>
      </c>
    </row>
    <row r="130" spans="1:6" x14ac:dyDescent="0.25">
      <c r="A130" t="str">
        <f>COMBDG_DEM_Demand!A130</f>
        <v>TO</v>
      </c>
      <c r="B130">
        <f>COMBDG_DEM_Demand!B130</f>
        <v>2016</v>
      </c>
      <c r="C130" t="str">
        <f>COMBDG_DEM_Demand!C130</f>
        <v>ADEMCOMBDGAFSOldSL</v>
      </c>
      <c r="D130">
        <f>IF(ISNUMBER(SEARCH("OFFNew",C130)),COMBDG_DEM_Demand!D130*'Demand shift'!$C$2,COMBDG_DEM_Demand!D130)</f>
        <v>2.246087996</v>
      </c>
      <c r="E130" t="str">
        <f>COMBDG_DEM_Demand!E130</f>
        <v>Mm2</v>
      </c>
      <c r="F130" t="str">
        <f>COMBDG_DEM_Demand!F130</f>
        <v>Aggregated DemandCommercialBuildingAccommodation and Food ServicesOldStreet Lighting</v>
      </c>
    </row>
    <row r="131" spans="1:6" x14ac:dyDescent="0.25">
      <c r="A131" t="str">
        <f>COMBDG_DEM_Demand!A131</f>
        <v>TO</v>
      </c>
      <c r="B131">
        <f>COMBDG_DEM_Demand!B131</f>
        <v>2016</v>
      </c>
      <c r="C131" t="str">
        <f>COMBDG_DEM_Demand!C131</f>
        <v>ADEMCOMBDGOTSOldSL</v>
      </c>
      <c r="D131">
        <f>IF(ISNUMBER(SEARCH("OFFNew",C131)),COMBDG_DEM_Demand!D131*'Demand shift'!$C$2,COMBDG_DEM_Demand!D131)</f>
        <v>3.6141455279999999</v>
      </c>
      <c r="E131" t="str">
        <f>COMBDG_DEM_Demand!E131</f>
        <v>Mm2</v>
      </c>
      <c r="F131" t="str">
        <f>COMBDG_DEM_Demand!F131</f>
        <v>Aggregated DemandCommercialBuildingOther ServicesOldStreet Lighting</v>
      </c>
    </row>
    <row r="132" spans="1:6" x14ac:dyDescent="0.25">
      <c r="A132" t="str">
        <f>COMBDG_DEM_Demand!A132</f>
        <v>TO</v>
      </c>
      <c r="B132">
        <f>COMBDG_DEM_Demand!B132</f>
        <v>2016</v>
      </c>
      <c r="C132" t="str">
        <f>COMBDG_DEM_Demand!C132</f>
        <v>ADEMCOMBDGWSTNewSL</v>
      </c>
      <c r="D132">
        <f>IF(ISNUMBER(SEARCH("OFFNew",C132)),COMBDG_DEM_Demand!D132*'Demand shift'!$C$2,COMBDG_DEM_Demand!D132)</f>
        <v>0</v>
      </c>
      <c r="E132" t="str">
        <f>COMBDG_DEM_Demand!E132</f>
        <v>Mm2</v>
      </c>
      <c r="F132" t="str">
        <f>COMBDG_DEM_Demand!F132</f>
        <v>Aggregated DemandCommercialBuildingWholesale TradeNewStreet Lighting</v>
      </c>
    </row>
    <row r="133" spans="1:6" x14ac:dyDescent="0.25">
      <c r="A133" t="str">
        <f>COMBDG_DEM_Demand!A133</f>
        <v>TO</v>
      </c>
      <c r="B133">
        <f>COMBDG_DEM_Demand!B133</f>
        <v>2016</v>
      </c>
      <c r="C133" t="str">
        <f>COMBDG_DEM_Demand!C133</f>
        <v>ADEMCOMBDGRTTNewSL</v>
      </c>
      <c r="D133">
        <f>IF(ISNUMBER(SEARCH("OFFNew",C133)),COMBDG_DEM_Demand!D133*'Demand shift'!$C$2,COMBDG_DEM_Demand!D133)</f>
        <v>0</v>
      </c>
      <c r="E133" t="str">
        <f>COMBDG_DEM_Demand!E133</f>
        <v>Mm2</v>
      </c>
      <c r="F133" t="str">
        <f>COMBDG_DEM_Demand!F133</f>
        <v>Aggregated DemandCommercialBuildingRetail TradeNewStreet Lighting</v>
      </c>
    </row>
    <row r="134" spans="1:6" x14ac:dyDescent="0.25">
      <c r="A134" t="str">
        <f>COMBDG_DEM_Demand!A134</f>
        <v>TO</v>
      </c>
      <c r="B134">
        <f>COMBDG_DEM_Demand!B134</f>
        <v>2016</v>
      </c>
      <c r="C134" t="str">
        <f>COMBDG_DEM_Demand!C134</f>
        <v>ADEMCOMBDGTAWNewSL</v>
      </c>
      <c r="D134">
        <f>IF(ISNUMBER(SEARCH("OFFNew",C134)),COMBDG_DEM_Demand!D134*'Demand shift'!$C$2,COMBDG_DEM_Demand!D134)</f>
        <v>0</v>
      </c>
      <c r="E134" t="str">
        <f>COMBDG_DEM_Demand!E134</f>
        <v>Mm2</v>
      </c>
      <c r="F134" t="str">
        <f>COMBDG_DEM_Demand!F134</f>
        <v>Aggregated DemandCommercialBuildingTransportation and WarehousingNewStreet Lighting</v>
      </c>
    </row>
    <row r="135" spans="1:6" x14ac:dyDescent="0.25">
      <c r="A135" t="str">
        <f>COMBDG_DEM_Demand!A135</f>
        <v>TO</v>
      </c>
      <c r="B135">
        <f>COMBDG_DEM_Demand!B135</f>
        <v>2016</v>
      </c>
      <c r="C135" t="str">
        <f>COMBDG_DEM_Demand!C135</f>
        <v>ADEMCOMBDGICINewSL</v>
      </c>
      <c r="D135">
        <f>IF(ISNUMBER(SEARCH("OFFNew",C135)),COMBDG_DEM_Demand!D135*'Demand shift'!$C$2,COMBDG_DEM_Demand!D135)</f>
        <v>0</v>
      </c>
      <c r="E135" t="str">
        <f>COMBDG_DEM_Demand!E135</f>
        <v>Mm2</v>
      </c>
      <c r="F135" t="str">
        <f>COMBDG_DEM_Demand!F135</f>
        <v>Aggregated DemandCommercialBuildingInformation and Cultural IndustriesNewStreet Lighting</v>
      </c>
    </row>
    <row r="136" spans="1:6" x14ac:dyDescent="0.25">
      <c r="A136" t="str">
        <f>COMBDG_DEM_Demand!A136</f>
        <v>TO</v>
      </c>
      <c r="B136">
        <f>COMBDG_DEM_Demand!B136</f>
        <v>2016</v>
      </c>
      <c r="C136" t="str">
        <f>COMBDG_DEM_Demand!C136</f>
        <v>ADEMCOMBDGOFFNewSL</v>
      </c>
      <c r="D136">
        <f>IF(ISNUMBER(SEARCH("OFFNew",C136)),COMBDG_DEM_Demand!D136*'Demand shift'!$C$2,COMBDG_DEM_Demand!D136)</f>
        <v>0</v>
      </c>
      <c r="E136" t="str">
        <f>COMBDG_DEM_Demand!E136</f>
        <v>Mm2</v>
      </c>
      <c r="F136" t="str">
        <f>COMBDG_DEM_Demand!F136</f>
        <v>Aggregated DemandCommercialBuildingOfficesNewStreet Lighting</v>
      </c>
    </row>
    <row r="137" spans="1:6" x14ac:dyDescent="0.25">
      <c r="A137" t="str">
        <f>COMBDG_DEM_Demand!A137</f>
        <v>TO</v>
      </c>
      <c r="B137">
        <f>COMBDG_DEM_Demand!B137</f>
        <v>2016</v>
      </c>
      <c r="C137" t="str">
        <f>COMBDG_DEM_Demand!C137</f>
        <v>ADEMCOMBDGEDSNewSL</v>
      </c>
      <c r="D137">
        <f>IF(ISNUMBER(SEARCH("OFFNew",C137)),COMBDG_DEM_Demand!D137*'Demand shift'!$C$2,COMBDG_DEM_Demand!D137)</f>
        <v>0</v>
      </c>
      <c r="E137" t="str">
        <f>COMBDG_DEM_Demand!E137</f>
        <v>Mm2</v>
      </c>
      <c r="F137" t="str">
        <f>COMBDG_DEM_Demand!F137</f>
        <v>Aggregated DemandCommercialBuildingEducational ServicesNewStreet Lighting</v>
      </c>
    </row>
    <row r="138" spans="1:6" x14ac:dyDescent="0.25">
      <c r="A138" t="str">
        <f>COMBDG_DEM_Demand!A138</f>
        <v>TO</v>
      </c>
      <c r="B138">
        <f>COMBDG_DEM_Demand!B138</f>
        <v>2016</v>
      </c>
      <c r="C138" t="str">
        <f>COMBDG_DEM_Demand!C138</f>
        <v>ADEMCOMBDGHLCNewSL</v>
      </c>
      <c r="D138">
        <f>IF(ISNUMBER(SEARCH("OFFNew",C138)),COMBDG_DEM_Demand!D138*'Demand shift'!$C$2,COMBDG_DEM_Demand!D138)</f>
        <v>0</v>
      </c>
      <c r="E138" t="str">
        <f>COMBDG_DEM_Demand!E138</f>
        <v>Mm2</v>
      </c>
      <c r="F138" t="str">
        <f>COMBDG_DEM_Demand!F138</f>
        <v>Aggregated DemandCommercialBuildingHealth Care and Social AssistanceNewStreet Lighting</v>
      </c>
    </row>
    <row r="139" spans="1:6" x14ac:dyDescent="0.25">
      <c r="A139" t="str">
        <f>COMBDG_DEM_Demand!A139</f>
        <v>TO</v>
      </c>
      <c r="B139">
        <f>COMBDG_DEM_Demand!B139</f>
        <v>2016</v>
      </c>
      <c r="C139" t="str">
        <f>COMBDG_DEM_Demand!C139</f>
        <v>ADEMCOMBDGAERNewSL</v>
      </c>
      <c r="D139">
        <f>IF(ISNUMBER(SEARCH("OFFNew",C139)),COMBDG_DEM_Demand!D139*'Demand shift'!$C$2,COMBDG_DEM_Demand!D139)</f>
        <v>0</v>
      </c>
      <c r="E139" t="str">
        <f>COMBDG_DEM_Demand!E139</f>
        <v>Mm2</v>
      </c>
      <c r="F139" t="str">
        <f>COMBDG_DEM_Demand!F139</f>
        <v>Aggregated DemandCommercialBuildingArts, Entertainment and RecreationNewStreet Lighting</v>
      </c>
    </row>
    <row r="140" spans="1:6" x14ac:dyDescent="0.25">
      <c r="A140" t="str">
        <f>COMBDG_DEM_Demand!A140</f>
        <v>TO</v>
      </c>
      <c r="B140">
        <f>COMBDG_DEM_Demand!B140</f>
        <v>2016</v>
      </c>
      <c r="C140" t="str">
        <f>COMBDG_DEM_Demand!C140</f>
        <v>ADEMCOMBDGAFSNewSL</v>
      </c>
      <c r="D140">
        <f>IF(ISNUMBER(SEARCH("OFFNew",C140)),COMBDG_DEM_Demand!D140*'Demand shift'!$C$2,COMBDG_DEM_Demand!D140)</f>
        <v>0</v>
      </c>
      <c r="E140" t="str">
        <f>COMBDG_DEM_Demand!E140</f>
        <v>Mm2</v>
      </c>
      <c r="F140" t="str">
        <f>COMBDG_DEM_Demand!F140</f>
        <v>Aggregated DemandCommercialBuildingAccommodation and Food ServicesNewStreet Lighting</v>
      </c>
    </row>
    <row r="141" spans="1:6" x14ac:dyDescent="0.25">
      <c r="A141" t="str">
        <f>COMBDG_DEM_Demand!A141</f>
        <v>TO</v>
      </c>
      <c r="B141">
        <f>COMBDG_DEM_Demand!B141</f>
        <v>2016</v>
      </c>
      <c r="C141" t="str">
        <f>COMBDG_DEM_Demand!C141</f>
        <v>ADEMCOMBDGOTSNewSL</v>
      </c>
      <c r="D141">
        <f>IF(ISNUMBER(SEARCH("OFFNew",C141)),COMBDG_DEM_Demand!D141*'Demand shift'!$C$2,COMBDG_DEM_Demand!D141)</f>
        <v>0</v>
      </c>
      <c r="E141" t="str">
        <f>COMBDG_DEM_Demand!E141</f>
        <v>Mm2</v>
      </c>
      <c r="F141" t="str">
        <f>COMBDG_DEM_Demand!F141</f>
        <v>Aggregated DemandCommercialBuildingOther ServicesNewStreet Lighting</v>
      </c>
    </row>
    <row r="142" spans="1:6" x14ac:dyDescent="0.25">
      <c r="A142" t="str">
        <f>COMBDG_DEM_Demand!A142</f>
        <v>TO</v>
      </c>
      <c r="B142">
        <f>COMBDG_DEM_Demand!B142</f>
        <v>2017</v>
      </c>
      <c r="C142" t="str">
        <f>COMBDG_DEM_Demand!C142</f>
        <v>ADEMCOMBDGWSTOldLI</v>
      </c>
      <c r="D142">
        <f>IF(ISNUMBER(SEARCH("OFFNew",C142)),COMBDG_DEM_Demand!D142*'Demand shift'!$C$2,COMBDG_DEM_Demand!D142)</f>
        <v>7.0348396019999999</v>
      </c>
      <c r="E142" t="str">
        <f>COMBDG_DEM_Demand!E142</f>
        <v>Mm2</v>
      </c>
      <c r="F142" t="str">
        <f>COMBDG_DEM_Demand!F142</f>
        <v>Aggregated DemandCommercialBuildingWholesale TradeOldLighting</v>
      </c>
    </row>
    <row r="143" spans="1:6" x14ac:dyDescent="0.25">
      <c r="A143" t="str">
        <f>COMBDG_DEM_Demand!A143</f>
        <v>TO</v>
      </c>
      <c r="B143">
        <f>COMBDG_DEM_Demand!B143</f>
        <v>2017</v>
      </c>
      <c r="C143" t="str">
        <f>COMBDG_DEM_Demand!C143</f>
        <v>ADEMCOMBDGRTTOldLI</v>
      </c>
      <c r="D143">
        <f>IF(ISNUMBER(SEARCH("OFFNew",C143)),COMBDG_DEM_Demand!D143*'Demand shift'!$C$2,COMBDG_DEM_Demand!D143)</f>
        <v>10.76684133</v>
      </c>
      <c r="E143" t="str">
        <f>COMBDG_DEM_Demand!E143</f>
        <v>Mm2</v>
      </c>
      <c r="F143" t="str">
        <f>COMBDG_DEM_Demand!F143</f>
        <v>Aggregated DemandCommercialBuildingRetail TradeOldLighting</v>
      </c>
    </row>
    <row r="144" spans="1:6" x14ac:dyDescent="0.25">
      <c r="A144" t="str">
        <f>COMBDG_DEM_Demand!A144</f>
        <v>TO</v>
      </c>
      <c r="B144">
        <f>COMBDG_DEM_Demand!B144</f>
        <v>2017</v>
      </c>
      <c r="C144" t="str">
        <f>COMBDG_DEM_Demand!C144</f>
        <v>ADEMCOMBDGTAWOldLI</v>
      </c>
      <c r="D144">
        <f>IF(ISNUMBER(SEARCH("OFFNew",C144)),COMBDG_DEM_Demand!D144*'Demand shift'!$C$2,COMBDG_DEM_Demand!D144)</f>
        <v>1.9811211289999999</v>
      </c>
      <c r="E144" t="str">
        <f>COMBDG_DEM_Demand!E144</f>
        <v>Mm2</v>
      </c>
      <c r="F144" t="str">
        <f>COMBDG_DEM_Demand!F144</f>
        <v>Aggregated DemandCommercialBuildingTransportation and WarehousingOldLighting</v>
      </c>
    </row>
    <row r="145" spans="1:6" x14ac:dyDescent="0.25">
      <c r="A145" t="str">
        <f>COMBDG_DEM_Demand!A145</f>
        <v>TO</v>
      </c>
      <c r="B145">
        <f>COMBDG_DEM_Demand!B145</f>
        <v>2017</v>
      </c>
      <c r="C145" t="str">
        <f>COMBDG_DEM_Demand!C145</f>
        <v>ADEMCOMBDGICIOldLI</v>
      </c>
      <c r="D145">
        <f>IF(ISNUMBER(SEARCH("OFFNew",C145)),COMBDG_DEM_Demand!D145*'Demand shift'!$C$2,COMBDG_DEM_Demand!D145)</f>
        <v>0.45684563500000003</v>
      </c>
      <c r="E145" t="str">
        <f>COMBDG_DEM_Demand!E145</f>
        <v>Mm2</v>
      </c>
      <c r="F145" t="str">
        <f>COMBDG_DEM_Demand!F145</f>
        <v>Aggregated DemandCommercialBuildingInformation and Cultural IndustriesOldLighting</v>
      </c>
    </row>
    <row r="146" spans="1:6" x14ac:dyDescent="0.25">
      <c r="A146" t="str">
        <f>COMBDG_DEM_Demand!A146</f>
        <v>TO</v>
      </c>
      <c r="B146">
        <f>COMBDG_DEM_Demand!B146</f>
        <v>2017</v>
      </c>
      <c r="C146" t="str">
        <f>COMBDG_DEM_Demand!C146</f>
        <v>ADEMCOMBDGOFFOldLI</v>
      </c>
      <c r="D146">
        <f>IF(ISNUMBER(SEARCH("OFFNew",C146)),COMBDG_DEM_Demand!D146*'Demand shift'!$C$2,COMBDG_DEM_Demand!D146)</f>
        <v>30.86778898</v>
      </c>
      <c r="E146" t="str">
        <f>COMBDG_DEM_Demand!E146</f>
        <v>Mm2</v>
      </c>
      <c r="F146" t="str">
        <f>COMBDG_DEM_Demand!F146</f>
        <v>Aggregated DemandCommercialBuildingOfficesOldLighting</v>
      </c>
    </row>
    <row r="147" spans="1:6" x14ac:dyDescent="0.25">
      <c r="A147" t="str">
        <f>COMBDG_DEM_Demand!A147</f>
        <v>TO</v>
      </c>
      <c r="B147">
        <f>COMBDG_DEM_Demand!B147</f>
        <v>2017</v>
      </c>
      <c r="C147" t="str">
        <f>COMBDG_DEM_Demand!C147</f>
        <v>ADEMCOMBDGEDSOldLI</v>
      </c>
      <c r="D147">
        <f>IF(ISNUMBER(SEARCH("OFFNew",C147)),COMBDG_DEM_Demand!D147*'Demand shift'!$C$2,COMBDG_DEM_Demand!D147)</f>
        <v>8.6205114359999993</v>
      </c>
      <c r="E147" t="str">
        <f>COMBDG_DEM_Demand!E147</f>
        <v>Mm2</v>
      </c>
      <c r="F147" t="str">
        <f>COMBDG_DEM_Demand!F147</f>
        <v>Aggregated DemandCommercialBuildingEducational ServicesOldLighting</v>
      </c>
    </row>
    <row r="148" spans="1:6" x14ac:dyDescent="0.25">
      <c r="A148" t="str">
        <f>COMBDG_DEM_Demand!A148</f>
        <v>TO</v>
      </c>
      <c r="B148">
        <f>COMBDG_DEM_Demand!B148</f>
        <v>2017</v>
      </c>
      <c r="C148" t="str">
        <f>COMBDG_DEM_Demand!C148</f>
        <v>ADEMCOMBDGHLCOldLI</v>
      </c>
      <c r="D148">
        <f>IF(ISNUMBER(SEARCH("OFFNew",C148)),COMBDG_DEM_Demand!D148*'Demand shift'!$C$2,COMBDG_DEM_Demand!D148)</f>
        <v>3.0964478949999998</v>
      </c>
      <c r="E148" t="str">
        <f>COMBDG_DEM_Demand!E148</f>
        <v>Mm2</v>
      </c>
      <c r="F148" t="str">
        <f>COMBDG_DEM_Demand!F148</f>
        <v>Aggregated DemandCommercialBuildingHealth Care and Social AssistanceOldLighting</v>
      </c>
    </row>
    <row r="149" spans="1:6" x14ac:dyDescent="0.25">
      <c r="A149" t="str">
        <f>COMBDG_DEM_Demand!A149</f>
        <v>TO</v>
      </c>
      <c r="B149">
        <f>COMBDG_DEM_Demand!B149</f>
        <v>2017</v>
      </c>
      <c r="C149" t="str">
        <f>COMBDG_DEM_Demand!C149</f>
        <v>ADEMCOMBDGAEROldLI</v>
      </c>
      <c r="D149">
        <f>IF(ISNUMBER(SEARCH("OFFNew",C149)),COMBDG_DEM_Demand!D149*'Demand shift'!$C$2,COMBDG_DEM_Demand!D149)</f>
        <v>2.6885395569999999</v>
      </c>
      <c r="E149" t="str">
        <f>COMBDG_DEM_Demand!E149</f>
        <v>Mm2</v>
      </c>
      <c r="F149" t="str">
        <f>COMBDG_DEM_Demand!F149</f>
        <v>Aggregated DemandCommercialBuildingArts, Entertainment and RecreationOldLighting</v>
      </c>
    </row>
    <row r="150" spans="1:6" x14ac:dyDescent="0.25">
      <c r="A150" t="str">
        <f>COMBDG_DEM_Demand!A150</f>
        <v>TO</v>
      </c>
      <c r="B150">
        <f>COMBDG_DEM_Demand!B150</f>
        <v>2017</v>
      </c>
      <c r="C150" t="str">
        <f>COMBDG_DEM_Demand!C150</f>
        <v>ADEMCOMBDGAFSOldLI</v>
      </c>
      <c r="D150">
        <f>IF(ISNUMBER(SEARCH("OFFNew",C150)),COMBDG_DEM_Demand!D150*'Demand shift'!$C$2,COMBDG_DEM_Demand!D150)</f>
        <v>2.2532110400000001</v>
      </c>
      <c r="E150" t="str">
        <f>COMBDG_DEM_Demand!E150</f>
        <v>Mm2</v>
      </c>
      <c r="F150" t="str">
        <f>COMBDG_DEM_Demand!F150</f>
        <v>Aggregated DemandCommercialBuildingAccommodation and Food ServicesOldLighting</v>
      </c>
    </row>
    <row r="151" spans="1:6" x14ac:dyDescent="0.25">
      <c r="A151" t="str">
        <f>COMBDG_DEM_Demand!A151</f>
        <v>TO</v>
      </c>
      <c r="B151">
        <f>COMBDG_DEM_Demand!B151</f>
        <v>2017</v>
      </c>
      <c r="C151" t="str">
        <f>COMBDG_DEM_Demand!C151</f>
        <v>ADEMCOMBDGOTSOldLI</v>
      </c>
      <c r="D151">
        <f>IF(ISNUMBER(SEARCH("OFFNew",C151)),COMBDG_DEM_Demand!D151*'Demand shift'!$C$2,COMBDG_DEM_Demand!D151)</f>
        <v>3.6501878790000002</v>
      </c>
      <c r="E151" t="str">
        <f>COMBDG_DEM_Demand!E151</f>
        <v>Mm2</v>
      </c>
      <c r="F151" t="str">
        <f>COMBDG_DEM_Demand!F151</f>
        <v>Aggregated DemandCommercialBuildingOther ServicesOldLighting</v>
      </c>
    </row>
    <row r="152" spans="1:6" x14ac:dyDescent="0.25">
      <c r="A152" t="str">
        <f>COMBDG_DEM_Demand!A152</f>
        <v>TO</v>
      </c>
      <c r="B152">
        <f>COMBDG_DEM_Demand!B152</f>
        <v>2017</v>
      </c>
      <c r="C152" t="str">
        <f>COMBDG_DEM_Demand!C152</f>
        <v>ADEMCOMBDGWSTNewLI</v>
      </c>
      <c r="D152">
        <f>IF(ISNUMBER(SEARCH("OFFNew",C152)),COMBDG_DEM_Demand!D152*'Demand shift'!$C$2,COMBDG_DEM_Demand!D152)</f>
        <v>0</v>
      </c>
      <c r="E152" t="str">
        <f>COMBDG_DEM_Demand!E152</f>
        <v>Mm2</v>
      </c>
      <c r="F152" t="str">
        <f>COMBDG_DEM_Demand!F152</f>
        <v>Aggregated DemandCommercialBuildingWholesale TradeNewLighting</v>
      </c>
    </row>
    <row r="153" spans="1:6" x14ac:dyDescent="0.25">
      <c r="A153" t="str">
        <f>COMBDG_DEM_Demand!A153</f>
        <v>TO</v>
      </c>
      <c r="B153">
        <f>COMBDG_DEM_Demand!B153</f>
        <v>2017</v>
      </c>
      <c r="C153" t="str">
        <f>COMBDG_DEM_Demand!C153</f>
        <v>ADEMCOMBDGRTTNewLI</v>
      </c>
      <c r="D153">
        <f>IF(ISNUMBER(SEARCH("OFFNew",C153)),COMBDG_DEM_Demand!D153*'Demand shift'!$C$2,COMBDG_DEM_Demand!D153)</f>
        <v>0</v>
      </c>
      <c r="E153" t="str">
        <f>COMBDG_DEM_Demand!E153</f>
        <v>Mm2</v>
      </c>
      <c r="F153" t="str">
        <f>COMBDG_DEM_Demand!F153</f>
        <v>Aggregated DemandCommercialBuildingRetail TradeNewLighting</v>
      </c>
    </row>
    <row r="154" spans="1:6" x14ac:dyDescent="0.25">
      <c r="A154" t="str">
        <f>COMBDG_DEM_Demand!A154</f>
        <v>TO</v>
      </c>
      <c r="B154">
        <f>COMBDG_DEM_Demand!B154</f>
        <v>2017</v>
      </c>
      <c r="C154" t="str">
        <f>COMBDG_DEM_Demand!C154</f>
        <v>ADEMCOMBDGTAWNewLI</v>
      </c>
      <c r="D154">
        <f>IF(ISNUMBER(SEARCH("OFFNew",C154)),COMBDG_DEM_Demand!D154*'Demand shift'!$C$2,COMBDG_DEM_Demand!D154)</f>
        <v>0</v>
      </c>
      <c r="E154" t="str">
        <f>COMBDG_DEM_Demand!E154</f>
        <v>Mm2</v>
      </c>
      <c r="F154" t="str">
        <f>COMBDG_DEM_Demand!F154</f>
        <v>Aggregated DemandCommercialBuildingTransportation and WarehousingNewLighting</v>
      </c>
    </row>
    <row r="155" spans="1:6" x14ac:dyDescent="0.25">
      <c r="A155" t="str">
        <f>COMBDG_DEM_Demand!A155</f>
        <v>TO</v>
      </c>
      <c r="B155">
        <f>COMBDG_DEM_Demand!B155</f>
        <v>2017</v>
      </c>
      <c r="C155" t="str">
        <f>COMBDG_DEM_Demand!C155</f>
        <v>ADEMCOMBDGICINewLI</v>
      </c>
      <c r="D155">
        <f>IF(ISNUMBER(SEARCH("OFFNew",C155)),COMBDG_DEM_Demand!D155*'Demand shift'!$C$2,COMBDG_DEM_Demand!D155)</f>
        <v>0</v>
      </c>
      <c r="E155" t="str">
        <f>COMBDG_DEM_Demand!E155</f>
        <v>Mm2</v>
      </c>
      <c r="F155" t="str">
        <f>COMBDG_DEM_Demand!F155</f>
        <v>Aggregated DemandCommercialBuildingInformation and Cultural IndustriesNewLighting</v>
      </c>
    </row>
    <row r="156" spans="1:6" x14ac:dyDescent="0.25">
      <c r="A156" t="str">
        <f>COMBDG_DEM_Demand!A156</f>
        <v>TO</v>
      </c>
      <c r="B156">
        <f>COMBDG_DEM_Demand!B156</f>
        <v>2017</v>
      </c>
      <c r="C156" t="str">
        <f>COMBDG_DEM_Demand!C156</f>
        <v>ADEMCOMBDGOFFNewLI</v>
      </c>
      <c r="D156">
        <f>IF(ISNUMBER(SEARCH("OFFNew",C156)),COMBDG_DEM_Demand!D156*'Demand shift'!$C$2,COMBDG_DEM_Demand!D156)</f>
        <v>0</v>
      </c>
      <c r="E156" t="str">
        <f>COMBDG_DEM_Demand!E156</f>
        <v>Mm2</v>
      </c>
      <c r="F156" t="str">
        <f>COMBDG_DEM_Demand!F156</f>
        <v>Aggregated DemandCommercialBuildingOfficesNewLighting</v>
      </c>
    </row>
    <row r="157" spans="1:6" x14ac:dyDescent="0.25">
      <c r="A157" t="str">
        <f>COMBDG_DEM_Demand!A157</f>
        <v>TO</v>
      </c>
      <c r="B157">
        <f>COMBDG_DEM_Demand!B157</f>
        <v>2017</v>
      </c>
      <c r="C157" t="str">
        <f>COMBDG_DEM_Demand!C157</f>
        <v>ADEMCOMBDGEDSNewLI</v>
      </c>
      <c r="D157">
        <f>IF(ISNUMBER(SEARCH("OFFNew",C157)),COMBDG_DEM_Demand!D157*'Demand shift'!$C$2,COMBDG_DEM_Demand!D157)</f>
        <v>0</v>
      </c>
      <c r="E157" t="str">
        <f>COMBDG_DEM_Demand!E157</f>
        <v>Mm2</v>
      </c>
      <c r="F157" t="str">
        <f>COMBDG_DEM_Demand!F157</f>
        <v>Aggregated DemandCommercialBuildingEducational ServicesNewLighting</v>
      </c>
    </row>
    <row r="158" spans="1:6" x14ac:dyDescent="0.25">
      <c r="A158" t="str">
        <f>COMBDG_DEM_Demand!A158</f>
        <v>TO</v>
      </c>
      <c r="B158">
        <f>COMBDG_DEM_Demand!B158</f>
        <v>2017</v>
      </c>
      <c r="C158" t="str">
        <f>COMBDG_DEM_Demand!C158</f>
        <v>ADEMCOMBDGHLCNewLI</v>
      </c>
      <c r="D158">
        <f>IF(ISNUMBER(SEARCH("OFFNew",C158)),COMBDG_DEM_Demand!D158*'Demand shift'!$C$2,COMBDG_DEM_Demand!D158)</f>
        <v>0</v>
      </c>
      <c r="E158" t="str">
        <f>COMBDG_DEM_Demand!E158</f>
        <v>Mm2</v>
      </c>
      <c r="F158" t="str">
        <f>COMBDG_DEM_Demand!F158</f>
        <v>Aggregated DemandCommercialBuildingHealth Care and Social AssistanceNewLighting</v>
      </c>
    </row>
    <row r="159" spans="1:6" x14ac:dyDescent="0.25">
      <c r="A159" t="str">
        <f>COMBDG_DEM_Demand!A159</f>
        <v>TO</v>
      </c>
      <c r="B159">
        <f>COMBDG_DEM_Demand!B159</f>
        <v>2017</v>
      </c>
      <c r="C159" t="str">
        <f>COMBDG_DEM_Demand!C159</f>
        <v>ADEMCOMBDGAERNewLI</v>
      </c>
      <c r="D159">
        <f>IF(ISNUMBER(SEARCH("OFFNew",C159)),COMBDG_DEM_Demand!D159*'Demand shift'!$C$2,COMBDG_DEM_Demand!D159)</f>
        <v>0</v>
      </c>
      <c r="E159" t="str">
        <f>COMBDG_DEM_Demand!E159</f>
        <v>Mm2</v>
      </c>
      <c r="F159" t="str">
        <f>COMBDG_DEM_Demand!F159</f>
        <v>Aggregated DemandCommercialBuildingArts, Entertainment and RecreationNewLighting</v>
      </c>
    </row>
    <row r="160" spans="1:6" x14ac:dyDescent="0.25">
      <c r="A160" t="str">
        <f>COMBDG_DEM_Demand!A160</f>
        <v>TO</v>
      </c>
      <c r="B160">
        <f>COMBDG_DEM_Demand!B160</f>
        <v>2017</v>
      </c>
      <c r="C160" t="str">
        <f>COMBDG_DEM_Demand!C160</f>
        <v>ADEMCOMBDGAFSNewLI</v>
      </c>
      <c r="D160">
        <f>IF(ISNUMBER(SEARCH("OFFNew",C160)),COMBDG_DEM_Demand!D160*'Demand shift'!$C$2,COMBDG_DEM_Demand!D160)</f>
        <v>0</v>
      </c>
      <c r="E160" t="str">
        <f>COMBDG_DEM_Demand!E160</f>
        <v>Mm2</v>
      </c>
      <c r="F160" t="str">
        <f>COMBDG_DEM_Demand!F160</f>
        <v>Aggregated DemandCommercialBuildingAccommodation and Food ServicesNewLighting</v>
      </c>
    </row>
    <row r="161" spans="1:6" x14ac:dyDescent="0.25">
      <c r="A161" t="str">
        <f>COMBDG_DEM_Demand!A161</f>
        <v>TO</v>
      </c>
      <c r="B161">
        <f>COMBDG_DEM_Demand!B161</f>
        <v>2017</v>
      </c>
      <c r="C161" t="str">
        <f>COMBDG_DEM_Demand!C161</f>
        <v>ADEMCOMBDGOTSNewLI</v>
      </c>
      <c r="D161">
        <f>IF(ISNUMBER(SEARCH("OFFNew",C161)),COMBDG_DEM_Demand!D161*'Demand shift'!$C$2,COMBDG_DEM_Demand!D161)</f>
        <v>0</v>
      </c>
      <c r="E161" t="str">
        <f>COMBDG_DEM_Demand!E161</f>
        <v>Mm2</v>
      </c>
      <c r="F161" t="str">
        <f>COMBDG_DEM_Demand!F161</f>
        <v>Aggregated DemandCommercialBuildingOther ServicesNewLighting</v>
      </c>
    </row>
    <row r="162" spans="1:6" x14ac:dyDescent="0.25">
      <c r="A162" t="str">
        <f>COMBDG_DEM_Demand!A162</f>
        <v>TO</v>
      </c>
      <c r="B162">
        <f>COMBDG_DEM_Demand!B162</f>
        <v>2017</v>
      </c>
      <c r="C162" t="str">
        <f>COMBDG_DEM_Demand!C162</f>
        <v>ADEMCOMBDGWSTOldAE</v>
      </c>
      <c r="D162">
        <f>IF(ISNUMBER(SEARCH("OFFNew",C162)),COMBDG_DEM_Demand!D162*'Demand shift'!$C$2,COMBDG_DEM_Demand!D162)</f>
        <v>7.0348396019999999</v>
      </c>
      <c r="E162" t="str">
        <f>COMBDG_DEM_Demand!E162</f>
        <v>Mm2</v>
      </c>
      <c r="F162" t="str">
        <f>COMBDG_DEM_Demand!F162</f>
        <v>Aggregated DemandCommercialBuildingWholesale TradeOldAuxiliary Equipment</v>
      </c>
    </row>
    <row r="163" spans="1:6" x14ac:dyDescent="0.25">
      <c r="A163" t="str">
        <f>COMBDG_DEM_Demand!A163</f>
        <v>TO</v>
      </c>
      <c r="B163">
        <f>COMBDG_DEM_Demand!B163</f>
        <v>2017</v>
      </c>
      <c r="C163" t="str">
        <f>COMBDG_DEM_Demand!C163</f>
        <v>ADEMCOMBDGRTTOldAE</v>
      </c>
      <c r="D163">
        <f>IF(ISNUMBER(SEARCH("OFFNew",C163)),COMBDG_DEM_Demand!D163*'Demand shift'!$C$2,COMBDG_DEM_Demand!D163)</f>
        <v>10.76684133</v>
      </c>
      <c r="E163" t="str">
        <f>COMBDG_DEM_Demand!E163</f>
        <v>Mm2</v>
      </c>
      <c r="F163" t="str">
        <f>COMBDG_DEM_Demand!F163</f>
        <v>Aggregated DemandCommercialBuildingRetail TradeOldAuxiliary Equipment</v>
      </c>
    </row>
    <row r="164" spans="1:6" x14ac:dyDescent="0.25">
      <c r="A164" t="str">
        <f>COMBDG_DEM_Demand!A164</f>
        <v>TO</v>
      </c>
      <c r="B164">
        <f>COMBDG_DEM_Demand!B164</f>
        <v>2017</v>
      </c>
      <c r="C164" t="str">
        <f>COMBDG_DEM_Demand!C164</f>
        <v>ADEMCOMBDGTAWOldAE</v>
      </c>
      <c r="D164">
        <f>IF(ISNUMBER(SEARCH("OFFNew",C164)),COMBDG_DEM_Demand!D164*'Demand shift'!$C$2,COMBDG_DEM_Demand!D164)</f>
        <v>1.9811211289999999</v>
      </c>
      <c r="E164" t="str">
        <f>COMBDG_DEM_Demand!E164</f>
        <v>Mm2</v>
      </c>
      <c r="F164" t="str">
        <f>COMBDG_DEM_Demand!F164</f>
        <v>Aggregated DemandCommercialBuildingTransportation and WarehousingOldAuxiliary Equipment</v>
      </c>
    </row>
    <row r="165" spans="1:6" x14ac:dyDescent="0.25">
      <c r="A165" t="str">
        <f>COMBDG_DEM_Demand!A165</f>
        <v>TO</v>
      </c>
      <c r="B165">
        <f>COMBDG_DEM_Demand!B165</f>
        <v>2017</v>
      </c>
      <c r="C165" t="str">
        <f>COMBDG_DEM_Demand!C165</f>
        <v>ADEMCOMBDGICIOldAE</v>
      </c>
      <c r="D165">
        <f>IF(ISNUMBER(SEARCH("OFFNew",C165)),COMBDG_DEM_Demand!D165*'Demand shift'!$C$2,COMBDG_DEM_Demand!D165)</f>
        <v>0.45684563500000003</v>
      </c>
      <c r="E165" t="str">
        <f>COMBDG_DEM_Demand!E165</f>
        <v>Mm2</v>
      </c>
      <c r="F165" t="str">
        <f>COMBDG_DEM_Demand!F165</f>
        <v>Aggregated DemandCommercialBuildingInformation and Cultural IndustriesOldAuxiliary Equipment</v>
      </c>
    </row>
    <row r="166" spans="1:6" x14ac:dyDescent="0.25">
      <c r="A166" t="str">
        <f>COMBDG_DEM_Demand!A166</f>
        <v>TO</v>
      </c>
      <c r="B166">
        <f>COMBDG_DEM_Demand!B166</f>
        <v>2017</v>
      </c>
      <c r="C166" t="str">
        <f>COMBDG_DEM_Demand!C166</f>
        <v>ADEMCOMBDGOFFOldAE</v>
      </c>
      <c r="D166">
        <f>IF(ISNUMBER(SEARCH("OFFNew",C166)),COMBDG_DEM_Demand!D166*'Demand shift'!$C$2,COMBDG_DEM_Demand!D166)</f>
        <v>30.86778898</v>
      </c>
      <c r="E166" t="str">
        <f>COMBDG_DEM_Demand!E166</f>
        <v>Mm2</v>
      </c>
      <c r="F166" t="str">
        <f>COMBDG_DEM_Demand!F166</f>
        <v>Aggregated DemandCommercialBuildingOfficesOldAuxiliary Equipment</v>
      </c>
    </row>
    <row r="167" spans="1:6" x14ac:dyDescent="0.25">
      <c r="A167" t="str">
        <f>COMBDG_DEM_Demand!A167</f>
        <v>TO</v>
      </c>
      <c r="B167">
        <f>COMBDG_DEM_Demand!B167</f>
        <v>2017</v>
      </c>
      <c r="C167" t="str">
        <f>COMBDG_DEM_Demand!C167</f>
        <v>ADEMCOMBDGEDSOldAE</v>
      </c>
      <c r="D167">
        <f>IF(ISNUMBER(SEARCH("OFFNew",C167)),COMBDG_DEM_Demand!D167*'Demand shift'!$C$2,COMBDG_DEM_Demand!D167)</f>
        <v>8.6205114359999993</v>
      </c>
      <c r="E167" t="str">
        <f>COMBDG_DEM_Demand!E167</f>
        <v>Mm2</v>
      </c>
      <c r="F167" t="str">
        <f>COMBDG_DEM_Demand!F167</f>
        <v>Aggregated DemandCommercialBuildingEducational ServicesOldAuxiliary Equipment</v>
      </c>
    </row>
    <row r="168" spans="1:6" x14ac:dyDescent="0.25">
      <c r="A168" t="str">
        <f>COMBDG_DEM_Demand!A168</f>
        <v>TO</v>
      </c>
      <c r="B168">
        <f>COMBDG_DEM_Demand!B168</f>
        <v>2017</v>
      </c>
      <c r="C168" t="str">
        <f>COMBDG_DEM_Demand!C168</f>
        <v>ADEMCOMBDGHLCOldAE</v>
      </c>
      <c r="D168">
        <f>IF(ISNUMBER(SEARCH("OFFNew",C168)),COMBDG_DEM_Demand!D168*'Demand shift'!$C$2,COMBDG_DEM_Demand!D168)</f>
        <v>3.0964478949999998</v>
      </c>
      <c r="E168" t="str">
        <f>COMBDG_DEM_Demand!E168</f>
        <v>Mm2</v>
      </c>
      <c r="F168" t="str">
        <f>COMBDG_DEM_Demand!F168</f>
        <v>Aggregated DemandCommercialBuildingHealth Care and Social AssistanceOldAuxiliary Equipment</v>
      </c>
    </row>
    <row r="169" spans="1:6" x14ac:dyDescent="0.25">
      <c r="A169" t="str">
        <f>COMBDG_DEM_Demand!A169</f>
        <v>TO</v>
      </c>
      <c r="B169">
        <f>COMBDG_DEM_Demand!B169</f>
        <v>2017</v>
      </c>
      <c r="C169" t="str">
        <f>COMBDG_DEM_Demand!C169</f>
        <v>ADEMCOMBDGAEROldAE</v>
      </c>
      <c r="D169">
        <f>IF(ISNUMBER(SEARCH("OFFNew",C169)),COMBDG_DEM_Demand!D169*'Demand shift'!$C$2,COMBDG_DEM_Demand!D169)</f>
        <v>2.6885395569999999</v>
      </c>
      <c r="E169" t="str">
        <f>COMBDG_DEM_Demand!E169</f>
        <v>Mm2</v>
      </c>
      <c r="F169" t="str">
        <f>COMBDG_DEM_Demand!F169</f>
        <v>Aggregated DemandCommercialBuildingArts, Entertainment and RecreationOldAuxiliary Equipment</v>
      </c>
    </row>
    <row r="170" spans="1:6" x14ac:dyDescent="0.25">
      <c r="A170" t="str">
        <f>COMBDG_DEM_Demand!A170</f>
        <v>TO</v>
      </c>
      <c r="B170">
        <f>COMBDG_DEM_Demand!B170</f>
        <v>2017</v>
      </c>
      <c r="C170" t="str">
        <f>COMBDG_DEM_Demand!C170</f>
        <v>ADEMCOMBDGAFSOldAE</v>
      </c>
      <c r="D170">
        <f>IF(ISNUMBER(SEARCH("OFFNew",C170)),COMBDG_DEM_Demand!D170*'Demand shift'!$C$2,COMBDG_DEM_Demand!D170)</f>
        <v>2.2532110400000001</v>
      </c>
      <c r="E170" t="str">
        <f>COMBDG_DEM_Demand!E170</f>
        <v>Mm2</v>
      </c>
      <c r="F170" t="str">
        <f>COMBDG_DEM_Demand!F170</f>
        <v>Aggregated DemandCommercialBuildingAccommodation and Food ServicesOldAuxiliary Equipment</v>
      </c>
    </row>
    <row r="171" spans="1:6" x14ac:dyDescent="0.25">
      <c r="A171" t="str">
        <f>COMBDG_DEM_Demand!A171</f>
        <v>TO</v>
      </c>
      <c r="B171">
        <f>COMBDG_DEM_Demand!B171</f>
        <v>2017</v>
      </c>
      <c r="C171" t="str">
        <f>COMBDG_DEM_Demand!C171</f>
        <v>ADEMCOMBDGOTSOldAE</v>
      </c>
      <c r="D171">
        <f>IF(ISNUMBER(SEARCH("OFFNew",C171)),COMBDG_DEM_Demand!D171*'Demand shift'!$C$2,COMBDG_DEM_Demand!D171)</f>
        <v>3.6501878790000002</v>
      </c>
      <c r="E171" t="str">
        <f>COMBDG_DEM_Demand!E171</f>
        <v>Mm2</v>
      </c>
      <c r="F171" t="str">
        <f>COMBDG_DEM_Demand!F171</f>
        <v>Aggregated DemandCommercialBuildingOther ServicesOldAuxiliary Equipment</v>
      </c>
    </row>
    <row r="172" spans="1:6" x14ac:dyDescent="0.25">
      <c r="A172" t="str">
        <f>COMBDG_DEM_Demand!A172</f>
        <v>TO</v>
      </c>
      <c r="B172">
        <f>COMBDG_DEM_Demand!B172</f>
        <v>2017</v>
      </c>
      <c r="C172" t="str">
        <f>COMBDG_DEM_Demand!C172</f>
        <v>ADEMCOMBDGWSTNewAE</v>
      </c>
      <c r="D172">
        <f>IF(ISNUMBER(SEARCH("OFFNew",C172)),COMBDG_DEM_Demand!D172*'Demand shift'!$C$2,COMBDG_DEM_Demand!D172)</f>
        <v>0</v>
      </c>
      <c r="E172" t="str">
        <f>COMBDG_DEM_Demand!E172</f>
        <v>Mm2</v>
      </c>
      <c r="F172" t="str">
        <f>COMBDG_DEM_Demand!F172</f>
        <v>Aggregated DemandCommercialBuildingWholesale TradeNewAuxiliary Equipment</v>
      </c>
    </row>
    <row r="173" spans="1:6" x14ac:dyDescent="0.25">
      <c r="A173" t="str">
        <f>COMBDG_DEM_Demand!A173</f>
        <v>TO</v>
      </c>
      <c r="B173">
        <f>COMBDG_DEM_Demand!B173</f>
        <v>2017</v>
      </c>
      <c r="C173" t="str">
        <f>COMBDG_DEM_Demand!C173</f>
        <v>ADEMCOMBDGRTTNewAE</v>
      </c>
      <c r="D173">
        <f>IF(ISNUMBER(SEARCH("OFFNew",C173)),COMBDG_DEM_Demand!D173*'Demand shift'!$C$2,COMBDG_DEM_Demand!D173)</f>
        <v>0</v>
      </c>
      <c r="E173" t="str">
        <f>COMBDG_DEM_Demand!E173</f>
        <v>Mm2</v>
      </c>
      <c r="F173" t="str">
        <f>COMBDG_DEM_Demand!F173</f>
        <v>Aggregated DemandCommercialBuildingRetail TradeNewAuxiliary Equipment</v>
      </c>
    </row>
    <row r="174" spans="1:6" x14ac:dyDescent="0.25">
      <c r="A174" t="str">
        <f>COMBDG_DEM_Demand!A174</f>
        <v>TO</v>
      </c>
      <c r="B174">
        <f>COMBDG_DEM_Demand!B174</f>
        <v>2017</v>
      </c>
      <c r="C174" t="str">
        <f>COMBDG_DEM_Demand!C174</f>
        <v>ADEMCOMBDGTAWNewAE</v>
      </c>
      <c r="D174">
        <f>IF(ISNUMBER(SEARCH("OFFNew",C174)),COMBDG_DEM_Demand!D174*'Demand shift'!$C$2,COMBDG_DEM_Demand!D174)</f>
        <v>0</v>
      </c>
      <c r="E174" t="str">
        <f>COMBDG_DEM_Demand!E174</f>
        <v>Mm2</v>
      </c>
      <c r="F174" t="str">
        <f>COMBDG_DEM_Demand!F174</f>
        <v>Aggregated DemandCommercialBuildingTransportation and WarehousingNewAuxiliary Equipment</v>
      </c>
    </row>
    <row r="175" spans="1:6" x14ac:dyDescent="0.25">
      <c r="A175" t="str">
        <f>COMBDG_DEM_Demand!A175</f>
        <v>TO</v>
      </c>
      <c r="B175">
        <f>COMBDG_DEM_Demand!B175</f>
        <v>2017</v>
      </c>
      <c r="C175" t="str">
        <f>COMBDG_DEM_Demand!C175</f>
        <v>ADEMCOMBDGICINewAE</v>
      </c>
      <c r="D175">
        <f>IF(ISNUMBER(SEARCH("OFFNew",C175)),COMBDG_DEM_Demand!D175*'Demand shift'!$C$2,COMBDG_DEM_Demand!D175)</f>
        <v>0</v>
      </c>
      <c r="E175" t="str">
        <f>COMBDG_DEM_Demand!E175</f>
        <v>Mm2</v>
      </c>
      <c r="F175" t="str">
        <f>COMBDG_DEM_Demand!F175</f>
        <v>Aggregated DemandCommercialBuildingInformation and Cultural IndustriesNewAuxiliary Equipment</v>
      </c>
    </row>
    <row r="176" spans="1:6" x14ac:dyDescent="0.25">
      <c r="A176" t="str">
        <f>COMBDG_DEM_Demand!A176</f>
        <v>TO</v>
      </c>
      <c r="B176">
        <f>COMBDG_DEM_Demand!B176</f>
        <v>2017</v>
      </c>
      <c r="C176" t="str">
        <f>COMBDG_DEM_Demand!C176</f>
        <v>ADEMCOMBDGOFFNewAE</v>
      </c>
      <c r="D176">
        <f>IF(ISNUMBER(SEARCH("OFFNew",C176)),COMBDG_DEM_Demand!D176*'Demand shift'!$C$2,COMBDG_DEM_Demand!D176)</f>
        <v>0</v>
      </c>
      <c r="E176" t="str">
        <f>COMBDG_DEM_Demand!E176</f>
        <v>Mm2</v>
      </c>
      <c r="F176" t="str">
        <f>COMBDG_DEM_Demand!F176</f>
        <v>Aggregated DemandCommercialBuildingOfficesNewAuxiliary Equipment</v>
      </c>
    </row>
    <row r="177" spans="1:6" x14ac:dyDescent="0.25">
      <c r="A177" t="str">
        <f>COMBDG_DEM_Demand!A177</f>
        <v>TO</v>
      </c>
      <c r="B177">
        <f>COMBDG_DEM_Demand!B177</f>
        <v>2017</v>
      </c>
      <c r="C177" t="str">
        <f>COMBDG_DEM_Demand!C177</f>
        <v>ADEMCOMBDGEDSNewAE</v>
      </c>
      <c r="D177">
        <f>IF(ISNUMBER(SEARCH("OFFNew",C177)),COMBDG_DEM_Demand!D177*'Demand shift'!$C$2,COMBDG_DEM_Demand!D177)</f>
        <v>0</v>
      </c>
      <c r="E177" t="str">
        <f>COMBDG_DEM_Demand!E177</f>
        <v>Mm2</v>
      </c>
      <c r="F177" t="str">
        <f>COMBDG_DEM_Demand!F177</f>
        <v>Aggregated DemandCommercialBuildingEducational ServicesNewAuxiliary Equipment</v>
      </c>
    </row>
    <row r="178" spans="1:6" x14ac:dyDescent="0.25">
      <c r="A178" t="str">
        <f>COMBDG_DEM_Demand!A178</f>
        <v>TO</v>
      </c>
      <c r="B178">
        <f>COMBDG_DEM_Demand!B178</f>
        <v>2017</v>
      </c>
      <c r="C178" t="str">
        <f>COMBDG_DEM_Demand!C178</f>
        <v>ADEMCOMBDGHLCNewAE</v>
      </c>
      <c r="D178">
        <f>IF(ISNUMBER(SEARCH("OFFNew",C178)),COMBDG_DEM_Demand!D178*'Demand shift'!$C$2,COMBDG_DEM_Demand!D178)</f>
        <v>0</v>
      </c>
      <c r="E178" t="str">
        <f>COMBDG_DEM_Demand!E178</f>
        <v>Mm2</v>
      </c>
      <c r="F178" t="str">
        <f>COMBDG_DEM_Demand!F178</f>
        <v>Aggregated DemandCommercialBuildingHealth Care and Social AssistanceNewAuxiliary Equipment</v>
      </c>
    </row>
    <row r="179" spans="1:6" x14ac:dyDescent="0.25">
      <c r="A179" t="str">
        <f>COMBDG_DEM_Demand!A179</f>
        <v>TO</v>
      </c>
      <c r="B179">
        <f>COMBDG_DEM_Demand!B179</f>
        <v>2017</v>
      </c>
      <c r="C179" t="str">
        <f>COMBDG_DEM_Demand!C179</f>
        <v>ADEMCOMBDGAERNewAE</v>
      </c>
      <c r="D179">
        <f>IF(ISNUMBER(SEARCH("OFFNew",C179)),COMBDG_DEM_Demand!D179*'Demand shift'!$C$2,COMBDG_DEM_Demand!D179)</f>
        <v>0</v>
      </c>
      <c r="E179" t="str">
        <f>COMBDG_DEM_Demand!E179</f>
        <v>Mm2</v>
      </c>
      <c r="F179" t="str">
        <f>COMBDG_DEM_Demand!F179</f>
        <v>Aggregated DemandCommercialBuildingArts, Entertainment and RecreationNewAuxiliary Equipment</v>
      </c>
    </row>
    <row r="180" spans="1:6" x14ac:dyDescent="0.25">
      <c r="A180" t="str">
        <f>COMBDG_DEM_Demand!A180</f>
        <v>TO</v>
      </c>
      <c r="B180">
        <f>COMBDG_DEM_Demand!B180</f>
        <v>2017</v>
      </c>
      <c r="C180" t="str">
        <f>COMBDG_DEM_Demand!C180</f>
        <v>ADEMCOMBDGAFSNewAE</v>
      </c>
      <c r="D180">
        <f>IF(ISNUMBER(SEARCH("OFFNew",C180)),COMBDG_DEM_Demand!D180*'Demand shift'!$C$2,COMBDG_DEM_Demand!D180)</f>
        <v>0</v>
      </c>
      <c r="E180" t="str">
        <f>COMBDG_DEM_Demand!E180</f>
        <v>Mm2</v>
      </c>
      <c r="F180" t="str">
        <f>COMBDG_DEM_Demand!F180</f>
        <v>Aggregated DemandCommercialBuildingAccommodation and Food ServicesNewAuxiliary Equipment</v>
      </c>
    </row>
    <row r="181" spans="1:6" x14ac:dyDescent="0.25">
      <c r="A181" t="str">
        <f>COMBDG_DEM_Demand!A181</f>
        <v>TO</v>
      </c>
      <c r="B181">
        <f>COMBDG_DEM_Demand!B181</f>
        <v>2017</v>
      </c>
      <c r="C181" t="str">
        <f>COMBDG_DEM_Demand!C181</f>
        <v>ADEMCOMBDGOTSNewAE</v>
      </c>
      <c r="D181">
        <f>IF(ISNUMBER(SEARCH("OFFNew",C181)),COMBDG_DEM_Demand!D181*'Demand shift'!$C$2,COMBDG_DEM_Demand!D181)</f>
        <v>0</v>
      </c>
      <c r="E181" t="str">
        <f>COMBDG_DEM_Demand!E181</f>
        <v>Mm2</v>
      </c>
      <c r="F181" t="str">
        <f>COMBDG_DEM_Demand!F181</f>
        <v>Aggregated DemandCommercialBuildingOther ServicesNewAuxiliary Equipment</v>
      </c>
    </row>
    <row r="182" spans="1:6" x14ac:dyDescent="0.25">
      <c r="A182" t="str">
        <f>COMBDG_DEM_Demand!A182</f>
        <v>TO</v>
      </c>
      <c r="B182">
        <f>COMBDG_DEM_Demand!B182</f>
        <v>2017</v>
      </c>
      <c r="C182" t="str">
        <f>COMBDG_DEM_Demand!C182</f>
        <v>ADEMCOMBDGWSTOldAM</v>
      </c>
      <c r="D182">
        <f>IF(ISNUMBER(SEARCH("OFFNew",C182)),COMBDG_DEM_Demand!D182*'Demand shift'!$C$2,COMBDG_DEM_Demand!D182)</f>
        <v>7.0348396019999999</v>
      </c>
      <c r="E182" t="str">
        <f>COMBDG_DEM_Demand!E182</f>
        <v>Mm2</v>
      </c>
      <c r="F182" t="str">
        <f>COMBDG_DEM_Demand!F182</f>
        <v>Aggregated DemandCommercialBuildingWholesale TradeOldAuxiliary Motors</v>
      </c>
    </row>
    <row r="183" spans="1:6" x14ac:dyDescent="0.25">
      <c r="A183" t="str">
        <f>COMBDG_DEM_Demand!A183</f>
        <v>TO</v>
      </c>
      <c r="B183">
        <f>COMBDG_DEM_Demand!B183</f>
        <v>2017</v>
      </c>
      <c r="C183" t="str">
        <f>COMBDG_DEM_Demand!C183</f>
        <v>ADEMCOMBDGRTTOldAM</v>
      </c>
      <c r="D183">
        <f>IF(ISNUMBER(SEARCH("OFFNew",C183)),COMBDG_DEM_Demand!D183*'Demand shift'!$C$2,COMBDG_DEM_Demand!D183)</f>
        <v>10.76684133</v>
      </c>
      <c r="E183" t="str">
        <f>COMBDG_DEM_Demand!E183</f>
        <v>Mm2</v>
      </c>
      <c r="F183" t="str">
        <f>COMBDG_DEM_Demand!F183</f>
        <v>Aggregated DemandCommercialBuildingRetail TradeOldAuxiliary Motors</v>
      </c>
    </row>
    <row r="184" spans="1:6" x14ac:dyDescent="0.25">
      <c r="A184" t="str">
        <f>COMBDG_DEM_Demand!A184</f>
        <v>TO</v>
      </c>
      <c r="B184">
        <f>COMBDG_DEM_Demand!B184</f>
        <v>2017</v>
      </c>
      <c r="C184" t="str">
        <f>COMBDG_DEM_Demand!C184</f>
        <v>ADEMCOMBDGTAWOldAM</v>
      </c>
      <c r="D184">
        <f>IF(ISNUMBER(SEARCH("OFFNew",C184)),COMBDG_DEM_Demand!D184*'Demand shift'!$C$2,COMBDG_DEM_Demand!D184)</f>
        <v>1.9811211289999999</v>
      </c>
      <c r="E184" t="str">
        <f>COMBDG_DEM_Demand!E184</f>
        <v>Mm2</v>
      </c>
      <c r="F184" t="str">
        <f>COMBDG_DEM_Demand!F184</f>
        <v>Aggregated DemandCommercialBuildingTransportation and WarehousingOldAuxiliary Motors</v>
      </c>
    </row>
    <row r="185" spans="1:6" x14ac:dyDescent="0.25">
      <c r="A185" t="str">
        <f>COMBDG_DEM_Demand!A185</f>
        <v>TO</v>
      </c>
      <c r="B185">
        <f>COMBDG_DEM_Demand!B185</f>
        <v>2017</v>
      </c>
      <c r="C185" t="str">
        <f>COMBDG_DEM_Demand!C185</f>
        <v>ADEMCOMBDGICIOldAM</v>
      </c>
      <c r="D185">
        <f>IF(ISNUMBER(SEARCH("OFFNew",C185)),COMBDG_DEM_Demand!D185*'Demand shift'!$C$2,COMBDG_DEM_Demand!D185)</f>
        <v>0.45684563500000003</v>
      </c>
      <c r="E185" t="str">
        <f>COMBDG_DEM_Demand!E185</f>
        <v>Mm2</v>
      </c>
      <c r="F185" t="str">
        <f>COMBDG_DEM_Demand!F185</f>
        <v>Aggregated DemandCommercialBuildingInformation and Cultural IndustriesOldAuxiliary Motors</v>
      </c>
    </row>
    <row r="186" spans="1:6" x14ac:dyDescent="0.25">
      <c r="A186" t="str">
        <f>COMBDG_DEM_Demand!A186</f>
        <v>TO</v>
      </c>
      <c r="B186">
        <f>COMBDG_DEM_Demand!B186</f>
        <v>2017</v>
      </c>
      <c r="C186" t="str">
        <f>COMBDG_DEM_Demand!C186</f>
        <v>ADEMCOMBDGOFFOldAM</v>
      </c>
      <c r="D186">
        <f>IF(ISNUMBER(SEARCH("OFFNew",C186)),COMBDG_DEM_Demand!D186*'Demand shift'!$C$2,COMBDG_DEM_Demand!D186)</f>
        <v>30.86778898</v>
      </c>
      <c r="E186" t="str">
        <f>COMBDG_DEM_Demand!E186</f>
        <v>Mm2</v>
      </c>
      <c r="F186" t="str">
        <f>COMBDG_DEM_Demand!F186</f>
        <v>Aggregated DemandCommercialBuildingOfficesOldAuxiliary Motors</v>
      </c>
    </row>
    <row r="187" spans="1:6" x14ac:dyDescent="0.25">
      <c r="A187" t="str">
        <f>COMBDG_DEM_Demand!A187</f>
        <v>TO</v>
      </c>
      <c r="B187">
        <f>COMBDG_DEM_Demand!B187</f>
        <v>2017</v>
      </c>
      <c r="C187" t="str">
        <f>COMBDG_DEM_Demand!C187</f>
        <v>ADEMCOMBDGEDSOldAM</v>
      </c>
      <c r="D187">
        <f>IF(ISNUMBER(SEARCH("OFFNew",C187)),COMBDG_DEM_Demand!D187*'Demand shift'!$C$2,COMBDG_DEM_Demand!D187)</f>
        <v>8.6205114359999993</v>
      </c>
      <c r="E187" t="str">
        <f>COMBDG_DEM_Demand!E187</f>
        <v>Mm2</v>
      </c>
      <c r="F187" t="str">
        <f>COMBDG_DEM_Demand!F187</f>
        <v>Aggregated DemandCommercialBuildingEducational ServicesOldAuxiliary Motors</v>
      </c>
    </row>
    <row r="188" spans="1:6" x14ac:dyDescent="0.25">
      <c r="A188" t="str">
        <f>COMBDG_DEM_Demand!A188</f>
        <v>TO</v>
      </c>
      <c r="B188">
        <f>COMBDG_DEM_Demand!B188</f>
        <v>2017</v>
      </c>
      <c r="C188" t="str">
        <f>COMBDG_DEM_Demand!C188</f>
        <v>ADEMCOMBDGHLCOldAM</v>
      </c>
      <c r="D188">
        <f>IF(ISNUMBER(SEARCH("OFFNew",C188)),COMBDG_DEM_Demand!D188*'Demand shift'!$C$2,COMBDG_DEM_Demand!D188)</f>
        <v>3.0964478949999998</v>
      </c>
      <c r="E188" t="str">
        <f>COMBDG_DEM_Demand!E188</f>
        <v>Mm2</v>
      </c>
      <c r="F188" t="str">
        <f>COMBDG_DEM_Demand!F188</f>
        <v>Aggregated DemandCommercialBuildingHealth Care and Social AssistanceOldAuxiliary Motors</v>
      </c>
    </row>
    <row r="189" spans="1:6" x14ac:dyDescent="0.25">
      <c r="A189" t="str">
        <f>COMBDG_DEM_Demand!A189</f>
        <v>TO</v>
      </c>
      <c r="B189">
        <f>COMBDG_DEM_Demand!B189</f>
        <v>2017</v>
      </c>
      <c r="C189" t="str">
        <f>COMBDG_DEM_Demand!C189</f>
        <v>ADEMCOMBDGAEROldAM</v>
      </c>
      <c r="D189">
        <f>IF(ISNUMBER(SEARCH("OFFNew",C189)),COMBDG_DEM_Demand!D189*'Demand shift'!$C$2,COMBDG_DEM_Demand!D189)</f>
        <v>2.6885395569999999</v>
      </c>
      <c r="E189" t="str">
        <f>COMBDG_DEM_Demand!E189</f>
        <v>Mm2</v>
      </c>
      <c r="F189" t="str">
        <f>COMBDG_DEM_Demand!F189</f>
        <v>Aggregated DemandCommercialBuildingArts, Entertainment and RecreationOldAuxiliary Motors</v>
      </c>
    </row>
    <row r="190" spans="1:6" x14ac:dyDescent="0.25">
      <c r="A190" t="str">
        <f>COMBDG_DEM_Demand!A190</f>
        <v>TO</v>
      </c>
      <c r="B190">
        <f>COMBDG_DEM_Demand!B190</f>
        <v>2017</v>
      </c>
      <c r="C190" t="str">
        <f>COMBDG_DEM_Demand!C190</f>
        <v>ADEMCOMBDGAFSOldAM</v>
      </c>
      <c r="D190">
        <f>IF(ISNUMBER(SEARCH("OFFNew",C190)),COMBDG_DEM_Demand!D190*'Demand shift'!$C$2,COMBDG_DEM_Demand!D190)</f>
        <v>2.2532110400000001</v>
      </c>
      <c r="E190" t="str">
        <f>COMBDG_DEM_Demand!E190</f>
        <v>Mm2</v>
      </c>
      <c r="F190" t="str">
        <f>COMBDG_DEM_Demand!F190</f>
        <v>Aggregated DemandCommercialBuildingAccommodation and Food ServicesOldAuxiliary Motors</v>
      </c>
    </row>
    <row r="191" spans="1:6" x14ac:dyDescent="0.25">
      <c r="A191" t="str">
        <f>COMBDG_DEM_Demand!A191</f>
        <v>TO</v>
      </c>
      <c r="B191">
        <f>COMBDG_DEM_Demand!B191</f>
        <v>2017</v>
      </c>
      <c r="C191" t="str">
        <f>COMBDG_DEM_Demand!C191</f>
        <v>ADEMCOMBDGOTSOldAM</v>
      </c>
      <c r="D191">
        <f>IF(ISNUMBER(SEARCH("OFFNew",C191)),COMBDG_DEM_Demand!D191*'Demand shift'!$C$2,COMBDG_DEM_Demand!D191)</f>
        <v>3.6501878790000002</v>
      </c>
      <c r="E191" t="str">
        <f>COMBDG_DEM_Demand!E191</f>
        <v>Mm2</v>
      </c>
      <c r="F191" t="str">
        <f>COMBDG_DEM_Demand!F191</f>
        <v>Aggregated DemandCommercialBuildingOther ServicesOldAuxiliary Motors</v>
      </c>
    </row>
    <row r="192" spans="1:6" x14ac:dyDescent="0.25">
      <c r="A192" t="str">
        <f>COMBDG_DEM_Demand!A192</f>
        <v>TO</v>
      </c>
      <c r="B192">
        <f>COMBDG_DEM_Demand!B192</f>
        <v>2017</v>
      </c>
      <c r="C192" t="str">
        <f>COMBDG_DEM_Demand!C192</f>
        <v>ADEMCOMBDGWSTNewAM</v>
      </c>
      <c r="D192">
        <f>IF(ISNUMBER(SEARCH("OFFNew",C192)),COMBDG_DEM_Demand!D192*'Demand shift'!$C$2,COMBDG_DEM_Demand!D192)</f>
        <v>0</v>
      </c>
      <c r="E192" t="str">
        <f>COMBDG_DEM_Demand!E192</f>
        <v>Mm2</v>
      </c>
      <c r="F192" t="str">
        <f>COMBDG_DEM_Demand!F192</f>
        <v>Aggregated DemandCommercialBuildingWholesale TradeNewAuxiliary Motors</v>
      </c>
    </row>
    <row r="193" spans="1:6" x14ac:dyDescent="0.25">
      <c r="A193" t="str">
        <f>COMBDG_DEM_Demand!A193</f>
        <v>TO</v>
      </c>
      <c r="B193">
        <f>COMBDG_DEM_Demand!B193</f>
        <v>2017</v>
      </c>
      <c r="C193" t="str">
        <f>COMBDG_DEM_Demand!C193</f>
        <v>ADEMCOMBDGRTTNewAM</v>
      </c>
      <c r="D193">
        <f>IF(ISNUMBER(SEARCH("OFFNew",C193)),COMBDG_DEM_Demand!D193*'Demand shift'!$C$2,COMBDG_DEM_Demand!D193)</f>
        <v>0</v>
      </c>
      <c r="E193" t="str">
        <f>COMBDG_DEM_Demand!E193</f>
        <v>Mm2</v>
      </c>
      <c r="F193" t="str">
        <f>COMBDG_DEM_Demand!F193</f>
        <v>Aggregated DemandCommercialBuildingRetail TradeNewAuxiliary Motors</v>
      </c>
    </row>
    <row r="194" spans="1:6" x14ac:dyDescent="0.25">
      <c r="A194" t="str">
        <f>COMBDG_DEM_Demand!A194</f>
        <v>TO</v>
      </c>
      <c r="B194">
        <f>COMBDG_DEM_Demand!B194</f>
        <v>2017</v>
      </c>
      <c r="C194" t="str">
        <f>COMBDG_DEM_Demand!C194</f>
        <v>ADEMCOMBDGTAWNewAM</v>
      </c>
      <c r="D194">
        <f>IF(ISNUMBER(SEARCH("OFFNew",C194)),COMBDG_DEM_Demand!D194*'Demand shift'!$C$2,COMBDG_DEM_Demand!D194)</f>
        <v>0</v>
      </c>
      <c r="E194" t="str">
        <f>COMBDG_DEM_Demand!E194</f>
        <v>Mm2</v>
      </c>
      <c r="F194" t="str">
        <f>COMBDG_DEM_Demand!F194</f>
        <v>Aggregated DemandCommercialBuildingTransportation and WarehousingNewAuxiliary Motors</v>
      </c>
    </row>
    <row r="195" spans="1:6" x14ac:dyDescent="0.25">
      <c r="A195" t="str">
        <f>COMBDG_DEM_Demand!A195</f>
        <v>TO</v>
      </c>
      <c r="B195">
        <f>COMBDG_DEM_Demand!B195</f>
        <v>2017</v>
      </c>
      <c r="C195" t="str">
        <f>COMBDG_DEM_Demand!C195</f>
        <v>ADEMCOMBDGICINewAM</v>
      </c>
      <c r="D195">
        <f>IF(ISNUMBER(SEARCH("OFFNew",C195)),COMBDG_DEM_Demand!D195*'Demand shift'!$C$2,COMBDG_DEM_Demand!D195)</f>
        <v>0</v>
      </c>
      <c r="E195" t="str">
        <f>COMBDG_DEM_Demand!E195</f>
        <v>Mm2</v>
      </c>
      <c r="F195" t="str">
        <f>COMBDG_DEM_Demand!F195</f>
        <v>Aggregated DemandCommercialBuildingInformation and Cultural IndustriesNewAuxiliary Motors</v>
      </c>
    </row>
    <row r="196" spans="1:6" x14ac:dyDescent="0.25">
      <c r="A196" t="str">
        <f>COMBDG_DEM_Demand!A196</f>
        <v>TO</v>
      </c>
      <c r="B196">
        <f>COMBDG_DEM_Demand!B196</f>
        <v>2017</v>
      </c>
      <c r="C196" t="str">
        <f>COMBDG_DEM_Demand!C196</f>
        <v>ADEMCOMBDGOFFNewAM</v>
      </c>
      <c r="D196">
        <f>IF(ISNUMBER(SEARCH("OFFNew",C196)),COMBDG_DEM_Demand!D196*'Demand shift'!$C$2,COMBDG_DEM_Demand!D196)</f>
        <v>0</v>
      </c>
      <c r="E196" t="str">
        <f>COMBDG_DEM_Demand!E196</f>
        <v>Mm2</v>
      </c>
      <c r="F196" t="str">
        <f>COMBDG_DEM_Demand!F196</f>
        <v>Aggregated DemandCommercialBuildingOfficesNewAuxiliary Motors</v>
      </c>
    </row>
    <row r="197" spans="1:6" x14ac:dyDescent="0.25">
      <c r="A197" t="str">
        <f>COMBDG_DEM_Demand!A197</f>
        <v>TO</v>
      </c>
      <c r="B197">
        <f>COMBDG_DEM_Demand!B197</f>
        <v>2017</v>
      </c>
      <c r="C197" t="str">
        <f>COMBDG_DEM_Demand!C197</f>
        <v>ADEMCOMBDGEDSNewAM</v>
      </c>
      <c r="D197">
        <f>IF(ISNUMBER(SEARCH("OFFNew",C197)),COMBDG_DEM_Demand!D197*'Demand shift'!$C$2,COMBDG_DEM_Demand!D197)</f>
        <v>0</v>
      </c>
      <c r="E197" t="str">
        <f>COMBDG_DEM_Demand!E197</f>
        <v>Mm2</v>
      </c>
      <c r="F197" t="str">
        <f>COMBDG_DEM_Demand!F197</f>
        <v>Aggregated DemandCommercialBuildingEducational ServicesNewAuxiliary Motors</v>
      </c>
    </row>
    <row r="198" spans="1:6" x14ac:dyDescent="0.25">
      <c r="A198" t="str">
        <f>COMBDG_DEM_Demand!A198</f>
        <v>TO</v>
      </c>
      <c r="B198">
        <f>COMBDG_DEM_Demand!B198</f>
        <v>2017</v>
      </c>
      <c r="C198" t="str">
        <f>COMBDG_DEM_Demand!C198</f>
        <v>ADEMCOMBDGHLCNewAM</v>
      </c>
      <c r="D198">
        <f>IF(ISNUMBER(SEARCH("OFFNew",C198)),COMBDG_DEM_Demand!D198*'Demand shift'!$C$2,COMBDG_DEM_Demand!D198)</f>
        <v>0</v>
      </c>
      <c r="E198" t="str">
        <f>COMBDG_DEM_Demand!E198</f>
        <v>Mm2</v>
      </c>
      <c r="F198" t="str">
        <f>COMBDG_DEM_Demand!F198</f>
        <v>Aggregated DemandCommercialBuildingHealth Care and Social AssistanceNewAuxiliary Motors</v>
      </c>
    </row>
    <row r="199" spans="1:6" x14ac:dyDescent="0.25">
      <c r="A199" t="str">
        <f>COMBDG_DEM_Demand!A199</f>
        <v>TO</v>
      </c>
      <c r="B199">
        <f>COMBDG_DEM_Demand!B199</f>
        <v>2017</v>
      </c>
      <c r="C199" t="str">
        <f>COMBDG_DEM_Demand!C199</f>
        <v>ADEMCOMBDGAERNewAM</v>
      </c>
      <c r="D199">
        <f>IF(ISNUMBER(SEARCH("OFFNew",C199)),COMBDG_DEM_Demand!D199*'Demand shift'!$C$2,COMBDG_DEM_Demand!D199)</f>
        <v>0</v>
      </c>
      <c r="E199" t="str">
        <f>COMBDG_DEM_Demand!E199</f>
        <v>Mm2</v>
      </c>
      <c r="F199" t="str">
        <f>COMBDG_DEM_Demand!F199</f>
        <v>Aggregated DemandCommercialBuildingArts, Entertainment and RecreationNewAuxiliary Motors</v>
      </c>
    </row>
    <row r="200" spans="1:6" x14ac:dyDescent="0.25">
      <c r="A200" t="str">
        <f>COMBDG_DEM_Demand!A200</f>
        <v>TO</v>
      </c>
      <c r="B200">
        <f>COMBDG_DEM_Demand!B200</f>
        <v>2017</v>
      </c>
      <c r="C200" t="str">
        <f>COMBDG_DEM_Demand!C200</f>
        <v>ADEMCOMBDGAFSNewAM</v>
      </c>
      <c r="D200">
        <f>IF(ISNUMBER(SEARCH("OFFNew",C200)),COMBDG_DEM_Demand!D200*'Demand shift'!$C$2,COMBDG_DEM_Demand!D200)</f>
        <v>0</v>
      </c>
      <c r="E200" t="str">
        <f>COMBDG_DEM_Demand!E200</f>
        <v>Mm2</v>
      </c>
      <c r="F200" t="str">
        <f>COMBDG_DEM_Demand!F200</f>
        <v>Aggregated DemandCommercialBuildingAccommodation and Food ServicesNewAuxiliary Motors</v>
      </c>
    </row>
    <row r="201" spans="1:6" x14ac:dyDescent="0.25">
      <c r="A201" t="str">
        <f>COMBDG_DEM_Demand!A201</f>
        <v>TO</v>
      </c>
      <c r="B201">
        <f>COMBDG_DEM_Demand!B201</f>
        <v>2017</v>
      </c>
      <c r="C201" t="str">
        <f>COMBDG_DEM_Demand!C201</f>
        <v>ADEMCOMBDGOTSNewAM</v>
      </c>
      <c r="D201">
        <f>IF(ISNUMBER(SEARCH("OFFNew",C201)),COMBDG_DEM_Demand!D201*'Demand shift'!$C$2,COMBDG_DEM_Demand!D201)</f>
        <v>0</v>
      </c>
      <c r="E201" t="str">
        <f>COMBDG_DEM_Demand!E201</f>
        <v>Mm2</v>
      </c>
      <c r="F201" t="str">
        <f>COMBDG_DEM_Demand!F201</f>
        <v>Aggregated DemandCommercialBuildingOther ServicesNewAuxiliary Motors</v>
      </c>
    </row>
    <row r="202" spans="1:6" x14ac:dyDescent="0.25">
      <c r="A202" t="str">
        <f>COMBDG_DEM_Demand!A202</f>
        <v>TO</v>
      </c>
      <c r="B202">
        <f>COMBDG_DEM_Demand!B202</f>
        <v>2017</v>
      </c>
      <c r="C202" t="str">
        <f>COMBDG_DEM_Demand!C202</f>
        <v>ADEMCOMBDGWSTOldSC</v>
      </c>
      <c r="D202">
        <f>IF(ISNUMBER(SEARCH("OFFNew",C202)),COMBDG_DEM_Demand!D202*'Demand shift'!$C$2,COMBDG_DEM_Demand!D202)</f>
        <v>7.0348396019999999</v>
      </c>
      <c r="E202" t="str">
        <f>COMBDG_DEM_Demand!E202</f>
        <v>Mm2</v>
      </c>
      <c r="F202" t="str">
        <f>COMBDG_DEM_Demand!F202</f>
        <v>Aggregated DemandCommercialBuildingWholesale TradeOldSpace Cooling</v>
      </c>
    </row>
    <row r="203" spans="1:6" x14ac:dyDescent="0.25">
      <c r="A203" t="str">
        <f>COMBDG_DEM_Demand!A203</f>
        <v>TO</v>
      </c>
      <c r="B203">
        <f>COMBDG_DEM_Demand!B203</f>
        <v>2017</v>
      </c>
      <c r="C203" t="str">
        <f>COMBDG_DEM_Demand!C203</f>
        <v>ADEMCOMBDGRTTOldSC</v>
      </c>
      <c r="D203">
        <f>IF(ISNUMBER(SEARCH("OFFNew",C203)),COMBDG_DEM_Demand!D203*'Demand shift'!$C$2,COMBDG_DEM_Demand!D203)</f>
        <v>10.76684133</v>
      </c>
      <c r="E203" t="str">
        <f>COMBDG_DEM_Demand!E203</f>
        <v>Mm2</v>
      </c>
      <c r="F203" t="str">
        <f>COMBDG_DEM_Demand!F203</f>
        <v>Aggregated DemandCommercialBuildingRetail TradeOldSpace Cooling</v>
      </c>
    </row>
    <row r="204" spans="1:6" x14ac:dyDescent="0.25">
      <c r="A204" t="str">
        <f>COMBDG_DEM_Demand!A204</f>
        <v>TO</v>
      </c>
      <c r="B204">
        <f>COMBDG_DEM_Demand!B204</f>
        <v>2017</v>
      </c>
      <c r="C204" t="str">
        <f>COMBDG_DEM_Demand!C204</f>
        <v>ADEMCOMBDGTAWOldSC</v>
      </c>
      <c r="D204">
        <f>IF(ISNUMBER(SEARCH("OFFNew",C204)),COMBDG_DEM_Demand!D204*'Demand shift'!$C$2,COMBDG_DEM_Demand!D204)</f>
        <v>1.9811211289999999</v>
      </c>
      <c r="E204" t="str">
        <f>COMBDG_DEM_Demand!E204</f>
        <v>Mm2</v>
      </c>
      <c r="F204" t="str">
        <f>COMBDG_DEM_Demand!F204</f>
        <v>Aggregated DemandCommercialBuildingTransportation and WarehousingOldSpace Cooling</v>
      </c>
    </row>
    <row r="205" spans="1:6" x14ac:dyDescent="0.25">
      <c r="A205" t="str">
        <f>COMBDG_DEM_Demand!A205</f>
        <v>TO</v>
      </c>
      <c r="B205">
        <f>COMBDG_DEM_Demand!B205</f>
        <v>2017</v>
      </c>
      <c r="C205" t="str">
        <f>COMBDG_DEM_Demand!C205</f>
        <v>ADEMCOMBDGICIOldSC</v>
      </c>
      <c r="D205">
        <f>IF(ISNUMBER(SEARCH("OFFNew",C205)),COMBDG_DEM_Demand!D205*'Demand shift'!$C$2,COMBDG_DEM_Demand!D205)</f>
        <v>0.45684563500000003</v>
      </c>
      <c r="E205" t="str">
        <f>COMBDG_DEM_Demand!E205</f>
        <v>Mm2</v>
      </c>
      <c r="F205" t="str">
        <f>COMBDG_DEM_Demand!F205</f>
        <v>Aggregated DemandCommercialBuildingInformation and Cultural IndustriesOldSpace Cooling</v>
      </c>
    </row>
    <row r="206" spans="1:6" x14ac:dyDescent="0.25">
      <c r="A206" t="str">
        <f>COMBDG_DEM_Demand!A206</f>
        <v>TO</v>
      </c>
      <c r="B206">
        <f>COMBDG_DEM_Demand!B206</f>
        <v>2017</v>
      </c>
      <c r="C206" t="str">
        <f>COMBDG_DEM_Demand!C206</f>
        <v>ADEMCOMBDGOFFOldSC</v>
      </c>
      <c r="D206">
        <f>IF(ISNUMBER(SEARCH("OFFNew",C206)),COMBDG_DEM_Demand!D206*'Demand shift'!$C$2,COMBDG_DEM_Demand!D206)</f>
        <v>30.86778898</v>
      </c>
      <c r="E206" t="str">
        <f>COMBDG_DEM_Demand!E206</f>
        <v>Mm2</v>
      </c>
      <c r="F206" t="str">
        <f>COMBDG_DEM_Demand!F206</f>
        <v>Aggregated DemandCommercialBuildingOfficesOldSpace Cooling</v>
      </c>
    </row>
    <row r="207" spans="1:6" x14ac:dyDescent="0.25">
      <c r="A207" t="str">
        <f>COMBDG_DEM_Demand!A207</f>
        <v>TO</v>
      </c>
      <c r="B207">
        <f>COMBDG_DEM_Demand!B207</f>
        <v>2017</v>
      </c>
      <c r="C207" t="str">
        <f>COMBDG_DEM_Demand!C207</f>
        <v>ADEMCOMBDGEDSOldSC</v>
      </c>
      <c r="D207">
        <f>IF(ISNUMBER(SEARCH("OFFNew",C207)),COMBDG_DEM_Demand!D207*'Demand shift'!$C$2,COMBDG_DEM_Demand!D207)</f>
        <v>8.6205114359999993</v>
      </c>
      <c r="E207" t="str">
        <f>COMBDG_DEM_Demand!E207</f>
        <v>Mm2</v>
      </c>
      <c r="F207" t="str">
        <f>COMBDG_DEM_Demand!F207</f>
        <v>Aggregated DemandCommercialBuildingEducational ServicesOldSpace Cooling</v>
      </c>
    </row>
    <row r="208" spans="1:6" x14ac:dyDescent="0.25">
      <c r="A208" t="str">
        <f>COMBDG_DEM_Demand!A208</f>
        <v>TO</v>
      </c>
      <c r="B208">
        <f>COMBDG_DEM_Demand!B208</f>
        <v>2017</v>
      </c>
      <c r="C208" t="str">
        <f>COMBDG_DEM_Demand!C208</f>
        <v>ADEMCOMBDGHLCOldSC</v>
      </c>
      <c r="D208">
        <f>IF(ISNUMBER(SEARCH("OFFNew",C208)),COMBDG_DEM_Demand!D208*'Demand shift'!$C$2,COMBDG_DEM_Demand!D208)</f>
        <v>3.0964478949999998</v>
      </c>
      <c r="E208" t="str">
        <f>COMBDG_DEM_Demand!E208</f>
        <v>Mm2</v>
      </c>
      <c r="F208" t="str">
        <f>COMBDG_DEM_Demand!F208</f>
        <v>Aggregated DemandCommercialBuildingHealth Care and Social AssistanceOldSpace Cooling</v>
      </c>
    </row>
    <row r="209" spans="1:6" x14ac:dyDescent="0.25">
      <c r="A209" t="str">
        <f>COMBDG_DEM_Demand!A209</f>
        <v>TO</v>
      </c>
      <c r="B209">
        <f>COMBDG_DEM_Demand!B209</f>
        <v>2017</v>
      </c>
      <c r="C209" t="str">
        <f>COMBDG_DEM_Demand!C209</f>
        <v>ADEMCOMBDGAEROldSC</v>
      </c>
      <c r="D209">
        <f>IF(ISNUMBER(SEARCH("OFFNew",C209)),COMBDG_DEM_Demand!D209*'Demand shift'!$C$2,COMBDG_DEM_Demand!D209)</f>
        <v>2.6885395569999999</v>
      </c>
      <c r="E209" t="str">
        <f>COMBDG_DEM_Demand!E209</f>
        <v>Mm2</v>
      </c>
      <c r="F209" t="str">
        <f>COMBDG_DEM_Demand!F209</f>
        <v>Aggregated DemandCommercialBuildingArts, Entertainment and RecreationOldSpace Cooling</v>
      </c>
    </row>
    <row r="210" spans="1:6" x14ac:dyDescent="0.25">
      <c r="A210" t="str">
        <f>COMBDG_DEM_Demand!A210</f>
        <v>TO</v>
      </c>
      <c r="B210">
        <f>COMBDG_DEM_Demand!B210</f>
        <v>2017</v>
      </c>
      <c r="C210" t="str">
        <f>COMBDG_DEM_Demand!C210</f>
        <v>ADEMCOMBDGAFSOldSC</v>
      </c>
      <c r="D210">
        <f>IF(ISNUMBER(SEARCH("OFFNew",C210)),COMBDG_DEM_Demand!D210*'Demand shift'!$C$2,COMBDG_DEM_Demand!D210)</f>
        <v>2.2532110400000001</v>
      </c>
      <c r="E210" t="str">
        <f>COMBDG_DEM_Demand!E210</f>
        <v>Mm2</v>
      </c>
      <c r="F210" t="str">
        <f>COMBDG_DEM_Demand!F210</f>
        <v>Aggregated DemandCommercialBuildingAccommodation and Food ServicesOldSpace Cooling</v>
      </c>
    </row>
    <row r="211" spans="1:6" x14ac:dyDescent="0.25">
      <c r="A211" t="str">
        <f>COMBDG_DEM_Demand!A211</f>
        <v>TO</v>
      </c>
      <c r="B211">
        <f>COMBDG_DEM_Demand!B211</f>
        <v>2017</v>
      </c>
      <c r="C211" t="str">
        <f>COMBDG_DEM_Demand!C211</f>
        <v>ADEMCOMBDGOTSOldSC</v>
      </c>
      <c r="D211">
        <f>IF(ISNUMBER(SEARCH("OFFNew",C211)),COMBDG_DEM_Demand!D211*'Demand shift'!$C$2,COMBDG_DEM_Demand!D211)</f>
        <v>3.6501878790000002</v>
      </c>
      <c r="E211" t="str">
        <f>COMBDG_DEM_Demand!E211</f>
        <v>Mm2</v>
      </c>
      <c r="F211" t="str">
        <f>COMBDG_DEM_Demand!F211</f>
        <v>Aggregated DemandCommercialBuildingOther ServicesOldSpace Cooling</v>
      </c>
    </row>
    <row r="212" spans="1:6" x14ac:dyDescent="0.25">
      <c r="A212" t="str">
        <f>COMBDG_DEM_Demand!A212</f>
        <v>TO</v>
      </c>
      <c r="B212">
        <f>COMBDG_DEM_Demand!B212</f>
        <v>2017</v>
      </c>
      <c r="C212" t="str">
        <f>COMBDG_DEM_Demand!C212</f>
        <v>ADEMCOMBDGWSTNewSC</v>
      </c>
      <c r="D212">
        <f>IF(ISNUMBER(SEARCH("OFFNew",C212)),COMBDG_DEM_Demand!D212*'Demand shift'!$C$2,COMBDG_DEM_Demand!D212)</f>
        <v>0</v>
      </c>
      <c r="E212" t="str">
        <f>COMBDG_DEM_Demand!E212</f>
        <v>Mm2</v>
      </c>
      <c r="F212" t="str">
        <f>COMBDG_DEM_Demand!F212</f>
        <v>Aggregated DemandCommercialBuildingWholesale TradeNewSpace Cooling</v>
      </c>
    </row>
    <row r="213" spans="1:6" x14ac:dyDescent="0.25">
      <c r="A213" t="str">
        <f>COMBDG_DEM_Demand!A213</f>
        <v>TO</v>
      </c>
      <c r="B213">
        <f>COMBDG_DEM_Demand!B213</f>
        <v>2017</v>
      </c>
      <c r="C213" t="str">
        <f>COMBDG_DEM_Demand!C213</f>
        <v>ADEMCOMBDGRTTNewSC</v>
      </c>
      <c r="D213">
        <f>IF(ISNUMBER(SEARCH("OFFNew",C213)),COMBDG_DEM_Demand!D213*'Demand shift'!$C$2,COMBDG_DEM_Demand!D213)</f>
        <v>0</v>
      </c>
      <c r="E213" t="str">
        <f>COMBDG_DEM_Demand!E213</f>
        <v>Mm2</v>
      </c>
      <c r="F213" t="str">
        <f>COMBDG_DEM_Demand!F213</f>
        <v>Aggregated DemandCommercialBuildingRetail TradeNewSpace Cooling</v>
      </c>
    </row>
    <row r="214" spans="1:6" x14ac:dyDescent="0.25">
      <c r="A214" t="str">
        <f>COMBDG_DEM_Demand!A214</f>
        <v>TO</v>
      </c>
      <c r="B214">
        <f>COMBDG_DEM_Demand!B214</f>
        <v>2017</v>
      </c>
      <c r="C214" t="str">
        <f>COMBDG_DEM_Demand!C214</f>
        <v>ADEMCOMBDGTAWNewSC</v>
      </c>
      <c r="D214">
        <f>IF(ISNUMBER(SEARCH("OFFNew",C214)),COMBDG_DEM_Demand!D214*'Demand shift'!$C$2,COMBDG_DEM_Demand!D214)</f>
        <v>0</v>
      </c>
      <c r="E214" t="str">
        <f>COMBDG_DEM_Demand!E214</f>
        <v>Mm2</v>
      </c>
      <c r="F214" t="str">
        <f>COMBDG_DEM_Demand!F214</f>
        <v>Aggregated DemandCommercialBuildingTransportation and WarehousingNewSpace Cooling</v>
      </c>
    </row>
    <row r="215" spans="1:6" x14ac:dyDescent="0.25">
      <c r="A215" t="str">
        <f>COMBDG_DEM_Demand!A215</f>
        <v>TO</v>
      </c>
      <c r="B215">
        <f>COMBDG_DEM_Demand!B215</f>
        <v>2017</v>
      </c>
      <c r="C215" t="str">
        <f>COMBDG_DEM_Demand!C215</f>
        <v>ADEMCOMBDGICINewSC</v>
      </c>
      <c r="D215">
        <f>IF(ISNUMBER(SEARCH("OFFNew",C215)),COMBDG_DEM_Demand!D215*'Demand shift'!$C$2,COMBDG_DEM_Demand!D215)</f>
        <v>0</v>
      </c>
      <c r="E215" t="str">
        <f>COMBDG_DEM_Demand!E215</f>
        <v>Mm2</v>
      </c>
      <c r="F215" t="str">
        <f>COMBDG_DEM_Demand!F215</f>
        <v>Aggregated DemandCommercialBuildingInformation and Cultural IndustriesNewSpace Cooling</v>
      </c>
    </row>
    <row r="216" spans="1:6" x14ac:dyDescent="0.25">
      <c r="A216" t="str">
        <f>COMBDG_DEM_Demand!A216</f>
        <v>TO</v>
      </c>
      <c r="B216">
        <f>COMBDG_DEM_Demand!B216</f>
        <v>2017</v>
      </c>
      <c r="C216" t="str">
        <f>COMBDG_DEM_Demand!C216</f>
        <v>ADEMCOMBDGOFFNewSC</v>
      </c>
      <c r="D216">
        <f>IF(ISNUMBER(SEARCH("OFFNew",C216)),COMBDG_DEM_Demand!D216*'Demand shift'!$C$2,COMBDG_DEM_Demand!D216)</f>
        <v>0</v>
      </c>
      <c r="E216" t="str">
        <f>COMBDG_DEM_Demand!E216</f>
        <v>Mm2</v>
      </c>
      <c r="F216" t="str">
        <f>COMBDG_DEM_Demand!F216</f>
        <v>Aggregated DemandCommercialBuildingOfficesNewSpace Cooling</v>
      </c>
    </row>
    <row r="217" spans="1:6" x14ac:dyDescent="0.25">
      <c r="A217" t="str">
        <f>COMBDG_DEM_Demand!A217</f>
        <v>TO</v>
      </c>
      <c r="B217">
        <f>COMBDG_DEM_Demand!B217</f>
        <v>2017</v>
      </c>
      <c r="C217" t="str">
        <f>COMBDG_DEM_Demand!C217</f>
        <v>ADEMCOMBDGEDSNewSC</v>
      </c>
      <c r="D217">
        <f>IF(ISNUMBER(SEARCH("OFFNew",C217)),COMBDG_DEM_Demand!D217*'Demand shift'!$C$2,COMBDG_DEM_Demand!D217)</f>
        <v>0</v>
      </c>
      <c r="E217" t="str">
        <f>COMBDG_DEM_Demand!E217</f>
        <v>Mm2</v>
      </c>
      <c r="F217" t="str">
        <f>COMBDG_DEM_Demand!F217</f>
        <v>Aggregated DemandCommercialBuildingEducational ServicesNewSpace Cooling</v>
      </c>
    </row>
    <row r="218" spans="1:6" x14ac:dyDescent="0.25">
      <c r="A218" t="str">
        <f>COMBDG_DEM_Demand!A218</f>
        <v>TO</v>
      </c>
      <c r="B218">
        <f>COMBDG_DEM_Demand!B218</f>
        <v>2017</v>
      </c>
      <c r="C218" t="str">
        <f>COMBDG_DEM_Demand!C218</f>
        <v>ADEMCOMBDGHLCNewSC</v>
      </c>
      <c r="D218">
        <f>IF(ISNUMBER(SEARCH("OFFNew",C218)),COMBDG_DEM_Demand!D218*'Demand shift'!$C$2,COMBDG_DEM_Demand!D218)</f>
        <v>0</v>
      </c>
      <c r="E218" t="str">
        <f>COMBDG_DEM_Demand!E218</f>
        <v>Mm2</v>
      </c>
      <c r="F218" t="str">
        <f>COMBDG_DEM_Demand!F218</f>
        <v>Aggregated DemandCommercialBuildingHealth Care and Social AssistanceNewSpace Cooling</v>
      </c>
    </row>
    <row r="219" spans="1:6" x14ac:dyDescent="0.25">
      <c r="A219" t="str">
        <f>COMBDG_DEM_Demand!A219</f>
        <v>TO</v>
      </c>
      <c r="B219">
        <f>COMBDG_DEM_Demand!B219</f>
        <v>2017</v>
      </c>
      <c r="C219" t="str">
        <f>COMBDG_DEM_Demand!C219</f>
        <v>ADEMCOMBDGAERNewSC</v>
      </c>
      <c r="D219">
        <f>IF(ISNUMBER(SEARCH("OFFNew",C219)),COMBDG_DEM_Demand!D219*'Demand shift'!$C$2,COMBDG_DEM_Demand!D219)</f>
        <v>0</v>
      </c>
      <c r="E219" t="str">
        <f>COMBDG_DEM_Demand!E219</f>
        <v>Mm2</v>
      </c>
      <c r="F219" t="str">
        <f>COMBDG_DEM_Demand!F219</f>
        <v>Aggregated DemandCommercialBuildingArts, Entertainment and RecreationNewSpace Cooling</v>
      </c>
    </row>
    <row r="220" spans="1:6" x14ac:dyDescent="0.25">
      <c r="A220" t="str">
        <f>COMBDG_DEM_Demand!A220</f>
        <v>TO</v>
      </c>
      <c r="B220">
        <f>COMBDG_DEM_Demand!B220</f>
        <v>2017</v>
      </c>
      <c r="C220" t="str">
        <f>COMBDG_DEM_Demand!C220</f>
        <v>ADEMCOMBDGAFSNewSC</v>
      </c>
      <c r="D220">
        <f>IF(ISNUMBER(SEARCH("OFFNew",C220)),COMBDG_DEM_Demand!D220*'Demand shift'!$C$2,COMBDG_DEM_Demand!D220)</f>
        <v>0</v>
      </c>
      <c r="E220" t="str">
        <f>COMBDG_DEM_Demand!E220</f>
        <v>Mm2</v>
      </c>
      <c r="F220" t="str">
        <f>COMBDG_DEM_Demand!F220</f>
        <v>Aggregated DemandCommercialBuildingAccommodation and Food ServicesNewSpace Cooling</v>
      </c>
    </row>
    <row r="221" spans="1:6" x14ac:dyDescent="0.25">
      <c r="A221" t="str">
        <f>COMBDG_DEM_Demand!A221</f>
        <v>TO</v>
      </c>
      <c r="B221">
        <f>COMBDG_DEM_Demand!B221</f>
        <v>2017</v>
      </c>
      <c r="C221" t="str">
        <f>COMBDG_DEM_Demand!C221</f>
        <v>ADEMCOMBDGOTSNewSC</v>
      </c>
      <c r="D221">
        <f>IF(ISNUMBER(SEARCH("OFFNew",C221)),COMBDG_DEM_Demand!D221*'Demand shift'!$C$2,COMBDG_DEM_Demand!D221)</f>
        <v>0</v>
      </c>
      <c r="E221" t="str">
        <f>COMBDG_DEM_Demand!E221</f>
        <v>Mm2</v>
      </c>
      <c r="F221" t="str">
        <f>COMBDG_DEM_Demand!F221</f>
        <v>Aggregated DemandCommercialBuildingOther ServicesNewSpace Cooling</v>
      </c>
    </row>
    <row r="222" spans="1:6" x14ac:dyDescent="0.25">
      <c r="A222" t="str">
        <f>COMBDG_DEM_Demand!A222</f>
        <v>TO</v>
      </c>
      <c r="B222">
        <f>COMBDG_DEM_Demand!B222</f>
        <v>2017</v>
      </c>
      <c r="C222" t="str">
        <f>COMBDG_DEM_Demand!C222</f>
        <v>ADEMCOMBDGWSTOldSH</v>
      </c>
      <c r="D222">
        <f>IF(ISNUMBER(SEARCH("OFFNew",C222)),COMBDG_DEM_Demand!D222*'Demand shift'!$C$2,COMBDG_DEM_Demand!D222)</f>
        <v>7.0348396019999999</v>
      </c>
      <c r="E222" t="str">
        <f>COMBDG_DEM_Demand!E222</f>
        <v>Mm2</v>
      </c>
      <c r="F222" t="str">
        <f>COMBDG_DEM_Demand!F222</f>
        <v>Aggregated DemandCommercialBuildingWholesale TradeOldSpace Heating</v>
      </c>
    </row>
    <row r="223" spans="1:6" x14ac:dyDescent="0.25">
      <c r="A223" t="str">
        <f>COMBDG_DEM_Demand!A223</f>
        <v>TO</v>
      </c>
      <c r="B223">
        <f>COMBDG_DEM_Demand!B223</f>
        <v>2017</v>
      </c>
      <c r="C223" t="str">
        <f>COMBDG_DEM_Demand!C223</f>
        <v>ADEMCOMBDGRTTOldSH</v>
      </c>
      <c r="D223">
        <f>IF(ISNUMBER(SEARCH("OFFNew",C223)),COMBDG_DEM_Demand!D223*'Demand shift'!$C$2,COMBDG_DEM_Demand!D223)</f>
        <v>10.76684133</v>
      </c>
      <c r="E223" t="str">
        <f>COMBDG_DEM_Demand!E223</f>
        <v>Mm2</v>
      </c>
      <c r="F223" t="str">
        <f>COMBDG_DEM_Demand!F223</f>
        <v>Aggregated DemandCommercialBuildingRetail TradeOldSpace Heating</v>
      </c>
    </row>
    <row r="224" spans="1:6" x14ac:dyDescent="0.25">
      <c r="A224" t="str">
        <f>COMBDG_DEM_Demand!A224</f>
        <v>TO</v>
      </c>
      <c r="B224">
        <f>COMBDG_DEM_Demand!B224</f>
        <v>2017</v>
      </c>
      <c r="C224" t="str">
        <f>COMBDG_DEM_Demand!C224</f>
        <v>ADEMCOMBDGTAWOldSH</v>
      </c>
      <c r="D224">
        <f>IF(ISNUMBER(SEARCH("OFFNew",C224)),COMBDG_DEM_Demand!D224*'Demand shift'!$C$2,COMBDG_DEM_Demand!D224)</f>
        <v>1.9811211289999999</v>
      </c>
      <c r="E224" t="str">
        <f>COMBDG_DEM_Demand!E224</f>
        <v>Mm2</v>
      </c>
      <c r="F224" t="str">
        <f>COMBDG_DEM_Demand!F224</f>
        <v>Aggregated DemandCommercialBuildingTransportation and WarehousingOldSpace Heating</v>
      </c>
    </row>
    <row r="225" spans="1:6" x14ac:dyDescent="0.25">
      <c r="A225" t="str">
        <f>COMBDG_DEM_Demand!A225</f>
        <v>TO</v>
      </c>
      <c r="B225">
        <f>COMBDG_DEM_Demand!B225</f>
        <v>2017</v>
      </c>
      <c r="C225" t="str">
        <f>COMBDG_DEM_Demand!C225</f>
        <v>ADEMCOMBDGICIOldSH</v>
      </c>
      <c r="D225">
        <f>IF(ISNUMBER(SEARCH("OFFNew",C225)),COMBDG_DEM_Demand!D225*'Demand shift'!$C$2,COMBDG_DEM_Demand!D225)</f>
        <v>0.45684563500000003</v>
      </c>
      <c r="E225" t="str">
        <f>COMBDG_DEM_Demand!E225</f>
        <v>Mm2</v>
      </c>
      <c r="F225" t="str">
        <f>COMBDG_DEM_Demand!F225</f>
        <v>Aggregated DemandCommercialBuildingInformation and Cultural IndustriesOldSpace Heating</v>
      </c>
    </row>
    <row r="226" spans="1:6" x14ac:dyDescent="0.25">
      <c r="A226" t="str">
        <f>COMBDG_DEM_Demand!A226</f>
        <v>TO</v>
      </c>
      <c r="B226">
        <f>COMBDG_DEM_Demand!B226</f>
        <v>2017</v>
      </c>
      <c r="C226" t="str">
        <f>COMBDG_DEM_Demand!C226</f>
        <v>ADEMCOMBDGOFFOldSH</v>
      </c>
      <c r="D226">
        <f>IF(ISNUMBER(SEARCH("OFFNew",C226)),COMBDG_DEM_Demand!D226*'Demand shift'!$C$2,COMBDG_DEM_Demand!D226)</f>
        <v>30.86778898</v>
      </c>
      <c r="E226" t="str">
        <f>COMBDG_DEM_Demand!E226</f>
        <v>Mm2</v>
      </c>
      <c r="F226" t="str">
        <f>COMBDG_DEM_Demand!F226</f>
        <v>Aggregated DemandCommercialBuildingOfficesOldSpace Heating</v>
      </c>
    </row>
    <row r="227" spans="1:6" x14ac:dyDescent="0.25">
      <c r="A227" t="str">
        <f>COMBDG_DEM_Demand!A227</f>
        <v>TO</v>
      </c>
      <c r="B227">
        <f>COMBDG_DEM_Demand!B227</f>
        <v>2017</v>
      </c>
      <c r="C227" t="str">
        <f>COMBDG_DEM_Demand!C227</f>
        <v>ADEMCOMBDGEDSOldSH</v>
      </c>
      <c r="D227">
        <f>IF(ISNUMBER(SEARCH("OFFNew",C227)),COMBDG_DEM_Demand!D227*'Demand shift'!$C$2,COMBDG_DEM_Demand!D227)</f>
        <v>8.6205114359999993</v>
      </c>
      <c r="E227" t="str">
        <f>COMBDG_DEM_Demand!E227</f>
        <v>Mm2</v>
      </c>
      <c r="F227" t="str">
        <f>COMBDG_DEM_Demand!F227</f>
        <v>Aggregated DemandCommercialBuildingEducational ServicesOldSpace Heating</v>
      </c>
    </row>
    <row r="228" spans="1:6" x14ac:dyDescent="0.25">
      <c r="A228" t="str">
        <f>COMBDG_DEM_Demand!A228</f>
        <v>TO</v>
      </c>
      <c r="B228">
        <f>COMBDG_DEM_Demand!B228</f>
        <v>2017</v>
      </c>
      <c r="C228" t="str">
        <f>COMBDG_DEM_Demand!C228</f>
        <v>ADEMCOMBDGHLCOldSH</v>
      </c>
      <c r="D228">
        <f>IF(ISNUMBER(SEARCH("OFFNew",C228)),COMBDG_DEM_Demand!D228*'Demand shift'!$C$2,COMBDG_DEM_Demand!D228)</f>
        <v>3.0964478949999998</v>
      </c>
      <c r="E228" t="str">
        <f>COMBDG_DEM_Demand!E228</f>
        <v>Mm2</v>
      </c>
      <c r="F228" t="str">
        <f>COMBDG_DEM_Demand!F228</f>
        <v>Aggregated DemandCommercialBuildingHealth Care and Social AssistanceOldSpace Heating</v>
      </c>
    </row>
    <row r="229" spans="1:6" x14ac:dyDescent="0.25">
      <c r="A229" t="str">
        <f>COMBDG_DEM_Demand!A229</f>
        <v>TO</v>
      </c>
      <c r="B229">
        <f>COMBDG_DEM_Demand!B229</f>
        <v>2017</v>
      </c>
      <c r="C229" t="str">
        <f>COMBDG_DEM_Demand!C229</f>
        <v>ADEMCOMBDGAEROldSH</v>
      </c>
      <c r="D229">
        <f>IF(ISNUMBER(SEARCH("OFFNew",C229)),COMBDG_DEM_Demand!D229*'Demand shift'!$C$2,COMBDG_DEM_Demand!D229)</f>
        <v>2.6885395569999999</v>
      </c>
      <c r="E229" t="str">
        <f>COMBDG_DEM_Demand!E229</f>
        <v>Mm2</v>
      </c>
      <c r="F229" t="str">
        <f>COMBDG_DEM_Demand!F229</f>
        <v>Aggregated DemandCommercialBuildingArts, Entertainment and RecreationOldSpace Heating</v>
      </c>
    </row>
    <row r="230" spans="1:6" x14ac:dyDescent="0.25">
      <c r="A230" t="str">
        <f>COMBDG_DEM_Demand!A230</f>
        <v>TO</v>
      </c>
      <c r="B230">
        <f>COMBDG_DEM_Demand!B230</f>
        <v>2017</v>
      </c>
      <c r="C230" t="str">
        <f>COMBDG_DEM_Demand!C230</f>
        <v>ADEMCOMBDGAFSOldSH</v>
      </c>
      <c r="D230">
        <f>IF(ISNUMBER(SEARCH("OFFNew",C230)),COMBDG_DEM_Demand!D230*'Demand shift'!$C$2,COMBDG_DEM_Demand!D230)</f>
        <v>2.2532110400000001</v>
      </c>
      <c r="E230" t="str">
        <f>COMBDG_DEM_Demand!E230</f>
        <v>Mm2</v>
      </c>
      <c r="F230" t="str">
        <f>COMBDG_DEM_Demand!F230</f>
        <v>Aggregated DemandCommercialBuildingAccommodation and Food ServicesOldSpace Heating</v>
      </c>
    </row>
    <row r="231" spans="1:6" x14ac:dyDescent="0.25">
      <c r="A231" t="str">
        <f>COMBDG_DEM_Demand!A231</f>
        <v>TO</v>
      </c>
      <c r="B231">
        <f>COMBDG_DEM_Demand!B231</f>
        <v>2017</v>
      </c>
      <c r="C231" t="str">
        <f>COMBDG_DEM_Demand!C231</f>
        <v>ADEMCOMBDGOTSOldSH</v>
      </c>
      <c r="D231">
        <f>IF(ISNUMBER(SEARCH("OFFNew",C231)),COMBDG_DEM_Demand!D231*'Demand shift'!$C$2,COMBDG_DEM_Demand!D231)</f>
        <v>3.6501878790000002</v>
      </c>
      <c r="E231" t="str">
        <f>COMBDG_DEM_Demand!E231</f>
        <v>Mm2</v>
      </c>
      <c r="F231" t="str">
        <f>COMBDG_DEM_Demand!F231</f>
        <v>Aggregated DemandCommercialBuildingOther ServicesOldSpace Heating</v>
      </c>
    </row>
    <row r="232" spans="1:6" x14ac:dyDescent="0.25">
      <c r="A232" t="str">
        <f>COMBDG_DEM_Demand!A232</f>
        <v>TO</v>
      </c>
      <c r="B232">
        <f>COMBDG_DEM_Demand!B232</f>
        <v>2017</v>
      </c>
      <c r="C232" t="str">
        <f>COMBDG_DEM_Demand!C232</f>
        <v>ADEMCOMBDGWSTNewSH</v>
      </c>
      <c r="D232">
        <f>IF(ISNUMBER(SEARCH("OFFNew",C232)),COMBDG_DEM_Demand!D232*'Demand shift'!$C$2,COMBDG_DEM_Demand!D232)</f>
        <v>0</v>
      </c>
      <c r="E232" t="str">
        <f>COMBDG_DEM_Demand!E232</f>
        <v>Mm2</v>
      </c>
      <c r="F232" t="str">
        <f>COMBDG_DEM_Demand!F232</f>
        <v>Aggregated DemandCommercialBuildingWholesale TradeNewSpace Heating</v>
      </c>
    </row>
    <row r="233" spans="1:6" x14ac:dyDescent="0.25">
      <c r="A233" t="str">
        <f>COMBDG_DEM_Demand!A233</f>
        <v>TO</v>
      </c>
      <c r="B233">
        <f>COMBDG_DEM_Demand!B233</f>
        <v>2017</v>
      </c>
      <c r="C233" t="str">
        <f>COMBDG_DEM_Demand!C233</f>
        <v>ADEMCOMBDGRTTNewSH</v>
      </c>
      <c r="D233">
        <f>IF(ISNUMBER(SEARCH("OFFNew",C233)),COMBDG_DEM_Demand!D233*'Demand shift'!$C$2,COMBDG_DEM_Demand!D233)</f>
        <v>0</v>
      </c>
      <c r="E233" t="str">
        <f>COMBDG_DEM_Demand!E233</f>
        <v>Mm2</v>
      </c>
      <c r="F233" t="str">
        <f>COMBDG_DEM_Demand!F233</f>
        <v>Aggregated DemandCommercialBuildingRetail TradeNewSpace Heating</v>
      </c>
    </row>
    <row r="234" spans="1:6" x14ac:dyDescent="0.25">
      <c r="A234" t="str">
        <f>COMBDG_DEM_Demand!A234</f>
        <v>TO</v>
      </c>
      <c r="B234">
        <f>COMBDG_DEM_Demand!B234</f>
        <v>2017</v>
      </c>
      <c r="C234" t="str">
        <f>COMBDG_DEM_Demand!C234</f>
        <v>ADEMCOMBDGTAWNewSH</v>
      </c>
      <c r="D234">
        <f>IF(ISNUMBER(SEARCH("OFFNew",C234)),COMBDG_DEM_Demand!D234*'Demand shift'!$C$2,COMBDG_DEM_Demand!D234)</f>
        <v>0</v>
      </c>
      <c r="E234" t="str">
        <f>COMBDG_DEM_Demand!E234</f>
        <v>Mm2</v>
      </c>
      <c r="F234" t="str">
        <f>COMBDG_DEM_Demand!F234</f>
        <v>Aggregated DemandCommercialBuildingTransportation and WarehousingNewSpace Heating</v>
      </c>
    </row>
    <row r="235" spans="1:6" x14ac:dyDescent="0.25">
      <c r="A235" t="str">
        <f>COMBDG_DEM_Demand!A235</f>
        <v>TO</v>
      </c>
      <c r="B235">
        <f>COMBDG_DEM_Demand!B235</f>
        <v>2017</v>
      </c>
      <c r="C235" t="str">
        <f>COMBDG_DEM_Demand!C235</f>
        <v>ADEMCOMBDGICINewSH</v>
      </c>
      <c r="D235">
        <f>IF(ISNUMBER(SEARCH("OFFNew",C235)),COMBDG_DEM_Demand!D235*'Demand shift'!$C$2,COMBDG_DEM_Demand!D235)</f>
        <v>0</v>
      </c>
      <c r="E235" t="str">
        <f>COMBDG_DEM_Demand!E235</f>
        <v>Mm2</v>
      </c>
      <c r="F235" t="str">
        <f>COMBDG_DEM_Demand!F235</f>
        <v>Aggregated DemandCommercialBuildingInformation and Cultural IndustriesNewSpace Heating</v>
      </c>
    </row>
    <row r="236" spans="1:6" x14ac:dyDescent="0.25">
      <c r="A236" t="str">
        <f>COMBDG_DEM_Demand!A236</f>
        <v>TO</v>
      </c>
      <c r="B236">
        <f>COMBDG_DEM_Demand!B236</f>
        <v>2017</v>
      </c>
      <c r="C236" t="str">
        <f>COMBDG_DEM_Demand!C236</f>
        <v>ADEMCOMBDGOFFNewSH</v>
      </c>
      <c r="D236">
        <f>IF(ISNUMBER(SEARCH("OFFNew",C236)),COMBDG_DEM_Demand!D236*'Demand shift'!$C$2,COMBDG_DEM_Demand!D236)</f>
        <v>0</v>
      </c>
      <c r="E236" t="str">
        <f>COMBDG_DEM_Demand!E236</f>
        <v>Mm2</v>
      </c>
      <c r="F236" t="str">
        <f>COMBDG_DEM_Demand!F236</f>
        <v>Aggregated DemandCommercialBuildingOfficesNewSpace Heating</v>
      </c>
    </row>
    <row r="237" spans="1:6" x14ac:dyDescent="0.25">
      <c r="A237" t="str">
        <f>COMBDG_DEM_Demand!A237</f>
        <v>TO</v>
      </c>
      <c r="B237">
        <f>COMBDG_DEM_Demand!B237</f>
        <v>2017</v>
      </c>
      <c r="C237" t="str">
        <f>COMBDG_DEM_Demand!C237</f>
        <v>ADEMCOMBDGEDSNewSH</v>
      </c>
      <c r="D237">
        <f>IF(ISNUMBER(SEARCH("OFFNew",C237)),COMBDG_DEM_Demand!D237*'Demand shift'!$C$2,COMBDG_DEM_Demand!D237)</f>
        <v>0</v>
      </c>
      <c r="E237" t="str">
        <f>COMBDG_DEM_Demand!E237</f>
        <v>Mm2</v>
      </c>
      <c r="F237" t="str">
        <f>COMBDG_DEM_Demand!F237</f>
        <v>Aggregated DemandCommercialBuildingEducational ServicesNewSpace Heating</v>
      </c>
    </row>
    <row r="238" spans="1:6" x14ac:dyDescent="0.25">
      <c r="A238" t="str">
        <f>COMBDG_DEM_Demand!A238</f>
        <v>TO</v>
      </c>
      <c r="B238">
        <f>COMBDG_DEM_Demand!B238</f>
        <v>2017</v>
      </c>
      <c r="C238" t="str">
        <f>COMBDG_DEM_Demand!C238</f>
        <v>ADEMCOMBDGHLCNewSH</v>
      </c>
      <c r="D238">
        <f>IF(ISNUMBER(SEARCH("OFFNew",C238)),COMBDG_DEM_Demand!D238*'Demand shift'!$C$2,COMBDG_DEM_Demand!D238)</f>
        <v>0</v>
      </c>
      <c r="E238" t="str">
        <f>COMBDG_DEM_Demand!E238</f>
        <v>Mm2</v>
      </c>
      <c r="F238" t="str">
        <f>COMBDG_DEM_Demand!F238</f>
        <v>Aggregated DemandCommercialBuildingHealth Care and Social AssistanceNewSpace Heating</v>
      </c>
    </row>
    <row r="239" spans="1:6" x14ac:dyDescent="0.25">
      <c r="A239" t="str">
        <f>COMBDG_DEM_Demand!A239</f>
        <v>TO</v>
      </c>
      <c r="B239">
        <f>COMBDG_DEM_Demand!B239</f>
        <v>2017</v>
      </c>
      <c r="C239" t="str">
        <f>COMBDG_DEM_Demand!C239</f>
        <v>ADEMCOMBDGAERNewSH</v>
      </c>
      <c r="D239">
        <f>IF(ISNUMBER(SEARCH("OFFNew",C239)),COMBDG_DEM_Demand!D239*'Demand shift'!$C$2,COMBDG_DEM_Demand!D239)</f>
        <v>0</v>
      </c>
      <c r="E239" t="str">
        <f>COMBDG_DEM_Demand!E239</f>
        <v>Mm2</v>
      </c>
      <c r="F239" t="str">
        <f>COMBDG_DEM_Demand!F239</f>
        <v>Aggregated DemandCommercialBuildingArts, Entertainment and RecreationNewSpace Heating</v>
      </c>
    </row>
    <row r="240" spans="1:6" x14ac:dyDescent="0.25">
      <c r="A240" t="str">
        <f>COMBDG_DEM_Demand!A240</f>
        <v>TO</v>
      </c>
      <c r="B240">
        <f>COMBDG_DEM_Demand!B240</f>
        <v>2017</v>
      </c>
      <c r="C240" t="str">
        <f>COMBDG_DEM_Demand!C240</f>
        <v>ADEMCOMBDGAFSNewSH</v>
      </c>
      <c r="D240">
        <f>IF(ISNUMBER(SEARCH("OFFNew",C240)),COMBDG_DEM_Demand!D240*'Demand shift'!$C$2,COMBDG_DEM_Demand!D240)</f>
        <v>0</v>
      </c>
      <c r="E240" t="str">
        <f>COMBDG_DEM_Demand!E240</f>
        <v>Mm2</v>
      </c>
      <c r="F240" t="str">
        <f>COMBDG_DEM_Demand!F240</f>
        <v>Aggregated DemandCommercialBuildingAccommodation and Food ServicesNewSpace Heating</v>
      </c>
    </row>
    <row r="241" spans="1:6" x14ac:dyDescent="0.25">
      <c r="A241" t="str">
        <f>COMBDG_DEM_Demand!A241</f>
        <v>TO</v>
      </c>
      <c r="B241">
        <f>COMBDG_DEM_Demand!B241</f>
        <v>2017</v>
      </c>
      <c r="C241" t="str">
        <f>COMBDG_DEM_Demand!C241</f>
        <v>ADEMCOMBDGOTSNewSH</v>
      </c>
      <c r="D241">
        <f>IF(ISNUMBER(SEARCH("OFFNew",C241)),COMBDG_DEM_Demand!D241*'Demand shift'!$C$2,COMBDG_DEM_Demand!D241)</f>
        <v>0</v>
      </c>
      <c r="E241" t="str">
        <f>COMBDG_DEM_Demand!E241</f>
        <v>Mm2</v>
      </c>
      <c r="F241" t="str">
        <f>COMBDG_DEM_Demand!F241</f>
        <v>Aggregated DemandCommercialBuildingOther ServicesNewSpace Heating</v>
      </c>
    </row>
    <row r="242" spans="1:6" x14ac:dyDescent="0.25">
      <c r="A242" t="str">
        <f>COMBDG_DEM_Demand!A242</f>
        <v>TO</v>
      </c>
      <c r="B242">
        <f>COMBDG_DEM_Demand!B242</f>
        <v>2017</v>
      </c>
      <c r="C242" t="str">
        <f>COMBDG_DEM_Demand!C242</f>
        <v>ADEMCOMBDGWSTOldWH</v>
      </c>
      <c r="D242">
        <f>IF(ISNUMBER(SEARCH("OFFNew",C242)),COMBDG_DEM_Demand!D242*'Demand shift'!$C$2,COMBDG_DEM_Demand!D242)</f>
        <v>7.0348396019999999</v>
      </c>
      <c r="E242" t="str">
        <f>COMBDG_DEM_Demand!E242</f>
        <v>Mm2</v>
      </c>
      <c r="F242" t="str">
        <f>COMBDG_DEM_Demand!F242</f>
        <v>Aggregated DemandCommercialBuildingWholesale TradeOldWater Heating</v>
      </c>
    </row>
    <row r="243" spans="1:6" x14ac:dyDescent="0.25">
      <c r="A243" t="str">
        <f>COMBDG_DEM_Demand!A243</f>
        <v>TO</v>
      </c>
      <c r="B243">
        <f>COMBDG_DEM_Demand!B243</f>
        <v>2017</v>
      </c>
      <c r="C243" t="str">
        <f>COMBDG_DEM_Demand!C243</f>
        <v>ADEMCOMBDGRTTOldWH</v>
      </c>
      <c r="D243">
        <f>IF(ISNUMBER(SEARCH("OFFNew",C243)),COMBDG_DEM_Demand!D243*'Demand shift'!$C$2,COMBDG_DEM_Demand!D243)</f>
        <v>10.76684133</v>
      </c>
      <c r="E243" t="str">
        <f>COMBDG_DEM_Demand!E243</f>
        <v>Mm2</v>
      </c>
      <c r="F243" t="str">
        <f>COMBDG_DEM_Demand!F243</f>
        <v>Aggregated DemandCommercialBuildingRetail TradeOldWater Heating</v>
      </c>
    </row>
    <row r="244" spans="1:6" x14ac:dyDescent="0.25">
      <c r="A244" t="str">
        <f>COMBDG_DEM_Demand!A244</f>
        <v>TO</v>
      </c>
      <c r="B244">
        <f>COMBDG_DEM_Demand!B244</f>
        <v>2017</v>
      </c>
      <c r="C244" t="str">
        <f>COMBDG_DEM_Demand!C244</f>
        <v>ADEMCOMBDGTAWOldWH</v>
      </c>
      <c r="D244">
        <f>IF(ISNUMBER(SEARCH("OFFNew",C244)),COMBDG_DEM_Demand!D244*'Demand shift'!$C$2,COMBDG_DEM_Demand!D244)</f>
        <v>1.9811211289999999</v>
      </c>
      <c r="E244" t="str">
        <f>COMBDG_DEM_Demand!E244</f>
        <v>Mm2</v>
      </c>
      <c r="F244" t="str">
        <f>COMBDG_DEM_Demand!F244</f>
        <v>Aggregated DemandCommercialBuildingTransportation and WarehousingOldWater Heating</v>
      </c>
    </row>
    <row r="245" spans="1:6" x14ac:dyDescent="0.25">
      <c r="A245" t="str">
        <f>COMBDG_DEM_Demand!A245</f>
        <v>TO</v>
      </c>
      <c r="B245">
        <f>COMBDG_DEM_Demand!B245</f>
        <v>2017</v>
      </c>
      <c r="C245" t="str">
        <f>COMBDG_DEM_Demand!C245</f>
        <v>ADEMCOMBDGICIOldWH</v>
      </c>
      <c r="D245">
        <f>IF(ISNUMBER(SEARCH("OFFNew",C245)),COMBDG_DEM_Demand!D245*'Demand shift'!$C$2,COMBDG_DEM_Demand!D245)</f>
        <v>0.45684563500000003</v>
      </c>
      <c r="E245" t="str">
        <f>COMBDG_DEM_Demand!E245</f>
        <v>Mm2</v>
      </c>
      <c r="F245" t="str">
        <f>COMBDG_DEM_Demand!F245</f>
        <v>Aggregated DemandCommercialBuildingInformation and Cultural IndustriesOldWater Heating</v>
      </c>
    </row>
    <row r="246" spans="1:6" x14ac:dyDescent="0.25">
      <c r="A246" t="str">
        <f>COMBDG_DEM_Demand!A246</f>
        <v>TO</v>
      </c>
      <c r="B246">
        <f>COMBDG_DEM_Demand!B246</f>
        <v>2017</v>
      </c>
      <c r="C246" t="str">
        <f>COMBDG_DEM_Demand!C246</f>
        <v>ADEMCOMBDGOFFOldWH</v>
      </c>
      <c r="D246">
        <f>IF(ISNUMBER(SEARCH("OFFNew",C246)),COMBDG_DEM_Demand!D246*'Demand shift'!$C$2,COMBDG_DEM_Demand!D246)</f>
        <v>30.86778898</v>
      </c>
      <c r="E246" t="str">
        <f>COMBDG_DEM_Demand!E246</f>
        <v>Mm2</v>
      </c>
      <c r="F246" t="str">
        <f>COMBDG_DEM_Demand!F246</f>
        <v>Aggregated DemandCommercialBuildingOfficesOldWater Heating</v>
      </c>
    </row>
    <row r="247" spans="1:6" x14ac:dyDescent="0.25">
      <c r="A247" t="str">
        <f>COMBDG_DEM_Demand!A247</f>
        <v>TO</v>
      </c>
      <c r="B247">
        <f>COMBDG_DEM_Demand!B247</f>
        <v>2017</v>
      </c>
      <c r="C247" t="str">
        <f>COMBDG_DEM_Demand!C247</f>
        <v>ADEMCOMBDGEDSOldWH</v>
      </c>
      <c r="D247">
        <f>IF(ISNUMBER(SEARCH("OFFNew",C247)),COMBDG_DEM_Demand!D247*'Demand shift'!$C$2,COMBDG_DEM_Demand!D247)</f>
        <v>8.6205114359999993</v>
      </c>
      <c r="E247" t="str">
        <f>COMBDG_DEM_Demand!E247</f>
        <v>Mm2</v>
      </c>
      <c r="F247" t="str">
        <f>COMBDG_DEM_Demand!F247</f>
        <v>Aggregated DemandCommercialBuildingEducational ServicesOldWater Heating</v>
      </c>
    </row>
    <row r="248" spans="1:6" x14ac:dyDescent="0.25">
      <c r="A248" t="str">
        <f>COMBDG_DEM_Demand!A248</f>
        <v>TO</v>
      </c>
      <c r="B248">
        <f>COMBDG_DEM_Demand!B248</f>
        <v>2017</v>
      </c>
      <c r="C248" t="str">
        <f>COMBDG_DEM_Demand!C248</f>
        <v>ADEMCOMBDGHLCOldWH</v>
      </c>
      <c r="D248">
        <f>IF(ISNUMBER(SEARCH("OFFNew",C248)),COMBDG_DEM_Demand!D248*'Demand shift'!$C$2,COMBDG_DEM_Demand!D248)</f>
        <v>3.0964478949999998</v>
      </c>
      <c r="E248" t="str">
        <f>COMBDG_DEM_Demand!E248</f>
        <v>Mm2</v>
      </c>
      <c r="F248" t="str">
        <f>COMBDG_DEM_Demand!F248</f>
        <v>Aggregated DemandCommercialBuildingHealth Care and Social AssistanceOldWater Heating</v>
      </c>
    </row>
    <row r="249" spans="1:6" x14ac:dyDescent="0.25">
      <c r="A249" t="str">
        <f>COMBDG_DEM_Demand!A249</f>
        <v>TO</v>
      </c>
      <c r="B249">
        <f>COMBDG_DEM_Demand!B249</f>
        <v>2017</v>
      </c>
      <c r="C249" t="str">
        <f>COMBDG_DEM_Demand!C249</f>
        <v>ADEMCOMBDGAEROldWH</v>
      </c>
      <c r="D249">
        <f>IF(ISNUMBER(SEARCH("OFFNew",C249)),COMBDG_DEM_Demand!D249*'Demand shift'!$C$2,COMBDG_DEM_Demand!D249)</f>
        <v>2.6885395569999999</v>
      </c>
      <c r="E249" t="str">
        <f>COMBDG_DEM_Demand!E249</f>
        <v>Mm2</v>
      </c>
      <c r="F249" t="str">
        <f>COMBDG_DEM_Demand!F249</f>
        <v>Aggregated DemandCommercialBuildingArts, Entertainment and RecreationOldWater Heating</v>
      </c>
    </row>
    <row r="250" spans="1:6" x14ac:dyDescent="0.25">
      <c r="A250" t="str">
        <f>COMBDG_DEM_Demand!A250</f>
        <v>TO</v>
      </c>
      <c r="B250">
        <f>COMBDG_DEM_Demand!B250</f>
        <v>2017</v>
      </c>
      <c r="C250" t="str">
        <f>COMBDG_DEM_Demand!C250</f>
        <v>ADEMCOMBDGAFSOldWH</v>
      </c>
      <c r="D250">
        <f>IF(ISNUMBER(SEARCH("OFFNew",C250)),COMBDG_DEM_Demand!D250*'Demand shift'!$C$2,COMBDG_DEM_Demand!D250)</f>
        <v>2.2532110400000001</v>
      </c>
      <c r="E250" t="str">
        <f>COMBDG_DEM_Demand!E250</f>
        <v>Mm2</v>
      </c>
      <c r="F250" t="str">
        <f>COMBDG_DEM_Demand!F250</f>
        <v>Aggregated DemandCommercialBuildingAccommodation and Food ServicesOldWater Heating</v>
      </c>
    </row>
    <row r="251" spans="1:6" x14ac:dyDescent="0.25">
      <c r="A251" t="str">
        <f>COMBDG_DEM_Demand!A251</f>
        <v>TO</v>
      </c>
      <c r="B251">
        <f>COMBDG_DEM_Demand!B251</f>
        <v>2017</v>
      </c>
      <c r="C251" t="str">
        <f>COMBDG_DEM_Demand!C251</f>
        <v>ADEMCOMBDGOTSOldWH</v>
      </c>
      <c r="D251">
        <f>IF(ISNUMBER(SEARCH("OFFNew",C251)),COMBDG_DEM_Demand!D251*'Demand shift'!$C$2,COMBDG_DEM_Demand!D251)</f>
        <v>3.6501878790000002</v>
      </c>
      <c r="E251" t="str">
        <f>COMBDG_DEM_Demand!E251</f>
        <v>Mm2</v>
      </c>
      <c r="F251" t="str">
        <f>COMBDG_DEM_Demand!F251</f>
        <v>Aggregated DemandCommercialBuildingOther ServicesOldWater Heating</v>
      </c>
    </row>
    <row r="252" spans="1:6" x14ac:dyDescent="0.25">
      <c r="A252" t="str">
        <f>COMBDG_DEM_Demand!A252</f>
        <v>TO</v>
      </c>
      <c r="B252">
        <f>COMBDG_DEM_Demand!B252</f>
        <v>2017</v>
      </c>
      <c r="C252" t="str">
        <f>COMBDG_DEM_Demand!C252</f>
        <v>ADEMCOMBDGWSTNewWH</v>
      </c>
      <c r="D252">
        <f>IF(ISNUMBER(SEARCH("OFFNew",C252)),COMBDG_DEM_Demand!D252*'Demand shift'!$C$2,COMBDG_DEM_Demand!D252)</f>
        <v>0</v>
      </c>
      <c r="E252" t="str">
        <f>COMBDG_DEM_Demand!E252</f>
        <v>Mm2</v>
      </c>
      <c r="F252" t="str">
        <f>COMBDG_DEM_Demand!F252</f>
        <v>Aggregated DemandCommercialBuildingWholesale TradeNewWater Heating</v>
      </c>
    </row>
    <row r="253" spans="1:6" x14ac:dyDescent="0.25">
      <c r="A253" t="str">
        <f>COMBDG_DEM_Demand!A253</f>
        <v>TO</v>
      </c>
      <c r="B253">
        <f>COMBDG_DEM_Demand!B253</f>
        <v>2017</v>
      </c>
      <c r="C253" t="str">
        <f>COMBDG_DEM_Demand!C253</f>
        <v>ADEMCOMBDGRTTNewWH</v>
      </c>
      <c r="D253">
        <f>IF(ISNUMBER(SEARCH("OFFNew",C253)),COMBDG_DEM_Demand!D253*'Demand shift'!$C$2,COMBDG_DEM_Demand!D253)</f>
        <v>0</v>
      </c>
      <c r="E253" t="str">
        <f>COMBDG_DEM_Demand!E253</f>
        <v>Mm2</v>
      </c>
      <c r="F253" t="str">
        <f>COMBDG_DEM_Demand!F253</f>
        <v>Aggregated DemandCommercialBuildingRetail TradeNewWater Heating</v>
      </c>
    </row>
    <row r="254" spans="1:6" x14ac:dyDescent="0.25">
      <c r="A254" t="str">
        <f>COMBDG_DEM_Demand!A254</f>
        <v>TO</v>
      </c>
      <c r="B254">
        <f>COMBDG_DEM_Demand!B254</f>
        <v>2017</v>
      </c>
      <c r="C254" t="str">
        <f>COMBDG_DEM_Demand!C254</f>
        <v>ADEMCOMBDGTAWNewWH</v>
      </c>
      <c r="D254">
        <f>IF(ISNUMBER(SEARCH("OFFNew",C254)),COMBDG_DEM_Demand!D254*'Demand shift'!$C$2,COMBDG_DEM_Demand!D254)</f>
        <v>0</v>
      </c>
      <c r="E254" t="str">
        <f>COMBDG_DEM_Demand!E254</f>
        <v>Mm2</v>
      </c>
      <c r="F254" t="str">
        <f>COMBDG_DEM_Demand!F254</f>
        <v>Aggregated DemandCommercialBuildingTransportation and WarehousingNewWater Heating</v>
      </c>
    </row>
    <row r="255" spans="1:6" x14ac:dyDescent="0.25">
      <c r="A255" t="str">
        <f>COMBDG_DEM_Demand!A255</f>
        <v>TO</v>
      </c>
      <c r="B255">
        <f>COMBDG_DEM_Demand!B255</f>
        <v>2017</v>
      </c>
      <c r="C255" t="str">
        <f>COMBDG_DEM_Demand!C255</f>
        <v>ADEMCOMBDGICINewWH</v>
      </c>
      <c r="D255">
        <f>IF(ISNUMBER(SEARCH("OFFNew",C255)),COMBDG_DEM_Demand!D255*'Demand shift'!$C$2,COMBDG_DEM_Demand!D255)</f>
        <v>0</v>
      </c>
      <c r="E255" t="str">
        <f>COMBDG_DEM_Demand!E255</f>
        <v>Mm2</v>
      </c>
      <c r="F255" t="str">
        <f>COMBDG_DEM_Demand!F255</f>
        <v>Aggregated DemandCommercialBuildingInformation and Cultural IndustriesNewWater Heating</v>
      </c>
    </row>
    <row r="256" spans="1:6" x14ac:dyDescent="0.25">
      <c r="A256" t="str">
        <f>COMBDG_DEM_Demand!A256</f>
        <v>TO</v>
      </c>
      <c r="B256">
        <f>COMBDG_DEM_Demand!B256</f>
        <v>2017</v>
      </c>
      <c r="C256" t="str">
        <f>COMBDG_DEM_Demand!C256</f>
        <v>ADEMCOMBDGOFFNewWH</v>
      </c>
      <c r="D256">
        <f>IF(ISNUMBER(SEARCH("OFFNew",C256)),COMBDG_DEM_Demand!D256*'Demand shift'!$C$2,COMBDG_DEM_Demand!D256)</f>
        <v>0</v>
      </c>
      <c r="E256" t="str">
        <f>COMBDG_DEM_Demand!E256</f>
        <v>Mm2</v>
      </c>
      <c r="F256" t="str">
        <f>COMBDG_DEM_Demand!F256</f>
        <v>Aggregated DemandCommercialBuildingOfficesNewWater Heating</v>
      </c>
    </row>
    <row r="257" spans="1:6" x14ac:dyDescent="0.25">
      <c r="A257" t="str">
        <f>COMBDG_DEM_Demand!A257</f>
        <v>TO</v>
      </c>
      <c r="B257">
        <f>COMBDG_DEM_Demand!B257</f>
        <v>2017</v>
      </c>
      <c r="C257" t="str">
        <f>COMBDG_DEM_Demand!C257</f>
        <v>ADEMCOMBDGEDSNewWH</v>
      </c>
      <c r="D257">
        <f>IF(ISNUMBER(SEARCH("OFFNew",C257)),COMBDG_DEM_Demand!D257*'Demand shift'!$C$2,COMBDG_DEM_Demand!D257)</f>
        <v>0</v>
      </c>
      <c r="E257" t="str">
        <f>COMBDG_DEM_Demand!E257</f>
        <v>Mm2</v>
      </c>
      <c r="F257" t="str">
        <f>COMBDG_DEM_Demand!F257</f>
        <v>Aggregated DemandCommercialBuildingEducational ServicesNewWater Heating</v>
      </c>
    </row>
    <row r="258" spans="1:6" x14ac:dyDescent="0.25">
      <c r="A258" t="str">
        <f>COMBDG_DEM_Demand!A258</f>
        <v>TO</v>
      </c>
      <c r="B258">
        <f>COMBDG_DEM_Demand!B258</f>
        <v>2017</v>
      </c>
      <c r="C258" t="str">
        <f>COMBDG_DEM_Demand!C258</f>
        <v>ADEMCOMBDGHLCNewWH</v>
      </c>
      <c r="D258">
        <f>IF(ISNUMBER(SEARCH("OFFNew",C258)),COMBDG_DEM_Demand!D258*'Demand shift'!$C$2,COMBDG_DEM_Demand!D258)</f>
        <v>0</v>
      </c>
      <c r="E258" t="str">
        <f>COMBDG_DEM_Demand!E258</f>
        <v>Mm2</v>
      </c>
      <c r="F258" t="str">
        <f>COMBDG_DEM_Demand!F258</f>
        <v>Aggregated DemandCommercialBuildingHealth Care and Social AssistanceNewWater Heating</v>
      </c>
    </row>
    <row r="259" spans="1:6" x14ac:dyDescent="0.25">
      <c r="A259" t="str">
        <f>COMBDG_DEM_Demand!A259</f>
        <v>TO</v>
      </c>
      <c r="B259">
        <f>COMBDG_DEM_Demand!B259</f>
        <v>2017</v>
      </c>
      <c r="C259" t="str">
        <f>COMBDG_DEM_Demand!C259</f>
        <v>ADEMCOMBDGAERNewWH</v>
      </c>
      <c r="D259">
        <f>IF(ISNUMBER(SEARCH("OFFNew",C259)),COMBDG_DEM_Demand!D259*'Demand shift'!$C$2,COMBDG_DEM_Demand!D259)</f>
        <v>0</v>
      </c>
      <c r="E259" t="str">
        <f>COMBDG_DEM_Demand!E259</f>
        <v>Mm2</v>
      </c>
      <c r="F259" t="str">
        <f>COMBDG_DEM_Demand!F259</f>
        <v>Aggregated DemandCommercialBuildingArts, Entertainment and RecreationNewWater Heating</v>
      </c>
    </row>
    <row r="260" spans="1:6" x14ac:dyDescent="0.25">
      <c r="A260" t="str">
        <f>COMBDG_DEM_Demand!A260</f>
        <v>TO</v>
      </c>
      <c r="B260">
        <f>COMBDG_DEM_Demand!B260</f>
        <v>2017</v>
      </c>
      <c r="C260" t="str">
        <f>COMBDG_DEM_Demand!C260</f>
        <v>ADEMCOMBDGAFSNewWH</v>
      </c>
      <c r="D260">
        <f>IF(ISNUMBER(SEARCH("OFFNew",C260)),COMBDG_DEM_Demand!D260*'Demand shift'!$C$2,COMBDG_DEM_Demand!D260)</f>
        <v>0</v>
      </c>
      <c r="E260" t="str">
        <f>COMBDG_DEM_Demand!E260</f>
        <v>Mm2</v>
      </c>
      <c r="F260" t="str">
        <f>COMBDG_DEM_Demand!F260</f>
        <v>Aggregated DemandCommercialBuildingAccommodation and Food ServicesNewWater Heating</v>
      </c>
    </row>
    <row r="261" spans="1:6" x14ac:dyDescent="0.25">
      <c r="A261" t="str">
        <f>COMBDG_DEM_Demand!A261</f>
        <v>TO</v>
      </c>
      <c r="B261">
        <f>COMBDG_DEM_Demand!B261</f>
        <v>2017</v>
      </c>
      <c r="C261" t="str">
        <f>COMBDG_DEM_Demand!C261</f>
        <v>ADEMCOMBDGOTSNewWH</v>
      </c>
      <c r="D261">
        <f>IF(ISNUMBER(SEARCH("OFFNew",C261)),COMBDG_DEM_Demand!D261*'Demand shift'!$C$2,COMBDG_DEM_Demand!D261)</f>
        <v>0</v>
      </c>
      <c r="E261" t="str">
        <f>COMBDG_DEM_Demand!E261</f>
        <v>Mm2</v>
      </c>
      <c r="F261" t="str">
        <f>COMBDG_DEM_Demand!F261</f>
        <v>Aggregated DemandCommercialBuildingOther ServicesNewWater Heating</v>
      </c>
    </row>
    <row r="262" spans="1:6" x14ac:dyDescent="0.25">
      <c r="A262" t="str">
        <f>COMBDG_DEM_Demand!A262</f>
        <v>TO</v>
      </c>
      <c r="B262">
        <f>COMBDG_DEM_Demand!B262</f>
        <v>2017</v>
      </c>
      <c r="C262" t="str">
        <f>COMBDG_DEM_Demand!C262</f>
        <v>ADEMCOMBDGWSTOldSL</v>
      </c>
      <c r="D262">
        <f>IF(ISNUMBER(SEARCH("OFFNew",C262)),COMBDG_DEM_Demand!D262*'Demand shift'!$C$2,COMBDG_DEM_Demand!D262)</f>
        <v>7.0348396019999999</v>
      </c>
      <c r="E262" t="str">
        <f>COMBDG_DEM_Demand!E262</f>
        <v>Mm2</v>
      </c>
      <c r="F262" t="str">
        <f>COMBDG_DEM_Demand!F262</f>
        <v>Aggregated DemandCommercialBuildingWholesale TradeOldStreet Lighting</v>
      </c>
    </row>
    <row r="263" spans="1:6" x14ac:dyDescent="0.25">
      <c r="A263" t="str">
        <f>COMBDG_DEM_Demand!A263</f>
        <v>TO</v>
      </c>
      <c r="B263">
        <f>COMBDG_DEM_Demand!B263</f>
        <v>2017</v>
      </c>
      <c r="C263" t="str">
        <f>COMBDG_DEM_Demand!C263</f>
        <v>ADEMCOMBDGRTTOldSL</v>
      </c>
      <c r="D263">
        <f>IF(ISNUMBER(SEARCH("OFFNew",C263)),COMBDG_DEM_Demand!D263*'Demand shift'!$C$2,COMBDG_DEM_Demand!D263)</f>
        <v>10.76684133</v>
      </c>
      <c r="E263" t="str">
        <f>COMBDG_DEM_Demand!E263</f>
        <v>Mm2</v>
      </c>
      <c r="F263" t="str">
        <f>COMBDG_DEM_Demand!F263</f>
        <v>Aggregated DemandCommercialBuildingRetail TradeOldStreet Lighting</v>
      </c>
    </row>
    <row r="264" spans="1:6" x14ac:dyDescent="0.25">
      <c r="A264" t="str">
        <f>COMBDG_DEM_Demand!A264</f>
        <v>TO</v>
      </c>
      <c r="B264">
        <f>COMBDG_DEM_Demand!B264</f>
        <v>2017</v>
      </c>
      <c r="C264" t="str">
        <f>COMBDG_DEM_Demand!C264</f>
        <v>ADEMCOMBDGTAWOldSL</v>
      </c>
      <c r="D264">
        <f>IF(ISNUMBER(SEARCH("OFFNew",C264)),COMBDG_DEM_Demand!D264*'Demand shift'!$C$2,COMBDG_DEM_Demand!D264)</f>
        <v>1.9811211289999999</v>
      </c>
      <c r="E264" t="str">
        <f>COMBDG_DEM_Demand!E264</f>
        <v>Mm2</v>
      </c>
      <c r="F264" t="str">
        <f>COMBDG_DEM_Demand!F264</f>
        <v>Aggregated DemandCommercialBuildingTransportation and WarehousingOldStreet Lighting</v>
      </c>
    </row>
    <row r="265" spans="1:6" x14ac:dyDescent="0.25">
      <c r="A265" t="str">
        <f>COMBDG_DEM_Demand!A265</f>
        <v>TO</v>
      </c>
      <c r="B265">
        <f>COMBDG_DEM_Demand!B265</f>
        <v>2017</v>
      </c>
      <c r="C265" t="str">
        <f>COMBDG_DEM_Demand!C265</f>
        <v>ADEMCOMBDGICIOldSL</v>
      </c>
      <c r="D265">
        <f>IF(ISNUMBER(SEARCH("OFFNew",C265)),COMBDG_DEM_Demand!D265*'Demand shift'!$C$2,COMBDG_DEM_Demand!D265)</f>
        <v>0.45684563500000003</v>
      </c>
      <c r="E265" t="str">
        <f>COMBDG_DEM_Demand!E265</f>
        <v>Mm2</v>
      </c>
      <c r="F265" t="str">
        <f>COMBDG_DEM_Demand!F265</f>
        <v>Aggregated DemandCommercialBuildingInformation and Cultural IndustriesOldStreet Lighting</v>
      </c>
    </row>
    <row r="266" spans="1:6" x14ac:dyDescent="0.25">
      <c r="A266" t="str">
        <f>COMBDG_DEM_Demand!A266</f>
        <v>TO</v>
      </c>
      <c r="B266">
        <f>COMBDG_DEM_Demand!B266</f>
        <v>2017</v>
      </c>
      <c r="C266" t="str">
        <f>COMBDG_DEM_Demand!C266</f>
        <v>ADEMCOMBDGOFFOldSL</v>
      </c>
      <c r="D266">
        <f>IF(ISNUMBER(SEARCH("OFFNew",C266)),COMBDG_DEM_Demand!D266*'Demand shift'!$C$2,COMBDG_DEM_Demand!D266)</f>
        <v>30.86778898</v>
      </c>
      <c r="E266" t="str">
        <f>COMBDG_DEM_Demand!E266</f>
        <v>Mm2</v>
      </c>
      <c r="F266" t="str">
        <f>COMBDG_DEM_Demand!F266</f>
        <v>Aggregated DemandCommercialBuildingOfficesOldStreet Lighting</v>
      </c>
    </row>
    <row r="267" spans="1:6" x14ac:dyDescent="0.25">
      <c r="A267" t="str">
        <f>COMBDG_DEM_Demand!A267</f>
        <v>TO</v>
      </c>
      <c r="B267">
        <f>COMBDG_DEM_Demand!B267</f>
        <v>2017</v>
      </c>
      <c r="C267" t="str">
        <f>COMBDG_DEM_Demand!C267</f>
        <v>ADEMCOMBDGEDSOldSL</v>
      </c>
      <c r="D267">
        <f>IF(ISNUMBER(SEARCH("OFFNew",C267)),COMBDG_DEM_Demand!D267*'Demand shift'!$C$2,COMBDG_DEM_Demand!D267)</f>
        <v>8.6205114359999993</v>
      </c>
      <c r="E267" t="str">
        <f>COMBDG_DEM_Demand!E267</f>
        <v>Mm2</v>
      </c>
      <c r="F267" t="str">
        <f>COMBDG_DEM_Demand!F267</f>
        <v>Aggregated DemandCommercialBuildingEducational ServicesOldStreet Lighting</v>
      </c>
    </row>
    <row r="268" spans="1:6" x14ac:dyDescent="0.25">
      <c r="A268" t="str">
        <f>COMBDG_DEM_Demand!A268</f>
        <v>TO</v>
      </c>
      <c r="B268">
        <f>COMBDG_DEM_Demand!B268</f>
        <v>2017</v>
      </c>
      <c r="C268" t="str">
        <f>COMBDG_DEM_Demand!C268</f>
        <v>ADEMCOMBDGHLCOldSL</v>
      </c>
      <c r="D268">
        <f>IF(ISNUMBER(SEARCH("OFFNew",C268)),COMBDG_DEM_Demand!D268*'Demand shift'!$C$2,COMBDG_DEM_Demand!D268)</f>
        <v>3.0964478949999998</v>
      </c>
      <c r="E268" t="str">
        <f>COMBDG_DEM_Demand!E268</f>
        <v>Mm2</v>
      </c>
      <c r="F268" t="str">
        <f>COMBDG_DEM_Demand!F268</f>
        <v>Aggregated DemandCommercialBuildingHealth Care and Social AssistanceOldStreet Lighting</v>
      </c>
    </row>
    <row r="269" spans="1:6" x14ac:dyDescent="0.25">
      <c r="A269" t="str">
        <f>COMBDG_DEM_Demand!A269</f>
        <v>TO</v>
      </c>
      <c r="B269">
        <f>COMBDG_DEM_Demand!B269</f>
        <v>2017</v>
      </c>
      <c r="C269" t="str">
        <f>COMBDG_DEM_Demand!C269</f>
        <v>ADEMCOMBDGAEROldSL</v>
      </c>
      <c r="D269">
        <f>IF(ISNUMBER(SEARCH("OFFNew",C269)),COMBDG_DEM_Demand!D269*'Demand shift'!$C$2,COMBDG_DEM_Demand!D269)</f>
        <v>2.6885395569999999</v>
      </c>
      <c r="E269" t="str">
        <f>COMBDG_DEM_Demand!E269</f>
        <v>Mm2</v>
      </c>
      <c r="F269" t="str">
        <f>COMBDG_DEM_Demand!F269</f>
        <v>Aggregated DemandCommercialBuildingArts, Entertainment and RecreationOldStreet Lighting</v>
      </c>
    </row>
    <row r="270" spans="1:6" x14ac:dyDescent="0.25">
      <c r="A270" t="str">
        <f>COMBDG_DEM_Demand!A270</f>
        <v>TO</v>
      </c>
      <c r="B270">
        <f>COMBDG_DEM_Demand!B270</f>
        <v>2017</v>
      </c>
      <c r="C270" t="str">
        <f>COMBDG_DEM_Demand!C270</f>
        <v>ADEMCOMBDGAFSOldSL</v>
      </c>
      <c r="D270">
        <f>IF(ISNUMBER(SEARCH("OFFNew",C270)),COMBDG_DEM_Demand!D270*'Demand shift'!$C$2,COMBDG_DEM_Demand!D270)</f>
        <v>2.2532110400000001</v>
      </c>
      <c r="E270" t="str">
        <f>COMBDG_DEM_Demand!E270</f>
        <v>Mm2</v>
      </c>
      <c r="F270" t="str">
        <f>COMBDG_DEM_Demand!F270</f>
        <v>Aggregated DemandCommercialBuildingAccommodation and Food ServicesOldStreet Lighting</v>
      </c>
    </row>
    <row r="271" spans="1:6" x14ac:dyDescent="0.25">
      <c r="A271" t="str">
        <f>COMBDG_DEM_Demand!A271</f>
        <v>TO</v>
      </c>
      <c r="B271">
        <f>COMBDG_DEM_Demand!B271</f>
        <v>2017</v>
      </c>
      <c r="C271" t="str">
        <f>COMBDG_DEM_Demand!C271</f>
        <v>ADEMCOMBDGOTSOldSL</v>
      </c>
      <c r="D271">
        <f>IF(ISNUMBER(SEARCH("OFFNew",C271)),COMBDG_DEM_Demand!D271*'Demand shift'!$C$2,COMBDG_DEM_Demand!D271)</f>
        <v>3.6501878790000002</v>
      </c>
      <c r="E271" t="str">
        <f>COMBDG_DEM_Demand!E271</f>
        <v>Mm2</v>
      </c>
      <c r="F271" t="str">
        <f>COMBDG_DEM_Demand!F271</f>
        <v>Aggregated DemandCommercialBuildingOther ServicesOldStreet Lighting</v>
      </c>
    </row>
    <row r="272" spans="1:6" x14ac:dyDescent="0.25">
      <c r="A272" t="str">
        <f>COMBDG_DEM_Demand!A272</f>
        <v>TO</v>
      </c>
      <c r="B272">
        <f>COMBDG_DEM_Demand!B272</f>
        <v>2017</v>
      </c>
      <c r="C272" t="str">
        <f>COMBDG_DEM_Demand!C272</f>
        <v>ADEMCOMBDGWSTNewSL</v>
      </c>
      <c r="D272">
        <f>IF(ISNUMBER(SEARCH("OFFNew",C272)),COMBDG_DEM_Demand!D272*'Demand shift'!$C$2,COMBDG_DEM_Demand!D272)</f>
        <v>0</v>
      </c>
      <c r="E272" t="str">
        <f>COMBDG_DEM_Demand!E272</f>
        <v>Mm2</v>
      </c>
      <c r="F272" t="str">
        <f>COMBDG_DEM_Demand!F272</f>
        <v>Aggregated DemandCommercialBuildingWholesale TradeNewStreet Lighting</v>
      </c>
    </row>
    <row r="273" spans="1:6" x14ac:dyDescent="0.25">
      <c r="A273" t="str">
        <f>COMBDG_DEM_Demand!A273</f>
        <v>TO</v>
      </c>
      <c r="B273">
        <f>COMBDG_DEM_Demand!B273</f>
        <v>2017</v>
      </c>
      <c r="C273" t="str">
        <f>COMBDG_DEM_Demand!C273</f>
        <v>ADEMCOMBDGRTTNewSL</v>
      </c>
      <c r="D273">
        <f>IF(ISNUMBER(SEARCH("OFFNew",C273)),COMBDG_DEM_Demand!D273*'Demand shift'!$C$2,COMBDG_DEM_Demand!D273)</f>
        <v>0</v>
      </c>
      <c r="E273" t="str">
        <f>COMBDG_DEM_Demand!E273</f>
        <v>Mm2</v>
      </c>
      <c r="F273" t="str">
        <f>COMBDG_DEM_Demand!F273</f>
        <v>Aggregated DemandCommercialBuildingRetail TradeNewStreet Lighting</v>
      </c>
    </row>
    <row r="274" spans="1:6" x14ac:dyDescent="0.25">
      <c r="A274" t="str">
        <f>COMBDG_DEM_Demand!A274</f>
        <v>TO</v>
      </c>
      <c r="B274">
        <f>COMBDG_DEM_Demand!B274</f>
        <v>2017</v>
      </c>
      <c r="C274" t="str">
        <f>COMBDG_DEM_Demand!C274</f>
        <v>ADEMCOMBDGTAWNewSL</v>
      </c>
      <c r="D274">
        <f>IF(ISNUMBER(SEARCH("OFFNew",C274)),COMBDG_DEM_Demand!D274*'Demand shift'!$C$2,COMBDG_DEM_Demand!D274)</f>
        <v>0</v>
      </c>
      <c r="E274" t="str">
        <f>COMBDG_DEM_Demand!E274</f>
        <v>Mm2</v>
      </c>
      <c r="F274" t="str">
        <f>COMBDG_DEM_Demand!F274</f>
        <v>Aggregated DemandCommercialBuildingTransportation and WarehousingNewStreet Lighting</v>
      </c>
    </row>
    <row r="275" spans="1:6" x14ac:dyDescent="0.25">
      <c r="A275" t="str">
        <f>COMBDG_DEM_Demand!A275</f>
        <v>TO</v>
      </c>
      <c r="B275">
        <f>COMBDG_DEM_Demand!B275</f>
        <v>2017</v>
      </c>
      <c r="C275" t="str">
        <f>COMBDG_DEM_Demand!C275</f>
        <v>ADEMCOMBDGICINewSL</v>
      </c>
      <c r="D275">
        <f>IF(ISNUMBER(SEARCH("OFFNew",C275)),COMBDG_DEM_Demand!D275*'Demand shift'!$C$2,COMBDG_DEM_Demand!D275)</f>
        <v>0</v>
      </c>
      <c r="E275" t="str">
        <f>COMBDG_DEM_Demand!E275</f>
        <v>Mm2</v>
      </c>
      <c r="F275" t="str">
        <f>COMBDG_DEM_Demand!F275</f>
        <v>Aggregated DemandCommercialBuildingInformation and Cultural IndustriesNewStreet Lighting</v>
      </c>
    </row>
    <row r="276" spans="1:6" x14ac:dyDescent="0.25">
      <c r="A276" t="str">
        <f>COMBDG_DEM_Demand!A276</f>
        <v>TO</v>
      </c>
      <c r="B276">
        <f>COMBDG_DEM_Demand!B276</f>
        <v>2017</v>
      </c>
      <c r="C276" t="str">
        <f>COMBDG_DEM_Demand!C276</f>
        <v>ADEMCOMBDGOFFNewSL</v>
      </c>
      <c r="D276">
        <f>IF(ISNUMBER(SEARCH("OFFNew",C276)),COMBDG_DEM_Demand!D276*'Demand shift'!$C$2,COMBDG_DEM_Demand!D276)</f>
        <v>0</v>
      </c>
      <c r="E276" t="str">
        <f>COMBDG_DEM_Demand!E276</f>
        <v>Mm2</v>
      </c>
      <c r="F276" t="str">
        <f>COMBDG_DEM_Demand!F276</f>
        <v>Aggregated DemandCommercialBuildingOfficesNewStreet Lighting</v>
      </c>
    </row>
    <row r="277" spans="1:6" x14ac:dyDescent="0.25">
      <c r="A277" t="str">
        <f>COMBDG_DEM_Demand!A277</f>
        <v>TO</v>
      </c>
      <c r="B277">
        <f>COMBDG_DEM_Demand!B277</f>
        <v>2017</v>
      </c>
      <c r="C277" t="str">
        <f>COMBDG_DEM_Demand!C277</f>
        <v>ADEMCOMBDGEDSNewSL</v>
      </c>
      <c r="D277">
        <f>IF(ISNUMBER(SEARCH("OFFNew",C277)),COMBDG_DEM_Demand!D277*'Demand shift'!$C$2,COMBDG_DEM_Demand!D277)</f>
        <v>0</v>
      </c>
      <c r="E277" t="str">
        <f>COMBDG_DEM_Demand!E277</f>
        <v>Mm2</v>
      </c>
      <c r="F277" t="str">
        <f>COMBDG_DEM_Demand!F277</f>
        <v>Aggregated DemandCommercialBuildingEducational ServicesNewStreet Lighting</v>
      </c>
    </row>
    <row r="278" spans="1:6" x14ac:dyDescent="0.25">
      <c r="A278" t="str">
        <f>COMBDG_DEM_Demand!A278</f>
        <v>TO</v>
      </c>
      <c r="B278">
        <f>COMBDG_DEM_Demand!B278</f>
        <v>2017</v>
      </c>
      <c r="C278" t="str">
        <f>COMBDG_DEM_Demand!C278</f>
        <v>ADEMCOMBDGHLCNewSL</v>
      </c>
      <c r="D278">
        <f>IF(ISNUMBER(SEARCH("OFFNew",C278)),COMBDG_DEM_Demand!D278*'Demand shift'!$C$2,COMBDG_DEM_Demand!D278)</f>
        <v>0</v>
      </c>
      <c r="E278" t="str">
        <f>COMBDG_DEM_Demand!E278</f>
        <v>Mm2</v>
      </c>
      <c r="F278" t="str">
        <f>COMBDG_DEM_Demand!F278</f>
        <v>Aggregated DemandCommercialBuildingHealth Care and Social AssistanceNewStreet Lighting</v>
      </c>
    </row>
    <row r="279" spans="1:6" x14ac:dyDescent="0.25">
      <c r="A279" t="str">
        <f>COMBDG_DEM_Demand!A279</f>
        <v>TO</v>
      </c>
      <c r="B279">
        <f>COMBDG_DEM_Demand!B279</f>
        <v>2017</v>
      </c>
      <c r="C279" t="str">
        <f>COMBDG_DEM_Demand!C279</f>
        <v>ADEMCOMBDGAERNewSL</v>
      </c>
      <c r="D279">
        <f>IF(ISNUMBER(SEARCH("OFFNew",C279)),COMBDG_DEM_Demand!D279*'Demand shift'!$C$2,COMBDG_DEM_Demand!D279)</f>
        <v>0</v>
      </c>
      <c r="E279" t="str">
        <f>COMBDG_DEM_Demand!E279</f>
        <v>Mm2</v>
      </c>
      <c r="F279" t="str">
        <f>COMBDG_DEM_Demand!F279</f>
        <v>Aggregated DemandCommercialBuildingArts, Entertainment and RecreationNewStreet Lighting</v>
      </c>
    </row>
    <row r="280" spans="1:6" x14ac:dyDescent="0.25">
      <c r="A280" t="str">
        <f>COMBDG_DEM_Demand!A280</f>
        <v>TO</v>
      </c>
      <c r="B280">
        <f>COMBDG_DEM_Demand!B280</f>
        <v>2017</v>
      </c>
      <c r="C280" t="str">
        <f>COMBDG_DEM_Demand!C280</f>
        <v>ADEMCOMBDGAFSNewSL</v>
      </c>
      <c r="D280">
        <f>IF(ISNUMBER(SEARCH("OFFNew",C280)),COMBDG_DEM_Demand!D280*'Demand shift'!$C$2,COMBDG_DEM_Demand!D280)</f>
        <v>0</v>
      </c>
      <c r="E280" t="str">
        <f>COMBDG_DEM_Demand!E280</f>
        <v>Mm2</v>
      </c>
      <c r="F280" t="str">
        <f>COMBDG_DEM_Demand!F280</f>
        <v>Aggregated DemandCommercialBuildingAccommodation and Food ServicesNewStreet Lighting</v>
      </c>
    </row>
    <row r="281" spans="1:6" x14ac:dyDescent="0.25">
      <c r="A281" t="str">
        <f>COMBDG_DEM_Demand!A281</f>
        <v>TO</v>
      </c>
      <c r="B281">
        <f>COMBDG_DEM_Demand!B281</f>
        <v>2017</v>
      </c>
      <c r="C281" t="str">
        <f>COMBDG_DEM_Demand!C281</f>
        <v>ADEMCOMBDGOTSNewSL</v>
      </c>
      <c r="D281">
        <f>IF(ISNUMBER(SEARCH("OFFNew",C281)),COMBDG_DEM_Demand!D281*'Demand shift'!$C$2,COMBDG_DEM_Demand!D281)</f>
        <v>0</v>
      </c>
      <c r="E281" t="str">
        <f>COMBDG_DEM_Demand!E281</f>
        <v>Mm2</v>
      </c>
      <c r="F281" t="str">
        <f>COMBDG_DEM_Demand!F281</f>
        <v>Aggregated DemandCommercialBuildingOther ServicesNewStreet Lighting</v>
      </c>
    </row>
    <row r="282" spans="1:6" x14ac:dyDescent="0.25">
      <c r="A282" t="str">
        <f>COMBDG_DEM_Demand!A282</f>
        <v>TO</v>
      </c>
      <c r="B282">
        <f>COMBDG_DEM_Demand!B282</f>
        <v>2018</v>
      </c>
      <c r="C282" t="str">
        <f>COMBDG_DEM_Demand!C282</f>
        <v>ADEMCOMBDGWSTOldLI</v>
      </c>
      <c r="D282">
        <f>IF(ISNUMBER(SEARCH("OFFNew",C282)),COMBDG_DEM_Demand!D282*'Demand shift'!$C$2,COMBDG_DEM_Demand!D282)</f>
        <v>7.0668896559999999</v>
      </c>
      <c r="E282" t="str">
        <f>COMBDG_DEM_Demand!E282</f>
        <v>Mm2</v>
      </c>
      <c r="F282" t="str">
        <f>COMBDG_DEM_Demand!F282</f>
        <v>Aggregated DemandCommercialBuildingWholesale TradeOldLighting</v>
      </c>
    </row>
    <row r="283" spans="1:6" x14ac:dyDescent="0.25">
      <c r="A283" t="str">
        <f>COMBDG_DEM_Demand!A283</f>
        <v>TO</v>
      </c>
      <c r="B283">
        <f>COMBDG_DEM_Demand!B283</f>
        <v>2018</v>
      </c>
      <c r="C283" t="str">
        <f>COMBDG_DEM_Demand!C283</f>
        <v>ADEMCOMBDGRTTOldLI</v>
      </c>
      <c r="D283">
        <f>IF(ISNUMBER(SEARCH("OFFNew",C283)),COMBDG_DEM_Demand!D283*'Demand shift'!$C$2,COMBDG_DEM_Demand!D283)</f>
        <v>10.84212372</v>
      </c>
      <c r="E283" t="str">
        <f>COMBDG_DEM_Demand!E283</f>
        <v>Mm2</v>
      </c>
      <c r="F283" t="str">
        <f>COMBDG_DEM_Demand!F283</f>
        <v>Aggregated DemandCommercialBuildingRetail TradeOldLighting</v>
      </c>
    </row>
    <row r="284" spans="1:6" x14ac:dyDescent="0.25">
      <c r="A284" t="str">
        <f>COMBDG_DEM_Demand!A284</f>
        <v>TO</v>
      </c>
      <c r="B284">
        <f>COMBDG_DEM_Demand!B284</f>
        <v>2018</v>
      </c>
      <c r="C284" t="str">
        <f>COMBDG_DEM_Demand!C284</f>
        <v>ADEMCOMBDGTAWOldLI</v>
      </c>
      <c r="D284">
        <f>IF(ISNUMBER(SEARCH("OFFNew",C284)),COMBDG_DEM_Demand!D284*'Demand shift'!$C$2,COMBDG_DEM_Demand!D284)</f>
        <v>1.996197394</v>
      </c>
      <c r="E284" t="str">
        <f>COMBDG_DEM_Demand!E284</f>
        <v>Mm2</v>
      </c>
      <c r="F284" t="str">
        <f>COMBDG_DEM_Demand!F284</f>
        <v>Aggregated DemandCommercialBuildingTransportation and WarehousingOldLighting</v>
      </c>
    </row>
    <row r="285" spans="1:6" x14ac:dyDescent="0.25">
      <c r="A285" t="str">
        <f>COMBDG_DEM_Demand!A285</f>
        <v>TO</v>
      </c>
      <c r="B285">
        <f>COMBDG_DEM_Demand!B285</f>
        <v>2018</v>
      </c>
      <c r="C285" t="str">
        <f>COMBDG_DEM_Demand!C285</f>
        <v>ADEMCOMBDGICIOldLI</v>
      </c>
      <c r="D285">
        <f>IF(ISNUMBER(SEARCH("OFFNew",C285)),COMBDG_DEM_Demand!D285*'Demand shift'!$C$2,COMBDG_DEM_Demand!D285)</f>
        <v>0.45684563500000003</v>
      </c>
      <c r="E285" t="str">
        <f>COMBDG_DEM_Demand!E285</f>
        <v>Mm2</v>
      </c>
      <c r="F285" t="str">
        <f>COMBDG_DEM_Demand!F285</f>
        <v>Aggregated DemandCommercialBuildingInformation and Cultural IndustriesOldLighting</v>
      </c>
    </row>
    <row r="286" spans="1:6" x14ac:dyDescent="0.25">
      <c r="A286" t="str">
        <f>COMBDG_DEM_Demand!A286</f>
        <v>TO</v>
      </c>
      <c r="B286">
        <f>COMBDG_DEM_Demand!B286</f>
        <v>2018</v>
      </c>
      <c r="C286" t="str">
        <f>COMBDG_DEM_Demand!C286</f>
        <v>ADEMCOMBDGOFFOldLI</v>
      </c>
      <c r="D286">
        <f>IF(ISNUMBER(SEARCH("OFFNew",C286)),COMBDG_DEM_Demand!D286*'Demand shift'!$C$2,COMBDG_DEM_Demand!D286)</f>
        <v>31.048233539999998</v>
      </c>
      <c r="E286" t="str">
        <f>COMBDG_DEM_Demand!E286</f>
        <v>Mm2</v>
      </c>
      <c r="F286" t="str">
        <f>COMBDG_DEM_Demand!F286</f>
        <v>Aggregated DemandCommercialBuildingOfficesOldLighting</v>
      </c>
    </row>
    <row r="287" spans="1:6" x14ac:dyDescent="0.25">
      <c r="A287" t="str">
        <f>COMBDG_DEM_Demand!A287</f>
        <v>TO</v>
      </c>
      <c r="B287">
        <f>COMBDG_DEM_Demand!B287</f>
        <v>2018</v>
      </c>
      <c r="C287" t="str">
        <f>COMBDG_DEM_Demand!C287</f>
        <v>ADEMCOMBDGEDSOldLI</v>
      </c>
      <c r="D287">
        <f>IF(ISNUMBER(SEARCH("OFFNew",C287)),COMBDG_DEM_Demand!D287*'Demand shift'!$C$2,COMBDG_DEM_Demand!D287)</f>
        <v>8.6620961629999993</v>
      </c>
      <c r="E287" t="str">
        <f>COMBDG_DEM_Demand!E287</f>
        <v>Mm2</v>
      </c>
      <c r="F287" t="str">
        <f>COMBDG_DEM_Demand!F287</f>
        <v>Aggregated DemandCommercialBuildingEducational ServicesOldLighting</v>
      </c>
    </row>
    <row r="288" spans="1:6" x14ac:dyDescent="0.25">
      <c r="A288" t="str">
        <f>COMBDG_DEM_Demand!A288</f>
        <v>TO</v>
      </c>
      <c r="B288">
        <f>COMBDG_DEM_Demand!B288</f>
        <v>2018</v>
      </c>
      <c r="C288" t="str">
        <f>COMBDG_DEM_Demand!C288</f>
        <v>ADEMCOMBDGHLCOldLI</v>
      </c>
      <c r="D288">
        <f>IF(ISNUMBER(SEARCH("OFFNew",C288)),COMBDG_DEM_Demand!D288*'Demand shift'!$C$2,COMBDG_DEM_Demand!D288)</f>
        <v>3.1276131949999999</v>
      </c>
      <c r="E288" t="str">
        <f>COMBDG_DEM_Demand!E288</f>
        <v>Mm2</v>
      </c>
      <c r="F288" t="str">
        <f>COMBDG_DEM_Demand!F288</f>
        <v>Aggregated DemandCommercialBuildingHealth Care and Social AssistanceOldLighting</v>
      </c>
    </row>
    <row r="289" spans="1:6" x14ac:dyDescent="0.25">
      <c r="A289" t="str">
        <f>COMBDG_DEM_Demand!A289</f>
        <v>TO</v>
      </c>
      <c r="B289">
        <f>COMBDG_DEM_Demand!B289</f>
        <v>2018</v>
      </c>
      <c r="C289" t="str">
        <f>COMBDG_DEM_Demand!C289</f>
        <v>ADEMCOMBDGAEROldLI</v>
      </c>
      <c r="D289">
        <f>IF(ISNUMBER(SEARCH("OFFNew",C289)),COMBDG_DEM_Demand!D289*'Demand shift'!$C$2,COMBDG_DEM_Demand!D289)</f>
        <v>2.6993372199999999</v>
      </c>
      <c r="E289" t="str">
        <f>COMBDG_DEM_Demand!E289</f>
        <v>Mm2</v>
      </c>
      <c r="F289" t="str">
        <f>COMBDG_DEM_Demand!F289</f>
        <v>Aggregated DemandCommercialBuildingArts, Entertainment and RecreationOldLighting</v>
      </c>
    </row>
    <row r="290" spans="1:6" x14ac:dyDescent="0.25">
      <c r="A290" t="str">
        <f>COMBDG_DEM_Demand!A290</f>
        <v>TO</v>
      </c>
      <c r="B290">
        <f>COMBDG_DEM_Demand!B290</f>
        <v>2018</v>
      </c>
      <c r="C290" t="str">
        <f>COMBDG_DEM_Demand!C290</f>
        <v>ADEMCOMBDGAFSOldLI</v>
      </c>
      <c r="D290">
        <f>IF(ISNUMBER(SEARCH("OFFNew",C290)),COMBDG_DEM_Demand!D290*'Demand shift'!$C$2,COMBDG_DEM_Demand!D290)</f>
        <v>2.2603340940000001</v>
      </c>
      <c r="E290" t="str">
        <f>COMBDG_DEM_Demand!E290</f>
        <v>Mm2</v>
      </c>
      <c r="F290" t="str">
        <f>COMBDG_DEM_Demand!F290</f>
        <v>Aggregated DemandCommercialBuildingAccommodation and Food ServicesOldLighting</v>
      </c>
    </row>
    <row r="291" spans="1:6" x14ac:dyDescent="0.25">
      <c r="A291" t="str">
        <f>COMBDG_DEM_Demand!A291</f>
        <v>TO</v>
      </c>
      <c r="B291">
        <f>COMBDG_DEM_Demand!B291</f>
        <v>2018</v>
      </c>
      <c r="C291" t="str">
        <f>COMBDG_DEM_Demand!C291</f>
        <v>ADEMCOMBDGOTSOldLI</v>
      </c>
      <c r="D291">
        <f>IF(ISNUMBER(SEARCH("OFFNew",C291)),COMBDG_DEM_Demand!D291*'Demand shift'!$C$2,COMBDG_DEM_Demand!D291)</f>
        <v>3.6862302300000001</v>
      </c>
      <c r="E291" t="str">
        <f>COMBDG_DEM_Demand!E291</f>
        <v>Mm2</v>
      </c>
      <c r="F291" t="str">
        <f>COMBDG_DEM_Demand!F291</f>
        <v>Aggregated DemandCommercialBuildingOther ServicesOldLighting</v>
      </c>
    </row>
    <row r="292" spans="1:6" x14ac:dyDescent="0.25">
      <c r="A292" t="str">
        <f>COMBDG_DEM_Demand!A292</f>
        <v>TO</v>
      </c>
      <c r="B292">
        <f>COMBDG_DEM_Demand!B292</f>
        <v>2018</v>
      </c>
      <c r="C292" t="str">
        <f>COMBDG_DEM_Demand!C292</f>
        <v>ADEMCOMBDGWSTNewLI</v>
      </c>
      <c r="D292">
        <f>IF(ISNUMBER(SEARCH("OFFNew",C292)),COMBDG_DEM_Demand!D292*'Demand shift'!$C$2,COMBDG_DEM_Demand!D292)</f>
        <v>0</v>
      </c>
      <c r="E292" t="str">
        <f>COMBDG_DEM_Demand!E292</f>
        <v>Mm2</v>
      </c>
      <c r="F292" t="str">
        <f>COMBDG_DEM_Demand!F292</f>
        <v>Aggregated DemandCommercialBuildingWholesale TradeNewLighting</v>
      </c>
    </row>
    <row r="293" spans="1:6" x14ac:dyDescent="0.25">
      <c r="A293" t="str">
        <f>COMBDG_DEM_Demand!A293</f>
        <v>TO</v>
      </c>
      <c r="B293">
        <f>COMBDG_DEM_Demand!B293</f>
        <v>2018</v>
      </c>
      <c r="C293" t="str">
        <f>COMBDG_DEM_Demand!C293</f>
        <v>ADEMCOMBDGRTTNewLI</v>
      </c>
      <c r="D293">
        <f>IF(ISNUMBER(SEARCH("OFFNew",C293)),COMBDG_DEM_Demand!D293*'Demand shift'!$C$2,COMBDG_DEM_Demand!D293)</f>
        <v>0</v>
      </c>
      <c r="E293" t="str">
        <f>COMBDG_DEM_Demand!E293</f>
        <v>Mm2</v>
      </c>
      <c r="F293" t="str">
        <f>COMBDG_DEM_Demand!F293</f>
        <v>Aggregated DemandCommercialBuildingRetail TradeNewLighting</v>
      </c>
    </row>
    <row r="294" spans="1:6" x14ac:dyDescent="0.25">
      <c r="A294" t="str">
        <f>COMBDG_DEM_Demand!A294</f>
        <v>TO</v>
      </c>
      <c r="B294">
        <f>COMBDG_DEM_Demand!B294</f>
        <v>2018</v>
      </c>
      <c r="C294" t="str">
        <f>COMBDG_DEM_Demand!C294</f>
        <v>ADEMCOMBDGTAWNewLI</v>
      </c>
      <c r="D294">
        <f>IF(ISNUMBER(SEARCH("OFFNew",C294)),COMBDG_DEM_Demand!D294*'Demand shift'!$C$2,COMBDG_DEM_Demand!D294)</f>
        <v>0</v>
      </c>
      <c r="E294" t="str">
        <f>COMBDG_DEM_Demand!E294</f>
        <v>Mm2</v>
      </c>
      <c r="F294" t="str">
        <f>COMBDG_DEM_Demand!F294</f>
        <v>Aggregated DemandCommercialBuildingTransportation and WarehousingNewLighting</v>
      </c>
    </row>
    <row r="295" spans="1:6" x14ac:dyDescent="0.25">
      <c r="A295" t="str">
        <f>COMBDG_DEM_Demand!A295</f>
        <v>TO</v>
      </c>
      <c r="B295">
        <f>COMBDG_DEM_Demand!B295</f>
        <v>2018</v>
      </c>
      <c r="C295" t="str">
        <f>COMBDG_DEM_Demand!C295</f>
        <v>ADEMCOMBDGICINewLI</v>
      </c>
      <c r="D295">
        <f>IF(ISNUMBER(SEARCH("OFFNew",C295)),COMBDG_DEM_Demand!D295*'Demand shift'!$C$2,COMBDG_DEM_Demand!D295)</f>
        <v>0</v>
      </c>
      <c r="E295" t="str">
        <f>COMBDG_DEM_Demand!E295</f>
        <v>Mm2</v>
      </c>
      <c r="F295" t="str">
        <f>COMBDG_DEM_Demand!F295</f>
        <v>Aggregated DemandCommercialBuildingInformation and Cultural IndustriesNewLighting</v>
      </c>
    </row>
    <row r="296" spans="1:6" x14ac:dyDescent="0.25">
      <c r="A296" t="str">
        <f>COMBDG_DEM_Demand!A296</f>
        <v>TO</v>
      </c>
      <c r="B296">
        <f>COMBDG_DEM_Demand!B296</f>
        <v>2018</v>
      </c>
      <c r="C296" t="str">
        <f>COMBDG_DEM_Demand!C296</f>
        <v>ADEMCOMBDGOFFNewLI</v>
      </c>
      <c r="D296">
        <f>IF(ISNUMBER(SEARCH("OFFNew",C296)),COMBDG_DEM_Demand!D296*'Demand shift'!$C$2,COMBDG_DEM_Demand!D296)</f>
        <v>0</v>
      </c>
      <c r="E296" t="str">
        <f>COMBDG_DEM_Demand!E296</f>
        <v>Mm2</v>
      </c>
      <c r="F296" t="str">
        <f>COMBDG_DEM_Demand!F296</f>
        <v>Aggregated DemandCommercialBuildingOfficesNewLighting</v>
      </c>
    </row>
    <row r="297" spans="1:6" x14ac:dyDescent="0.25">
      <c r="A297" t="str">
        <f>COMBDG_DEM_Demand!A297</f>
        <v>TO</v>
      </c>
      <c r="B297">
        <f>COMBDG_DEM_Demand!B297</f>
        <v>2018</v>
      </c>
      <c r="C297" t="str">
        <f>COMBDG_DEM_Demand!C297</f>
        <v>ADEMCOMBDGEDSNewLI</v>
      </c>
      <c r="D297">
        <f>IF(ISNUMBER(SEARCH("OFFNew",C297)),COMBDG_DEM_Demand!D297*'Demand shift'!$C$2,COMBDG_DEM_Demand!D297)</f>
        <v>0</v>
      </c>
      <c r="E297" t="str">
        <f>COMBDG_DEM_Demand!E297</f>
        <v>Mm2</v>
      </c>
      <c r="F297" t="str">
        <f>COMBDG_DEM_Demand!F297</f>
        <v>Aggregated DemandCommercialBuildingEducational ServicesNewLighting</v>
      </c>
    </row>
    <row r="298" spans="1:6" x14ac:dyDescent="0.25">
      <c r="A298" t="str">
        <f>COMBDG_DEM_Demand!A298</f>
        <v>TO</v>
      </c>
      <c r="B298">
        <f>COMBDG_DEM_Demand!B298</f>
        <v>2018</v>
      </c>
      <c r="C298" t="str">
        <f>COMBDG_DEM_Demand!C298</f>
        <v>ADEMCOMBDGHLCNewLI</v>
      </c>
      <c r="D298">
        <f>IF(ISNUMBER(SEARCH("OFFNew",C298)),COMBDG_DEM_Demand!D298*'Demand shift'!$C$2,COMBDG_DEM_Demand!D298)</f>
        <v>0</v>
      </c>
      <c r="E298" t="str">
        <f>COMBDG_DEM_Demand!E298</f>
        <v>Mm2</v>
      </c>
      <c r="F298" t="str">
        <f>COMBDG_DEM_Demand!F298</f>
        <v>Aggregated DemandCommercialBuildingHealth Care and Social AssistanceNewLighting</v>
      </c>
    </row>
    <row r="299" spans="1:6" x14ac:dyDescent="0.25">
      <c r="A299" t="str">
        <f>COMBDG_DEM_Demand!A299</f>
        <v>TO</v>
      </c>
      <c r="B299">
        <f>COMBDG_DEM_Demand!B299</f>
        <v>2018</v>
      </c>
      <c r="C299" t="str">
        <f>COMBDG_DEM_Demand!C299</f>
        <v>ADEMCOMBDGAERNewLI</v>
      </c>
      <c r="D299">
        <f>IF(ISNUMBER(SEARCH("OFFNew",C299)),COMBDG_DEM_Demand!D299*'Demand shift'!$C$2,COMBDG_DEM_Demand!D299)</f>
        <v>0</v>
      </c>
      <c r="E299" t="str">
        <f>COMBDG_DEM_Demand!E299</f>
        <v>Mm2</v>
      </c>
      <c r="F299" t="str">
        <f>COMBDG_DEM_Demand!F299</f>
        <v>Aggregated DemandCommercialBuildingArts, Entertainment and RecreationNewLighting</v>
      </c>
    </row>
    <row r="300" spans="1:6" x14ac:dyDescent="0.25">
      <c r="A300" t="str">
        <f>COMBDG_DEM_Demand!A300</f>
        <v>TO</v>
      </c>
      <c r="B300">
        <f>COMBDG_DEM_Demand!B300</f>
        <v>2018</v>
      </c>
      <c r="C300" t="str">
        <f>COMBDG_DEM_Demand!C300</f>
        <v>ADEMCOMBDGAFSNewLI</v>
      </c>
      <c r="D300">
        <f>IF(ISNUMBER(SEARCH("OFFNew",C300)),COMBDG_DEM_Demand!D300*'Demand shift'!$C$2,COMBDG_DEM_Demand!D300)</f>
        <v>0</v>
      </c>
      <c r="E300" t="str">
        <f>COMBDG_DEM_Demand!E300</f>
        <v>Mm2</v>
      </c>
      <c r="F300" t="str">
        <f>COMBDG_DEM_Demand!F300</f>
        <v>Aggregated DemandCommercialBuildingAccommodation and Food ServicesNewLighting</v>
      </c>
    </row>
    <row r="301" spans="1:6" x14ac:dyDescent="0.25">
      <c r="A301" t="str">
        <f>COMBDG_DEM_Demand!A301</f>
        <v>TO</v>
      </c>
      <c r="B301">
        <f>COMBDG_DEM_Demand!B301</f>
        <v>2018</v>
      </c>
      <c r="C301" t="str">
        <f>COMBDG_DEM_Demand!C301</f>
        <v>ADEMCOMBDGOTSNewLI</v>
      </c>
      <c r="D301">
        <f>IF(ISNUMBER(SEARCH("OFFNew",C301)),COMBDG_DEM_Demand!D301*'Demand shift'!$C$2,COMBDG_DEM_Demand!D301)</f>
        <v>0</v>
      </c>
      <c r="E301" t="str">
        <f>COMBDG_DEM_Demand!E301</f>
        <v>Mm2</v>
      </c>
      <c r="F301" t="str">
        <f>COMBDG_DEM_Demand!F301</f>
        <v>Aggregated DemandCommercialBuildingOther ServicesNewLighting</v>
      </c>
    </row>
    <row r="302" spans="1:6" x14ac:dyDescent="0.25">
      <c r="A302" t="str">
        <f>COMBDG_DEM_Demand!A302</f>
        <v>TO</v>
      </c>
      <c r="B302">
        <f>COMBDG_DEM_Demand!B302</f>
        <v>2018</v>
      </c>
      <c r="C302" t="str">
        <f>COMBDG_DEM_Demand!C302</f>
        <v>ADEMCOMBDGWSTOldAE</v>
      </c>
      <c r="D302">
        <f>IF(ISNUMBER(SEARCH("OFFNew",C302)),COMBDG_DEM_Demand!D302*'Demand shift'!$C$2,COMBDG_DEM_Demand!D302)</f>
        <v>7.0668896559999999</v>
      </c>
      <c r="E302" t="str">
        <f>COMBDG_DEM_Demand!E302</f>
        <v>Mm2</v>
      </c>
      <c r="F302" t="str">
        <f>COMBDG_DEM_Demand!F302</f>
        <v>Aggregated DemandCommercialBuildingWholesale TradeOldAuxiliary Equipment</v>
      </c>
    </row>
    <row r="303" spans="1:6" x14ac:dyDescent="0.25">
      <c r="A303" t="str">
        <f>COMBDG_DEM_Demand!A303</f>
        <v>TO</v>
      </c>
      <c r="B303">
        <f>COMBDG_DEM_Demand!B303</f>
        <v>2018</v>
      </c>
      <c r="C303" t="str">
        <f>COMBDG_DEM_Demand!C303</f>
        <v>ADEMCOMBDGRTTOldAE</v>
      </c>
      <c r="D303">
        <f>IF(ISNUMBER(SEARCH("OFFNew",C303)),COMBDG_DEM_Demand!D303*'Demand shift'!$C$2,COMBDG_DEM_Demand!D303)</f>
        <v>10.84212372</v>
      </c>
      <c r="E303" t="str">
        <f>COMBDG_DEM_Demand!E303</f>
        <v>Mm2</v>
      </c>
      <c r="F303" t="str">
        <f>COMBDG_DEM_Demand!F303</f>
        <v>Aggregated DemandCommercialBuildingRetail TradeOldAuxiliary Equipment</v>
      </c>
    </row>
    <row r="304" spans="1:6" x14ac:dyDescent="0.25">
      <c r="A304" t="str">
        <f>COMBDG_DEM_Demand!A304</f>
        <v>TO</v>
      </c>
      <c r="B304">
        <f>COMBDG_DEM_Demand!B304</f>
        <v>2018</v>
      </c>
      <c r="C304" t="str">
        <f>COMBDG_DEM_Demand!C304</f>
        <v>ADEMCOMBDGTAWOldAE</v>
      </c>
      <c r="D304">
        <f>IF(ISNUMBER(SEARCH("OFFNew",C304)),COMBDG_DEM_Demand!D304*'Demand shift'!$C$2,COMBDG_DEM_Demand!D304)</f>
        <v>1.996197394</v>
      </c>
      <c r="E304" t="str">
        <f>COMBDG_DEM_Demand!E304</f>
        <v>Mm2</v>
      </c>
      <c r="F304" t="str">
        <f>COMBDG_DEM_Demand!F304</f>
        <v>Aggregated DemandCommercialBuildingTransportation and WarehousingOldAuxiliary Equipment</v>
      </c>
    </row>
    <row r="305" spans="1:6" x14ac:dyDescent="0.25">
      <c r="A305" t="str">
        <f>COMBDG_DEM_Demand!A305</f>
        <v>TO</v>
      </c>
      <c r="B305">
        <f>COMBDG_DEM_Demand!B305</f>
        <v>2018</v>
      </c>
      <c r="C305" t="str">
        <f>COMBDG_DEM_Demand!C305</f>
        <v>ADEMCOMBDGICIOldAE</v>
      </c>
      <c r="D305">
        <f>IF(ISNUMBER(SEARCH("OFFNew",C305)),COMBDG_DEM_Demand!D305*'Demand shift'!$C$2,COMBDG_DEM_Demand!D305)</f>
        <v>0.45684563500000003</v>
      </c>
      <c r="E305" t="str">
        <f>COMBDG_DEM_Demand!E305</f>
        <v>Mm2</v>
      </c>
      <c r="F305" t="str">
        <f>COMBDG_DEM_Demand!F305</f>
        <v>Aggregated DemandCommercialBuildingInformation and Cultural IndustriesOldAuxiliary Equipment</v>
      </c>
    </row>
    <row r="306" spans="1:6" x14ac:dyDescent="0.25">
      <c r="A306" t="str">
        <f>COMBDG_DEM_Demand!A306</f>
        <v>TO</v>
      </c>
      <c r="B306">
        <f>COMBDG_DEM_Demand!B306</f>
        <v>2018</v>
      </c>
      <c r="C306" t="str">
        <f>COMBDG_DEM_Demand!C306</f>
        <v>ADEMCOMBDGOFFOldAE</v>
      </c>
      <c r="D306">
        <f>IF(ISNUMBER(SEARCH("OFFNew",C306)),COMBDG_DEM_Demand!D306*'Demand shift'!$C$2,COMBDG_DEM_Demand!D306)</f>
        <v>31.048233539999998</v>
      </c>
      <c r="E306" t="str">
        <f>COMBDG_DEM_Demand!E306</f>
        <v>Mm2</v>
      </c>
      <c r="F306" t="str">
        <f>COMBDG_DEM_Demand!F306</f>
        <v>Aggregated DemandCommercialBuildingOfficesOldAuxiliary Equipment</v>
      </c>
    </row>
    <row r="307" spans="1:6" x14ac:dyDescent="0.25">
      <c r="A307" t="str">
        <f>COMBDG_DEM_Demand!A307</f>
        <v>TO</v>
      </c>
      <c r="B307">
        <f>COMBDG_DEM_Demand!B307</f>
        <v>2018</v>
      </c>
      <c r="C307" t="str">
        <f>COMBDG_DEM_Demand!C307</f>
        <v>ADEMCOMBDGEDSOldAE</v>
      </c>
      <c r="D307">
        <f>IF(ISNUMBER(SEARCH("OFFNew",C307)),COMBDG_DEM_Demand!D307*'Demand shift'!$C$2,COMBDG_DEM_Demand!D307)</f>
        <v>8.6620961629999993</v>
      </c>
      <c r="E307" t="str">
        <f>COMBDG_DEM_Demand!E307</f>
        <v>Mm2</v>
      </c>
      <c r="F307" t="str">
        <f>COMBDG_DEM_Demand!F307</f>
        <v>Aggregated DemandCommercialBuildingEducational ServicesOldAuxiliary Equipment</v>
      </c>
    </row>
    <row r="308" spans="1:6" x14ac:dyDescent="0.25">
      <c r="A308" t="str">
        <f>COMBDG_DEM_Demand!A308</f>
        <v>TO</v>
      </c>
      <c r="B308">
        <f>COMBDG_DEM_Demand!B308</f>
        <v>2018</v>
      </c>
      <c r="C308" t="str">
        <f>COMBDG_DEM_Demand!C308</f>
        <v>ADEMCOMBDGHLCOldAE</v>
      </c>
      <c r="D308">
        <f>IF(ISNUMBER(SEARCH("OFFNew",C308)),COMBDG_DEM_Demand!D308*'Demand shift'!$C$2,COMBDG_DEM_Demand!D308)</f>
        <v>3.1276131949999999</v>
      </c>
      <c r="E308" t="str">
        <f>COMBDG_DEM_Demand!E308</f>
        <v>Mm2</v>
      </c>
      <c r="F308" t="str">
        <f>COMBDG_DEM_Demand!F308</f>
        <v>Aggregated DemandCommercialBuildingHealth Care and Social AssistanceOldAuxiliary Equipment</v>
      </c>
    </row>
    <row r="309" spans="1:6" x14ac:dyDescent="0.25">
      <c r="A309" t="str">
        <f>COMBDG_DEM_Demand!A309</f>
        <v>TO</v>
      </c>
      <c r="B309">
        <f>COMBDG_DEM_Demand!B309</f>
        <v>2018</v>
      </c>
      <c r="C309" t="str">
        <f>COMBDG_DEM_Demand!C309</f>
        <v>ADEMCOMBDGAEROldAE</v>
      </c>
      <c r="D309">
        <f>IF(ISNUMBER(SEARCH("OFFNew",C309)),COMBDG_DEM_Demand!D309*'Demand shift'!$C$2,COMBDG_DEM_Demand!D309)</f>
        <v>2.6993372199999999</v>
      </c>
      <c r="E309" t="str">
        <f>COMBDG_DEM_Demand!E309</f>
        <v>Mm2</v>
      </c>
      <c r="F309" t="str">
        <f>COMBDG_DEM_Demand!F309</f>
        <v>Aggregated DemandCommercialBuildingArts, Entertainment and RecreationOldAuxiliary Equipment</v>
      </c>
    </row>
    <row r="310" spans="1:6" x14ac:dyDescent="0.25">
      <c r="A310" t="str">
        <f>COMBDG_DEM_Demand!A310</f>
        <v>TO</v>
      </c>
      <c r="B310">
        <f>COMBDG_DEM_Demand!B310</f>
        <v>2018</v>
      </c>
      <c r="C310" t="str">
        <f>COMBDG_DEM_Demand!C310</f>
        <v>ADEMCOMBDGAFSOldAE</v>
      </c>
      <c r="D310">
        <f>IF(ISNUMBER(SEARCH("OFFNew",C310)),COMBDG_DEM_Demand!D310*'Demand shift'!$C$2,COMBDG_DEM_Demand!D310)</f>
        <v>2.2603340940000001</v>
      </c>
      <c r="E310" t="str">
        <f>COMBDG_DEM_Demand!E310</f>
        <v>Mm2</v>
      </c>
      <c r="F310" t="str">
        <f>COMBDG_DEM_Demand!F310</f>
        <v>Aggregated DemandCommercialBuildingAccommodation and Food ServicesOldAuxiliary Equipment</v>
      </c>
    </row>
    <row r="311" spans="1:6" x14ac:dyDescent="0.25">
      <c r="A311" t="str">
        <f>COMBDG_DEM_Demand!A311</f>
        <v>TO</v>
      </c>
      <c r="B311">
        <f>COMBDG_DEM_Demand!B311</f>
        <v>2018</v>
      </c>
      <c r="C311" t="str">
        <f>COMBDG_DEM_Demand!C311</f>
        <v>ADEMCOMBDGOTSOldAE</v>
      </c>
      <c r="D311">
        <f>IF(ISNUMBER(SEARCH("OFFNew",C311)),COMBDG_DEM_Demand!D311*'Demand shift'!$C$2,COMBDG_DEM_Demand!D311)</f>
        <v>3.6862302300000001</v>
      </c>
      <c r="E311" t="str">
        <f>COMBDG_DEM_Demand!E311</f>
        <v>Mm2</v>
      </c>
      <c r="F311" t="str">
        <f>COMBDG_DEM_Demand!F311</f>
        <v>Aggregated DemandCommercialBuildingOther ServicesOldAuxiliary Equipment</v>
      </c>
    </row>
    <row r="312" spans="1:6" x14ac:dyDescent="0.25">
      <c r="A312" t="str">
        <f>COMBDG_DEM_Demand!A312</f>
        <v>TO</v>
      </c>
      <c r="B312">
        <f>COMBDG_DEM_Demand!B312</f>
        <v>2018</v>
      </c>
      <c r="C312" t="str">
        <f>COMBDG_DEM_Demand!C312</f>
        <v>ADEMCOMBDGWSTNewAE</v>
      </c>
      <c r="D312">
        <f>IF(ISNUMBER(SEARCH("OFFNew",C312)),COMBDG_DEM_Demand!D312*'Demand shift'!$C$2,COMBDG_DEM_Demand!D312)</f>
        <v>0</v>
      </c>
      <c r="E312" t="str">
        <f>COMBDG_DEM_Demand!E312</f>
        <v>Mm2</v>
      </c>
      <c r="F312" t="str">
        <f>COMBDG_DEM_Demand!F312</f>
        <v>Aggregated DemandCommercialBuildingWholesale TradeNewAuxiliary Equipment</v>
      </c>
    </row>
    <row r="313" spans="1:6" x14ac:dyDescent="0.25">
      <c r="A313" t="str">
        <f>COMBDG_DEM_Demand!A313</f>
        <v>TO</v>
      </c>
      <c r="B313">
        <f>COMBDG_DEM_Demand!B313</f>
        <v>2018</v>
      </c>
      <c r="C313" t="str">
        <f>COMBDG_DEM_Demand!C313</f>
        <v>ADEMCOMBDGRTTNewAE</v>
      </c>
      <c r="D313">
        <f>IF(ISNUMBER(SEARCH("OFFNew",C313)),COMBDG_DEM_Demand!D313*'Demand shift'!$C$2,COMBDG_DEM_Demand!D313)</f>
        <v>0</v>
      </c>
      <c r="E313" t="str">
        <f>COMBDG_DEM_Demand!E313</f>
        <v>Mm2</v>
      </c>
      <c r="F313" t="str">
        <f>COMBDG_DEM_Demand!F313</f>
        <v>Aggregated DemandCommercialBuildingRetail TradeNewAuxiliary Equipment</v>
      </c>
    </row>
    <row r="314" spans="1:6" x14ac:dyDescent="0.25">
      <c r="A314" t="str">
        <f>COMBDG_DEM_Demand!A314</f>
        <v>TO</v>
      </c>
      <c r="B314">
        <f>COMBDG_DEM_Demand!B314</f>
        <v>2018</v>
      </c>
      <c r="C314" t="str">
        <f>COMBDG_DEM_Demand!C314</f>
        <v>ADEMCOMBDGTAWNewAE</v>
      </c>
      <c r="D314">
        <f>IF(ISNUMBER(SEARCH("OFFNew",C314)),COMBDG_DEM_Demand!D314*'Demand shift'!$C$2,COMBDG_DEM_Demand!D314)</f>
        <v>0</v>
      </c>
      <c r="E314" t="str">
        <f>COMBDG_DEM_Demand!E314</f>
        <v>Mm2</v>
      </c>
      <c r="F314" t="str">
        <f>COMBDG_DEM_Demand!F314</f>
        <v>Aggregated DemandCommercialBuildingTransportation and WarehousingNewAuxiliary Equipment</v>
      </c>
    </row>
    <row r="315" spans="1:6" x14ac:dyDescent="0.25">
      <c r="A315" t="str">
        <f>COMBDG_DEM_Demand!A315</f>
        <v>TO</v>
      </c>
      <c r="B315">
        <f>COMBDG_DEM_Demand!B315</f>
        <v>2018</v>
      </c>
      <c r="C315" t="str">
        <f>COMBDG_DEM_Demand!C315</f>
        <v>ADEMCOMBDGICINewAE</v>
      </c>
      <c r="D315">
        <f>IF(ISNUMBER(SEARCH("OFFNew",C315)),COMBDG_DEM_Demand!D315*'Demand shift'!$C$2,COMBDG_DEM_Demand!D315)</f>
        <v>0</v>
      </c>
      <c r="E315" t="str">
        <f>COMBDG_DEM_Demand!E315</f>
        <v>Mm2</v>
      </c>
      <c r="F315" t="str">
        <f>COMBDG_DEM_Demand!F315</f>
        <v>Aggregated DemandCommercialBuildingInformation and Cultural IndustriesNewAuxiliary Equipment</v>
      </c>
    </row>
    <row r="316" spans="1:6" x14ac:dyDescent="0.25">
      <c r="A316" t="str">
        <f>COMBDG_DEM_Demand!A316</f>
        <v>TO</v>
      </c>
      <c r="B316">
        <f>COMBDG_DEM_Demand!B316</f>
        <v>2018</v>
      </c>
      <c r="C316" t="str">
        <f>COMBDG_DEM_Demand!C316</f>
        <v>ADEMCOMBDGOFFNewAE</v>
      </c>
      <c r="D316">
        <f>IF(ISNUMBER(SEARCH("OFFNew",C316)),COMBDG_DEM_Demand!D316*'Demand shift'!$C$2,COMBDG_DEM_Demand!D316)</f>
        <v>0</v>
      </c>
      <c r="E316" t="str">
        <f>COMBDG_DEM_Demand!E316</f>
        <v>Mm2</v>
      </c>
      <c r="F316" t="str">
        <f>COMBDG_DEM_Demand!F316</f>
        <v>Aggregated DemandCommercialBuildingOfficesNewAuxiliary Equipment</v>
      </c>
    </row>
    <row r="317" spans="1:6" x14ac:dyDescent="0.25">
      <c r="A317" t="str">
        <f>COMBDG_DEM_Demand!A317</f>
        <v>TO</v>
      </c>
      <c r="B317">
        <f>COMBDG_DEM_Demand!B317</f>
        <v>2018</v>
      </c>
      <c r="C317" t="str">
        <f>COMBDG_DEM_Demand!C317</f>
        <v>ADEMCOMBDGEDSNewAE</v>
      </c>
      <c r="D317">
        <f>IF(ISNUMBER(SEARCH("OFFNew",C317)),COMBDG_DEM_Demand!D317*'Demand shift'!$C$2,COMBDG_DEM_Demand!D317)</f>
        <v>0</v>
      </c>
      <c r="E317" t="str">
        <f>COMBDG_DEM_Demand!E317</f>
        <v>Mm2</v>
      </c>
      <c r="F317" t="str">
        <f>COMBDG_DEM_Demand!F317</f>
        <v>Aggregated DemandCommercialBuildingEducational ServicesNewAuxiliary Equipment</v>
      </c>
    </row>
    <row r="318" spans="1:6" x14ac:dyDescent="0.25">
      <c r="A318" t="str">
        <f>COMBDG_DEM_Demand!A318</f>
        <v>TO</v>
      </c>
      <c r="B318">
        <f>COMBDG_DEM_Demand!B318</f>
        <v>2018</v>
      </c>
      <c r="C318" t="str">
        <f>COMBDG_DEM_Demand!C318</f>
        <v>ADEMCOMBDGHLCNewAE</v>
      </c>
      <c r="D318">
        <f>IF(ISNUMBER(SEARCH("OFFNew",C318)),COMBDG_DEM_Demand!D318*'Demand shift'!$C$2,COMBDG_DEM_Demand!D318)</f>
        <v>0</v>
      </c>
      <c r="E318" t="str">
        <f>COMBDG_DEM_Demand!E318</f>
        <v>Mm2</v>
      </c>
      <c r="F318" t="str">
        <f>COMBDG_DEM_Demand!F318</f>
        <v>Aggregated DemandCommercialBuildingHealth Care and Social AssistanceNewAuxiliary Equipment</v>
      </c>
    </row>
    <row r="319" spans="1:6" x14ac:dyDescent="0.25">
      <c r="A319" t="str">
        <f>COMBDG_DEM_Demand!A319</f>
        <v>TO</v>
      </c>
      <c r="B319">
        <f>COMBDG_DEM_Demand!B319</f>
        <v>2018</v>
      </c>
      <c r="C319" t="str">
        <f>COMBDG_DEM_Demand!C319</f>
        <v>ADEMCOMBDGAERNewAE</v>
      </c>
      <c r="D319">
        <f>IF(ISNUMBER(SEARCH("OFFNew",C319)),COMBDG_DEM_Demand!D319*'Demand shift'!$C$2,COMBDG_DEM_Demand!D319)</f>
        <v>0</v>
      </c>
      <c r="E319" t="str">
        <f>COMBDG_DEM_Demand!E319</f>
        <v>Mm2</v>
      </c>
      <c r="F319" t="str">
        <f>COMBDG_DEM_Demand!F319</f>
        <v>Aggregated DemandCommercialBuildingArts, Entertainment and RecreationNewAuxiliary Equipment</v>
      </c>
    </row>
    <row r="320" spans="1:6" x14ac:dyDescent="0.25">
      <c r="A320" t="str">
        <f>COMBDG_DEM_Demand!A320</f>
        <v>TO</v>
      </c>
      <c r="B320">
        <f>COMBDG_DEM_Demand!B320</f>
        <v>2018</v>
      </c>
      <c r="C320" t="str">
        <f>COMBDG_DEM_Demand!C320</f>
        <v>ADEMCOMBDGAFSNewAE</v>
      </c>
      <c r="D320">
        <f>IF(ISNUMBER(SEARCH("OFFNew",C320)),COMBDG_DEM_Demand!D320*'Demand shift'!$C$2,COMBDG_DEM_Demand!D320)</f>
        <v>0</v>
      </c>
      <c r="E320" t="str">
        <f>COMBDG_DEM_Demand!E320</f>
        <v>Mm2</v>
      </c>
      <c r="F320" t="str">
        <f>COMBDG_DEM_Demand!F320</f>
        <v>Aggregated DemandCommercialBuildingAccommodation and Food ServicesNewAuxiliary Equipment</v>
      </c>
    </row>
    <row r="321" spans="1:6" x14ac:dyDescent="0.25">
      <c r="A321" t="str">
        <f>COMBDG_DEM_Demand!A321</f>
        <v>TO</v>
      </c>
      <c r="B321">
        <f>COMBDG_DEM_Demand!B321</f>
        <v>2018</v>
      </c>
      <c r="C321" t="str">
        <f>COMBDG_DEM_Demand!C321</f>
        <v>ADEMCOMBDGOTSNewAE</v>
      </c>
      <c r="D321">
        <f>IF(ISNUMBER(SEARCH("OFFNew",C321)),COMBDG_DEM_Demand!D321*'Demand shift'!$C$2,COMBDG_DEM_Demand!D321)</f>
        <v>0</v>
      </c>
      <c r="E321" t="str">
        <f>COMBDG_DEM_Demand!E321</f>
        <v>Mm2</v>
      </c>
      <c r="F321" t="str">
        <f>COMBDG_DEM_Demand!F321</f>
        <v>Aggregated DemandCommercialBuildingOther ServicesNewAuxiliary Equipment</v>
      </c>
    </row>
    <row r="322" spans="1:6" x14ac:dyDescent="0.25">
      <c r="A322" t="str">
        <f>COMBDG_DEM_Demand!A322</f>
        <v>TO</v>
      </c>
      <c r="B322">
        <f>COMBDG_DEM_Demand!B322</f>
        <v>2018</v>
      </c>
      <c r="C322" t="str">
        <f>COMBDG_DEM_Demand!C322</f>
        <v>ADEMCOMBDGWSTOldAM</v>
      </c>
      <c r="D322">
        <f>IF(ISNUMBER(SEARCH("OFFNew",C322)),COMBDG_DEM_Demand!D322*'Demand shift'!$C$2,COMBDG_DEM_Demand!D322)</f>
        <v>7.0668896559999999</v>
      </c>
      <c r="E322" t="str">
        <f>COMBDG_DEM_Demand!E322</f>
        <v>Mm2</v>
      </c>
      <c r="F322" t="str">
        <f>COMBDG_DEM_Demand!F322</f>
        <v>Aggregated DemandCommercialBuildingWholesale TradeOldAuxiliary Motors</v>
      </c>
    </row>
    <row r="323" spans="1:6" x14ac:dyDescent="0.25">
      <c r="A323" t="str">
        <f>COMBDG_DEM_Demand!A323</f>
        <v>TO</v>
      </c>
      <c r="B323">
        <f>COMBDG_DEM_Demand!B323</f>
        <v>2018</v>
      </c>
      <c r="C323" t="str">
        <f>COMBDG_DEM_Demand!C323</f>
        <v>ADEMCOMBDGRTTOldAM</v>
      </c>
      <c r="D323">
        <f>IF(ISNUMBER(SEARCH("OFFNew",C323)),COMBDG_DEM_Demand!D323*'Demand shift'!$C$2,COMBDG_DEM_Demand!D323)</f>
        <v>10.84212372</v>
      </c>
      <c r="E323" t="str">
        <f>COMBDG_DEM_Demand!E323</f>
        <v>Mm2</v>
      </c>
      <c r="F323" t="str">
        <f>COMBDG_DEM_Demand!F323</f>
        <v>Aggregated DemandCommercialBuildingRetail TradeOldAuxiliary Motors</v>
      </c>
    </row>
    <row r="324" spans="1:6" x14ac:dyDescent="0.25">
      <c r="A324" t="str">
        <f>COMBDG_DEM_Demand!A324</f>
        <v>TO</v>
      </c>
      <c r="B324">
        <f>COMBDG_DEM_Demand!B324</f>
        <v>2018</v>
      </c>
      <c r="C324" t="str">
        <f>COMBDG_DEM_Demand!C324</f>
        <v>ADEMCOMBDGTAWOldAM</v>
      </c>
      <c r="D324">
        <f>IF(ISNUMBER(SEARCH("OFFNew",C324)),COMBDG_DEM_Demand!D324*'Demand shift'!$C$2,COMBDG_DEM_Demand!D324)</f>
        <v>1.996197394</v>
      </c>
      <c r="E324" t="str">
        <f>COMBDG_DEM_Demand!E324</f>
        <v>Mm2</v>
      </c>
      <c r="F324" t="str">
        <f>COMBDG_DEM_Demand!F324</f>
        <v>Aggregated DemandCommercialBuildingTransportation and WarehousingOldAuxiliary Motors</v>
      </c>
    </row>
    <row r="325" spans="1:6" x14ac:dyDescent="0.25">
      <c r="A325" t="str">
        <f>COMBDG_DEM_Demand!A325</f>
        <v>TO</v>
      </c>
      <c r="B325">
        <f>COMBDG_DEM_Demand!B325</f>
        <v>2018</v>
      </c>
      <c r="C325" t="str">
        <f>COMBDG_DEM_Demand!C325</f>
        <v>ADEMCOMBDGICIOldAM</v>
      </c>
      <c r="D325">
        <f>IF(ISNUMBER(SEARCH("OFFNew",C325)),COMBDG_DEM_Demand!D325*'Demand shift'!$C$2,COMBDG_DEM_Demand!D325)</f>
        <v>0.45684563500000003</v>
      </c>
      <c r="E325" t="str">
        <f>COMBDG_DEM_Demand!E325</f>
        <v>Mm2</v>
      </c>
      <c r="F325" t="str">
        <f>COMBDG_DEM_Demand!F325</f>
        <v>Aggregated DemandCommercialBuildingInformation and Cultural IndustriesOldAuxiliary Motors</v>
      </c>
    </row>
    <row r="326" spans="1:6" x14ac:dyDescent="0.25">
      <c r="A326" t="str">
        <f>COMBDG_DEM_Demand!A326</f>
        <v>TO</v>
      </c>
      <c r="B326">
        <f>COMBDG_DEM_Demand!B326</f>
        <v>2018</v>
      </c>
      <c r="C326" t="str">
        <f>COMBDG_DEM_Demand!C326</f>
        <v>ADEMCOMBDGOFFOldAM</v>
      </c>
      <c r="D326">
        <f>IF(ISNUMBER(SEARCH("OFFNew",C326)),COMBDG_DEM_Demand!D326*'Demand shift'!$C$2,COMBDG_DEM_Demand!D326)</f>
        <v>31.048233539999998</v>
      </c>
      <c r="E326" t="str">
        <f>COMBDG_DEM_Demand!E326</f>
        <v>Mm2</v>
      </c>
      <c r="F326" t="str">
        <f>COMBDG_DEM_Demand!F326</f>
        <v>Aggregated DemandCommercialBuildingOfficesOldAuxiliary Motors</v>
      </c>
    </row>
    <row r="327" spans="1:6" x14ac:dyDescent="0.25">
      <c r="A327" t="str">
        <f>COMBDG_DEM_Demand!A327</f>
        <v>TO</v>
      </c>
      <c r="B327">
        <f>COMBDG_DEM_Demand!B327</f>
        <v>2018</v>
      </c>
      <c r="C327" t="str">
        <f>COMBDG_DEM_Demand!C327</f>
        <v>ADEMCOMBDGEDSOldAM</v>
      </c>
      <c r="D327">
        <f>IF(ISNUMBER(SEARCH("OFFNew",C327)),COMBDG_DEM_Demand!D327*'Demand shift'!$C$2,COMBDG_DEM_Demand!D327)</f>
        <v>8.6620961629999993</v>
      </c>
      <c r="E327" t="str">
        <f>COMBDG_DEM_Demand!E327</f>
        <v>Mm2</v>
      </c>
      <c r="F327" t="str">
        <f>COMBDG_DEM_Demand!F327</f>
        <v>Aggregated DemandCommercialBuildingEducational ServicesOldAuxiliary Motors</v>
      </c>
    </row>
    <row r="328" spans="1:6" x14ac:dyDescent="0.25">
      <c r="A328" t="str">
        <f>COMBDG_DEM_Demand!A328</f>
        <v>TO</v>
      </c>
      <c r="B328">
        <f>COMBDG_DEM_Demand!B328</f>
        <v>2018</v>
      </c>
      <c r="C328" t="str">
        <f>COMBDG_DEM_Demand!C328</f>
        <v>ADEMCOMBDGHLCOldAM</v>
      </c>
      <c r="D328">
        <f>IF(ISNUMBER(SEARCH("OFFNew",C328)),COMBDG_DEM_Demand!D328*'Demand shift'!$C$2,COMBDG_DEM_Demand!D328)</f>
        <v>3.1276131949999999</v>
      </c>
      <c r="E328" t="str">
        <f>COMBDG_DEM_Demand!E328</f>
        <v>Mm2</v>
      </c>
      <c r="F328" t="str">
        <f>COMBDG_DEM_Demand!F328</f>
        <v>Aggregated DemandCommercialBuildingHealth Care and Social AssistanceOldAuxiliary Motors</v>
      </c>
    </row>
    <row r="329" spans="1:6" x14ac:dyDescent="0.25">
      <c r="A329" t="str">
        <f>COMBDG_DEM_Demand!A329</f>
        <v>TO</v>
      </c>
      <c r="B329">
        <f>COMBDG_DEM_Demand!B329</f>
        <v>2018</v>
      </c>
      <c r="C329" t="str">
        <f>COMBDG_DEM_Demand!C329</f>
        <v>ADEMCOMBDGAEROldAM</v>
      </c>
      <c r="D329">
        <f>IF(ISNUMBER(SEARCH("OFFNew",C329)),COMBDG_DEM_Demand!D329*'Demand shift'!$C$2,COMBDG_DEM_Demand!D329)</f>
        <v>2.6993372199999999</v>
      </c>
      <c r="E329" t="str">
        <f>COMBDG_DEM_Demand!E329</f>
        <v>Mm2</v>
      </c>
      <c r="F329" t="str">
        <f>COMBDG_DEM_Demand!F329</f>
        <v>Aggregated DemandCommercialBuildingArts, Entertainment and RecreationOldAuxiliary Motors</v>
      </c>
    </row>
    <row r="330" spans="1:6" x14ac:dyDescent="0.25">
      <c r="A330" t="str">
        <f>COMBDG_DEM_Demand!A330</f>
        <v>TO</v>
      </c>
      <c r="B330">
        <f>COMBDG_DEM_Demand!B330</f>
        <v>2018</v>
      </c>
      <c r="C330" t="str">
        <f>COMBDG_DEM_Demand!C330</f>
        <v>ADEMCOMBDGAFSOldAM</v>
      </c>
      <c r="D330">
        <f>IF(ISNUMBER(SEARCH("OFFNew",C330)),COMBDG_DEM_Demand!D330*'Demand shift'!$C$2,COMBDG_DEM_Demand!D330)</f>
        <v>2.2603340940000001</v>
      </c>
      <c r="E330" t="str">
        <f>COMBDG_DEM_Demand!E330</f>
        <v>Mm2</v>
      </c>
      <c r="F330" t="str">
        <f>COMBDG_DEM_Demand!F330</f>
        <v>Aggregated DemandCommercialBuildingAccommodation and Food ServicesOldAuxiliary Motors</v>
      </c>
    </row>
    <row r="331" spans="1:6" x14ac:dyDescent="0.25">
      <c r="A331" t="str">
        <f>COMBDG_DEM_Demand!A331</f>
        <v>TO</v>
      </c>
      <c r="B331">
        <f>COMBDG_DEM_Demand!B331</f>
        <v>2018</v>
      </c>
      <c r="C331" t="str">
        <f>COMBDG_DEM_Demand!C331</f>
        <v>ADEMCOMBDGOTSOldAM</v>
      </c>
      <c r="D331">
        <f>IF(ISNUMBER(SEARCH("OFFNew",C331)),COMBDG_DEM_Demand!D331*'Demand shift'!$C$2,COMBDG_DEM_Demand!D331)</f>
        <v>3.6862302300000001</v>
      </c>
      <c r="E331" t="str">
        <f>COMBDG_DEM_Demand!E331</f>
        <v>Mm2</v>
      </c>
      <c r="F331" t="str">
        <f>COMBDG_DEM_Demand!F331</f>
        <v>Aggregated DemandCommercialBuildingOther ServicesOldAuxiliary Motors</v>
      </c>
    </row>
    <row r="332" spans="1:6" x14ac:dyDescent="0.25">
      <c r="A332" t="str">
        <f>COMBDG_DEM_Demand!A332</f>
        <v>TO</v>
      </c>
      <c r="B332">
        <f>COMBDG_DEM_Demand!B332</f>
        <v>2018</v>
      </c>
      <c r="C332" t="str">
        <f>COMBDG_DEM_Demand!C332</f>
        <v>ADEMCOMBDGWSTNewAM</v>
      </c>
      <c r="D332">
        <f>IF(ISNUMBER(SEARCH("OFFNew",C332)),COMBDG_DEM_Demand!D332*'Demand shift'!$C$2,COMBDG_DEM_Demand!D332)</f>
        <v>0</v>
      </c>
      <c r="E332" t="str">
        <f>COMBDG_DEM_Demand!E332</f>
        <v>Mm2</v>
      </c>
      <c r="F332" t="str">
        <f>COMBDG_DEM_Demand!F332</f>
        <v>Aggregated DemandCommercialBuildingWholesale TradeNewAuxiliary Motors</v>
      </c>
    </row>
    <row r="333" spans="1:6" x14ac:dyDescent="0.25">
      <c r="A333" t="str">
        <f>COMBDG_DEM_Demand!A333</f>
        <v>TO</v>
      </c>
      <c r="B333">
        <f>COMBDG_DEM_Demand!B333</f>
        <v>2018</v>
      </c>
      <c r="C333" t="str">
        <f>COMBDG_DEM_Demand!C333</f>
        <v>ADEMCOMBDGRTTNewAM</v>
      </c>
      <c r="D333">
        <f>IF(ISNUMBER(SEARCH("OFFNew",C333)),COMBDG_DEM_Demand!D333*'Demand shift'!$C$2,COMBDG_DEM_Demand!D333)</f>
        <v>0</v>
      </c>
      <c r="E333" t="str">
        <f>COMBDG_DEM_Demand!E333</f>
        <v>Mm2</v>
      </c>
      <c r="F333" t="str">
        <f>COMBDG_DEM_Demand!F333</f>
        <v>Aggregated DemandCommercialBuildingRetail TradeNewAuxiliary Motors</v>
      </c>
    </row>
    <row r="334" spans="1:6" x14ac:dyDescent="0.25">
      <c r="A334" t="str">
        <f>COMBDG_DEM_Demand!A334</f>
        <v>TO</v>
      </c>
      <c r="B334">
        <f>COMBDG_DEM_Demand!B334</f>
        <v>2018</v>
      </c>
      <c r="C334" t="str">
        <f>COMBDG_DEM_Demand!C334</f>
        <v>ADEMCOMBDGTAWNewAM</v>
      </c>
      <c r="D334">
        <f>IF(ISNUMBER(SEARCH("OFFNew",C334)),COMBDG_DEM_Demand!D334*'Demand shift'!$C$2,COMBDG_DEM_Demand!D334)</f>
        <v>0</v>
      </c>
      <c r="E334" t="str">
        <f>COMBDG_DEM_Demand!E334</f>
        <v>Mm2</v>
      </c>
      <c r="F334" t="str">
        <f>COMBDG_DEM_Demand!F334</f>
        <v>Aggregated DemandCommercialBuildingTransportation and WarehousingNewAuxiliary Motors</v>
      </c>
    </row>
    <row r="335" spans="1:6" x14ac:dyDescent="0.25">
      <c r="A335" t="str">
        <f>COMBDG_DEM_Demand!A335</f>
        <v>TO</v>
      </c>
      <c r="B335">
        <f>COMBDG_DEM_Demand!B335</f>
        <v>2018</v>
      </c>
      <c r="C335" t="str">
        <f>COMBDG_DEM_Demand!C335</f>
        <v>ADEMCOMBDGICINewAM</v>
      </c>
      <c r="D335">
        <f>IF(ISNUMBER(SEARCH("OFFNew",C335)),COMBDG_DEM_Demand!D335*'Demand shift'!$C$2,COMBDG_DEM_Demand!D335)</f>
        <v>0</v>
      </c>
      <c r="E335" t="str">
        <f>COMBDG_DEM_Demand!E335</f>
        <v>Mm2</v>
      </c>
      <c r="F335" t="str">
        <f>COMBDG_DEM_Demand!F335</f>
        <v>Aggregated DemandCommercialBuildingInformation and Cultural IndustriesNewAuxiliary Motors</v>
      </c>
    </row>
    <row r="336" spans="1:6" x14ac:dyDescent="0.25">
      <c r="A336" t="str">
        <f>COMBDG_DEM_Demand!A336</f>
        <v>TO</v>
      </c>
      <c r="B336">
        <f>COMBDG_DEM_Demand!B336</f>
        <v>2018</v>
      </c>
      <c r="C336" t="str">
        <f>COMBDG_DEM_Demand!C336</f>
        <v>ADEMCOMBDGOFFNewAM</v>
      </c>
      <c r="D336">
        <f>IF(ISNUMBER(SEARCH("OFFNew",C336)),COMBDG_DEM_Demand!D336*'Demand shift'!$C$2,COMBDG_DEM_Demand!D336)</f>
        <v>0</v>
      </c>
      <c r="E336" t="str">
        <f>COMBDG_DEM_Demand!E336</f>
        <v>Mm2</v>
      </c>
      <c r="F336" t="str">
        <f>COMBDG_DEM_Demand!F336</f>
        <v>Aggregated DemandCommercialBuildingOfficesNewAuxiliary Motors</v>
      </c>
    </row>
    <row r="337" spans="1:6" x14ac:dyDescent="0.25">
      <c r="A337" t="str">
        <f>COMBDG_DEM_Demand!A337</f>
        <v>TO</v>
      </c>
      <c r="B337">
        <f>COMBDG_DEM_Demand!B337</f>
        <v>2018</v>
      </c>
      <c r="C337" t="str">
        <f>COMBDG_DEM_Demand!C337</f>
        <v>ADEMCOMBDGEDSNewAM</v>
      </c>
      <c r="D337">
        <f>IF(ISNUMBER(SEARCH("OFFNew",C337)),COMBDG_DEM_Demand!D337*'Demand shift'!$C$2,COMBDG_DEM_Demand!D337)</f>
        <v>0</v>
      </c>
      <c r="E337" t="str">
        <f>COMBDG_DEM_Demand!E337</f>
        <v>Mm2</v>
      </c>
      <c r="F337" t="str">
        <f>COMBDG_DEM_Demand!F337</f>
        <v>Aggregated DemandCommercialBuildingEducational ServicesNewAuxiliary Motors</v>
      </c>
    </row>
    <row r="338" spans="1:6" x14ac:dyDescent="0.25">
      <c r="A338" t="str">
        <f>COMBDG_DEM_Demand!A338</f>
        <v>TO</v>
      </c>
      <c r="B338">
        <f>COMBDG_DEM_Demand!B338</f>
        <v>2018</v>
      </c>
      <c r="C338" t="str">
        <f>COMBDG_DEM_Demand!C338</f>
        <v>ADEMCOMBDGHLCNewAM</v>
      </c>
      <c r="D338">
        <f>IF(ISNUMBER(SEARCH("OFFNew",C338)),COMBDG_DEM_Demand!D338*'Demand shift'!$C$2,COMBDG_DEM_Demand!D338)</f>
        <v>0</v>
      </c>
      <c r="E338" t="str">
        <f>COMBDG_DEM_Demand!E338</f>
        <v>Mm2</v>
      </c>
      <c r="F338" t="str">
        <f>COMBDG_DEM_Demand!F338</f>
        <v>Aggregated DemandCommercialBuildingHealth Care and Social AssistanceNewAuxiliary Motors</v>
      </c>
    </row>
    <row r="339" spans="1:6" x14ac:dyDescent="0.25">
      <c r="A339" t="str">
        <f>COMBDG_DEM_Demand!A339</f>
        <v>TO</v>
      </c>
      <c r="B339">
        <f>COMBDG_DEM_Demand!B339</f>
        <v>2018</v>
      </c>
      <c r="C339" t="str">
        <f>COMBDG_DEM_Demand!C339</f>
        <v>ADEMCOMBDGAERNewAM</v>
      </c>
      <c r="D339">
        <f>IF(ISNUMBER(SEARCH("OFFNew",C339)),COMBDG_DEM_Demand!D339*'Demand shift'!$C$2,COMBDG_DEM_Demand!D339)</f>
        <v>0</v>
      </c>
      <c r="E339" t="str">
        <f>COMBDG_DEM_Demand!E339</f>
        <v>Mm2</v>
      </c>
      <c r="F339" t="str">
        <f>COMBDG_DEM_Demand!F339</f>
        <v>Aggregated DemandCommercialBuildingArts, Entertainment and RecreationNewAuxiliary Motors</v>
      </c>
    </row>
    <row r="340" spans="1:6" x14ac:dyDescent="0.25">
      <c r="A340" t="str">
        <f>COMBDG_DEM_Demand!A340</f>
        <v>TO</v>
      </c>
      <c r="B340">
        <f>COMBDG_DEM_Demand!B340</f>
        <v>2018</v>
      </c>
      <c r="C340" t="str">
        <f>COMBDG_DEM_Demand!C340</f>
        <v>ADEMCOMBDGAFSNewAM</v>
      </c>
      <c r="D340">
        <f>IF(ISNUMBER(SEARCH("OFFNew",C340)),COMBDG_DEM_Demand!D340*'Demand shift'!$C$2,COMBDG_DEM_Demand!D340)</f>
        <v>0</v>
      </c>
      <c r="E340" t="str">
        <f>COMBDG_DEM_Demand!E340</f>
        <v>Mm2</v>
      </c>
      <c r="F340" t="str">
        <f>COMBDG_DEM_Demand!F340</f>
        <v>Aggregated DemandCommercialBuildingAccommodation and Food ServicesNewAuxiliary Motors</v>
      </c>
    </row>
    <row r="341" spans="1:6" x14ac:dyDescent="0.25">
      <c r="A341" t="str">
        <f>COMBDG_DEM_Demand!A341</f>
        <v>TO</v>
      </c>
      <c r="B341">
        <f>COMBDG_DEM_Demand!B341</f>
        <v>2018</v>
      </c>
      <c r="C341" t="str">
        <f>COMBDG_DEM_Demand!C341</f>
        <v>ADEMCOMBDGOTSNewAM</v>
      </c>
      <c r="D341">
        <f>IF(ISNUMBER(SEARCH("OFFNew",C341)),COMBDG_DEM_Demand!D341*'Demand shift'!$C$2,COMBDG_DEM_Demand!D341)</f>
        <v>0</v>
      </c>
      <c r="E341" t="str">
        <f>COMBDG_DEM_Demand!E341</f>
        <v>Mm2</v>
      </c>
      <c r="F341" t="str">
        <f>COMBDG_DEM_Demand!F341</f>
        <v>Aggregated DemandCommercialBuildingOther ServicesNewAuxiliary Motors</v>
      </c>
    </row>
    <row r="342" spans="1:6" x14ac:dyDescent="0.25">
      <c r="A342" t="str">
        <f>COMBDG_DEM_Demand!A342</f>
        <v>TO</v>
      </c>
      <c r="B342">
        <f>COMBDG_DEM_Demand!B342</f>
        <v>2018</v>
      </c>
      <c r="C342" t="str">
        <f>COMBDG_DEM_Demand!C342</f>
        <v>ADEMCOMBDGWSTOldSC</v>
      </c>
      <c r="D342">
        <f>IF(ISNUMBER(SEARCH("OFFNew",C342)),COMBDG_DEM_Demand!D342*'Demand shift'!$C$2,COMBDG_DEM_Demand!D342)</f>
        <v>7.0668896559999999</v>
      </c>
      <c r="E342" t="str">
        <f>COMBDG_DEM_Demand!E342</f>
        <v>Mm2</v>
      </c>
      <c r="F342" t="str">
        <f>COMBDG_DEM_Demand!F342</f>
        <v>Aggregated DemandCommercialBuildingWholesale TradeOldSpace Cooling</v>
      </c>
    </row>
    <row r="343" spans="1:6" x14ac:dyDescent="0.25">
      <c r="A343" t="str">
        <f>COMBDG_DEM_Demand!A343</f>
        <v>TO</v>
      </c>
      <c r="B343">
        <f>COMBDG_DEM_Demand!B343</f>
        <v>2018</v>
      </c>
      <c r="C343" t="str">
        <f>COMBDG_DEM_Demand!C343</f>
        <v>ADEMCOMBDGRTTOldSC</v>
      </c>
      <c r="D343">
        <f>IF(ISNUMBER(SEARCH("OFFNew",C343)),COMBDG_DEM_Demand!D343*'Demand shift'!$C$2,COMBDG_DEM_Demand!D343)</f>
        <v>10.84212372</v>
      </c>
      <c r="E343" t="str">
        <f>COMBDG_DEM_Demand!E343</f>
        <v>Mm2</v>
      </c>
      <c r="F343" t="str">
        <f>COMBDG_DEM_Demand!F343</f>
        <v>Aggregated DemandCommercialBuildingRetail TradeOldSpace Cooling</v>
      </c>
    </row>
    <row r="344" spans="1:6" x14ac:dyDescent="0.25">
      <c r="A344" t="str">
        <f>COMBDG_DEM_Demand!A344</f>
        <v>TO</v>
      </c>
      <c r="B344">
        <f>COMBDG_DEM_Demand!B344</f>
        <v>2018</v>
      </c>
      <c r="C344" t="str">
        <f>COMBDG_DEM_Demand!C344</f>
        <v>ADEMCOMBDGTAWOldSC</v>
      </c>
      <c r="D344">
        <f>IF(ISNUMBER(SEARCH("OFFNew",C344)),COMBDG_DEM_Demand!D344*'Demand shift'!$C$2,COMBDG_DEM_Demand!D344)</f>
        <v>1.996197394</v>
      </c>
      <c r="E344" t="str">
        <f>COMBDG_DEM_Demand!E344</f>
        <v>Mm2</v>
      </c>
      <c r="F344" t="str">
        <f>COMBDG_DEM_Demand!F344</f>
        <v>Aggregated DemandCommercialBuildingTransportation and WarehousingOldSpace Cooling</v>
      </c>
    </row>
    <row r="345" spans="1:6" x14ac:dyDescent="0.25">
      <c r="A345" t="str">
        <f>COMBDG_DEM_Demand!A345</f>
        <v>TO</v>
      </c>
      <c r="B345">
        <f>COMBDG_DEM_Demand!B345</f>
        <v>2018</v>
      </c>
      <c r="C345" t="str">
        <f>COMBDG_DEM_Demand!C345</f>
        <v>ADEMCOMBDGICIOldSC</v>
      </c>
      <c r="D345">
        <f>IF(ISNUMBER(SEARCH("OFFNew",C345)),COMBDG_DEM_Demand!D345*'Demand shift'!$C$2,COMBDG_DEM_Demand!D345)</f>
        <v>0.45684563500000003</v>
      </c>
      <c r="E345" t="str">
        <f>COMBDG_DEM_Demand!E345</f>
        <v>Mm2</v>
      </c>
      <c r="F345" t="str">
        <f>COMBDG_DEM_Demand!F345</f>
        <v>Aggregated DemandCommercialBuildingInformation and Cultural IndustriesOldSpace Cooling</v>
      </c>
    </row>
    <row r="346" spans="1:6" x14ac:dyDescent="0.25">
      <c r="A346" t="str">
        <f>COMBDG_DEM_Demand!A346</f>
        <v>TO</v>
      </c>
      <c r="B346">
        <f>COMBDG_DEM_Demand!B346</f>
        <v>2018</v>
      </c>
      <c r="C346" t="str">
        <f>COMBDG_DEM_Demand!C346</f>
        <v>ADEMCOMBDGOFFOldSC</v>
      </c>
      <c r="D346">
        <f>IF(ISNUMBER(SEARCH("OFFNew",C346)),COMBDG_DEM_Demand!D346*'Demand shift'!$C$2,COMBDG_DEM_Demand!D346)</f>
        <v>31.048233539999998</v>
      </c>
      <c r="E346" t="str">
        <f>COMBDG_DEM_Demand!E346</f>
        <v>Mm2</v>
      </c>
      <c r="F346" t="str">
        <f>COMBDG_DEM_Demand!F346</f>
        <v>Aggregated DemandCommercialBuildingOfficesOldSpace Cooling</v>
      </c>
    </row>
    <row r="347" spans="1:6" x14ac:dyDescent="0.25">
      <c r="A347" t="str">
        <f>COMBDG_DEM_Demand!A347</f>
        <v>TO</v>
      </c>
      <c r="B347">
        <f>COMBDG_DEM_Demand!B347</f>
        <v>2018</v>
      </c>
      <c r="C347" t="str">
        <f>COMBDG_DEM_Demand!C347</f>
        <v>ADEMCOMBDGEDSOldSC</v>
      </c>
      <c r="D347">
        <f>IF(ISNUMBER(SEARCH("OFFNew",C347)),COMBDG_DEM_Demand!D347*'Demand shift'!$C$2,COMBDG_DEM_Demand!D347)</f>
        <v>8.6620961629999993</v>
      </c>
      <c r="E347" t="str">
        <f>COMBDG_DEM_Demand!E347</f>
        <v>Mm2</v>
      </c>
      <c r="F347" t="str">
        <f>COMBDG_DEM_Demand!F347</f>
        <v>Aggregated DemandCommercialBuildingEducational ServicesOldSpace Cooling</v>
      </c>
    </row>
    <row r="348" spans="1:6" x14ac:dyDescent="0.25">
      <c r="A348" t="str">
        <f>COMBDG_DEM_Demand!A348</f>
        <v>TO</v>
      </c>
      <c r="B348">
        <f>COMBDG_DEM_Demand!B348</f>
        <v>2018</v>
      </c>
      <c r="C348" t="str">
        <f>COMBDG_DEM_Demand!C348</f>
        <v>ADEMCOMBDGHLCOldSC</v>
      </c>
      <c r="D348">
        <f>IF(ISNUMBER(SEARCH("OFFNew",C348)),COMBDG_DEM_Demand!D348*'Demand shift'!$C$2,COMBDG_DEM_Demand!D348)</f>
        <v>3.1276131949999999</v>
      </c>
      <c r="E348" t="str">
        <f>COMBDG_DEM_Demand!E348</f>
        <v>Mm2</v>
      </c>
      <c r="F348" t="str">
        <f>COMBDG_DEM_Demand!F348</f>
        <v>Aggregated DemandCommercialBuildingHealth Care and Social AssistanceOldSpace Cooling</v>
      </c>
    </row>
    <row r="349" spans="1:6" x14ac:dyDescent="0.25">
      <c r="A349" t="str">
        <f>COMBDG_DEM_Demand!A349</f>
        <v>TO</v>
      </c>
      <c r="B349">
        <f>COMBDG_DEM_Demand!B349</f>
        <v>2018</v>
      </c>
      <c r="C349" t="str">
        <f>COMBDG_DEM_Demand!C349</f>
        <v>ADEMCOMBDGAEROldSC</v>
      </c>
      <c r="D349">
        <f>IF(ISNUMBER(SEARCH("OFFNew",C349)),COMBDG_DEM_Demand!D349*'Demand shift'!$C$2,COMBDG_DEM_Demand!D349)</f>
        <v>2.6993372199999999</v>
      </c>
      <c r="E349" t="str">
        <f>COMBDG_DEM_Demand!E349</f>
        <v>Mm2</v>
      </c>
      <c r="F349" t="str">
        <f>COMBDG_DEM_Demand!F349</f>
        <v>Aggregated DemandCommercialBuildingArts, Entertainment and RecreationOldSpace Cooling</v>
      </c>
    </row>
    <row r="350" spans="1:6" x14ac:dyDescent="0.25">
      <c r="A350" t="str">
        <f>COMBDG_DEM_Demand!A350</f>
        <v>TO</v>
      </c>
      <c r="B350">
        <f>COMBDG_DEM_Demand!B350</f>
        <v>2018</v>
      </c>
      <c r="C350" t="str">
        <f>COMBDG_DEM_Demand!C350</f>
        <v>ADEMCOMBDGAFSOldSC</v>
      </c>
      <c r="D350">
        <f>IF(ISNUMBER(SEARCH("OFFNew",C350)),COMBDG_DEM_Demand!D350*'Demand shift'!$C$2,COMBDG_DEM_Demand!D350)</f>
        <v>2.2603340940000001</v>
      </c>
      <c r="E350" t="str">
        <f>COMBDG_DEM_Demand!E350</f>
        <v>Mm2</v>
      </c>
      <c r="F350" t="str">
        <f>COMBDG_DEM_Demand!F350</f>
        <v>Aggregated DemandCommercialBuildingAccommodation and Food ServicesOldSpace Cooling</v>
      </c>
    </row>
    <row r="351" spans="1:6" x14ac:dyDescent="0.25">
      <c r="A351" t="str">
        <f>COMBDG_DEM_Demand!A351</f>
        <v>TO</v>
      </c>
      <c r="B351">
        <f>COMBDG_DEM_Demand!B351</f>
        <v>2018</v>
      </c>
      <c r="C351" t="str">
        <f>COMBDG_DEM_Demand!C351</f>
        <v>ADEMCOMBDGOTSOldSC</v>
      </c>
      <c r="D351">
        <f>IF(ISNUMBER(SEARCH("OFFNew",C351)),COMBDG_DEM_Demand!D351*'Demand shift'!$C$2,COMBDG_DEM_Demand!D351)</f>
        <v>3.6862302300000001</v>
      </c>
      <c r="E351" t="str">
        <f>COMBDG_DEM_Demand!E351</f>
        <v>Mm2</v>
      </c>
      <c r="F351" t="str">
        <f>COMBDG_DEM_Demand!F351</f>
        <v>Aggregated DemandCommercialBuildingOther ServicesOldSpace Cooling</v>
      </c>
    </row>
    <row r="352" spans="1:6" x14ac:dyDescent="0.25">
      <c r="A352" t="str">
        <f>COMBDG_DEM_Demand!A352</f>
        <v>TO</v>
      </c>
      <c r="B352">
        <f>COMBDG_DEM_Demand!B352</f>
        <v>2018</v>
      </c>
      <c r="C352" t="str">
        <f>COMBDG_DEM_Demand!C352</f>
        <v>ADEMCOMBDGWSTNewSC</v>
      </c>
      <c r="D352">
        <f>IF(ISNUMBER(SEARCH("OFFNew",C352)),COMBDG_DEM_Demand!D352*'Demand shift'!$C$2,COMBDG_DEM_Demand!D352)</f>
        <v>0</v>
      </c>
      <c r="E352" t="str">
        <f>COMBDG_DEM_Demand!E352</f>
        <v>Mm2</v>
      </c>
      <c r="F352" t="str">
        <f>COMBDG_DEM_Demand!F352</f>
        <v>Aggregated DemandCommercialBuildingWholesale TradeNewSpace Cooling</v>
      </c>
    </row>
    <row r="353" spans="1:6" x14ac:dyDescent="0.25">
      <c r="A353" t="str">
        <f>COMBDG_DEM_Demand!A353</f>
        <v>TO</v>
      </c>
      <c r="B353">
        <f>COMBDG_DEM_Demand!B353</f>
        <v>2018</v>
      </c>
      <c r="C353" t="str">
        <f>COMBDG_DEM_Demand!C353</f>
        <v>ADEMCOMBDGRTTNewSC</v>
      </c>
      <c r="D353">
        <f>IF(ISNUMBER(SEARCH("OFFNew",C353)),COMBDG_DEM_Demand!D353*'Demand shift'!$C$2,COMBDG_DEM_Demand!D353)</f>
        <v>0</v>
      </c>
      <c r="E353" t="str">
        <f>COMBDG_DEM_Demand!E353</f>
        <v>Mm2</v>
      </c>
      <c r="F353" t="str">
        <f>COMBDG_DEM_Demand!F353</f>
        <v>Aggregated DemandCommercialBuildingRetail TradeNewSpace Cooling</v>
      </c>
    </row>
    <row r="354" spans="1:6" x14ac:dyDescent="0.25">
      <c r="A354" t="str">
        <f>COMBDG_DEM_Demand!A354</f>
        <v>TO</v>
      </c>
      <c r="B354">
        <f>COMBDG_DEM_Demand!B354</f>
        <v>2018</v>
      </c>
      <c r="C354" t="str">
        <f>COMBDG_DEM_Demand!C354</f>
        <v>ADEMCOMBDGTAWNewSC</v>
      </c>
      <c r="D354">
        <f>IF(ISNUMBER(SEARCH("OFFNew",C354)),COMBDG_DEM_Demand!D354*'Demand shift'!$C$2,COMBDG_DEM_Demand!D354)</f>
        <v>0</v>
      </c>
      <c r="E354" t="str">
        <f>COMBDG_DEM_Demand!E354</f>
        <v>Mm2</v>
      </c>
      <c r="F354" t="str">
        <f>COMBDG_DEM_Demand!F354</f>
        <v>Aggregated DemandCommercialBuildingTransportation and WarehousingNewSpace Cooling</v>
      </c>
    </row>
    <row r="355" spans="1:6" x14ac:dyDescent="0.25">
      <c r="A355" t="str">
        <f>COMBDG_DEM_Demand!A355</f>
        <v>TO</v>
      </c>
      <c r="B355">
        <f>COMBDG_DEM_Demand!B355</f>
        <v>2018</v>
      </c>
      <c r="C355" t="str">
        <f>COMBDG_DEM_Demand!C355</f>
        <v>ADEMCOMBDGICINewSC</v>
      </c>
      <c r="D355">
        <f>IF(ISNUMBER(SEARCH("OFFNew",C355)),COMBDG_DEM_Demand!D355*'Demand shift'!$C$2,COMBDG_DEM_Demand!D355)</f>
        <v>0</v>
      </c>
      <c r="E355" t="str">
        <f>COMBDG_DEM_Demand!E355</f>
        <v>Mm2</v>
      </c>
      <c r="F355" t="str">
        <f>COMBDG_DEM_Demand!F355</f>
        <v>Aggregated DemandCommercialBuildingInformation and Cultural IndustriesNewSpace Cooling</v>
      </c>
    </row>
    <row r="356" spans="1:6" x14ac:dyDescent="0.25">
      <c r="A356" t="str">
        <f>COMBDG_DEM_Demand!A356</f>
        <v>TO</v>
      </c>
      <c r="B356">
        <f>COMBDG_DEM_Demand!B356</f>
        <v>2018</v>
      </c>
      <c r="C356" t="str">
        <f>COMBDG_DEM_Demand!C356</f>
        <v>ADEMCOMBDGOFFNewSC</v>
      </c>
      <c r="D356">
        <f>IF(ISNUMBER(SEARCH("OFFNew",C356)),COMBDG_DEM_Demand!D356*'Demand shift'!$C$2,COMBDG_DEM_Demand!D356)</f>
        <v>0</v>
      </c>
      <c r="E356" t="str">
        <f>COMBDG_DEM_Demand!E356</f>
        <v>Mm2</v>
      </c>
      <c r="F356" t="str">
        <f>COMBDG_DEM_Demand!F356</f>
        <v>Aggregated DemandCommercialBuildingOfficesNewSpace Cooling</v>
      </c>
    </row>
    <row r="357" spans="1:6" x14ac:dyDescent="0.25">
      <c r="A357" t="str">
        <f>COMBDG_DEM_Demand!A357</f>
        <v>TO</v>
      </c>
      <c r="B357">
        <f>COMBDG_DEM_Demand!B357</f>
        <v>2018</v>
      </c>
      <c r="C357" t="str">
        <f>COMBDG_DEM_Demand!C357</f>
        <v>ADEMCOMBDGEDSNewSC</v>
      </c>
      <c r="D357">
        <f>IF(ISNUMBER(SEARCH("OFFNew",C357)),COMBDG_DEM_Demand!D357*'Demand shift'!$C$2,COMBDG_DEM_Demand!D357)</f>
        <v>0</v>
      </c>
      <c r="E357" t="str">
        <f>COMBDG_DEM_Demand!E357</f>
        <v>Mm2</v>
      </c>
      <c r="F357" t="str">
        <f>COMBDG_DEM_Demand!F357</f>
        <v>Aggregated DemandCommercialBuildingEducational ServicesNewSpace Cooling</v>
      </c>
    </row>
    <row r="358" spans="1:6" x14ac:dyDescent="0.25">
      <c r="A358" t="str">
        <f>COMBDG_DEM_Demand!A358</f>
        <v>TO</v>
      </c>
      <c r="B358">
        <f>COMBDG_DEM_Demand!B358</f>
        <v>2018</v>
      </c>
      <c r="C358" t="str">
        <f>COMBDG_DEM_Demand!C358</f>
        <v>ADEMCOMBDGHLCNewSC</v>
      </c>
      <c r="D358">
        <f>IF(ISNUMBER(SEARCH("OFFNew",C358)),COMBDG_DEM_Demand!D358*'Demand shift'!$C$2,COMBDG_DEM_Demand!D358)</f>
        <v>0</v>
      </c>
      <c r="E358" t="str">
        <f>COMBDG_DEM_Demand!E358</f>
        <v>Mm2</v>
      </c>
      <c r="F358" t="str">
        <f>COMBDG_DEM_Demand!F358</f>
        <v>Aggregated DemandCommercialBuildingHealth Care and Social AssistanceNewSpace Cooling</v>
      </c>
    </row>
    <row r="359" spans="1:6" x14ac:dyDescent="0.25">
      <c r="A359" t="str">
        <f>COMBDG_DEM_Demand!A359</f>
        <v>TO</v>
      </c>
      <c r="B359">
        <f>COMBDG_DEM_Demand!B359</f>
        <v>2018</v>
      </c>
      <c r="C359" t="str">
        <f>COMBDG_DEM_Demand!C359</f>
        <v>ADEMCOMBDGAERNewSC</v>
      </c>
      <c r="D359">
        <f>IF(ISNUMBER(SEARCH("OFFNew",C359)),COMBDG_DEM_Demand!D359*'Demand shift'!$C$2,COMBDG_DEM_Demand!D359)</f>
        <v>0</v>
      </c>
      <c r="E359" t="str">
        <f>COMBDG_DEM_Demand!E359</f>
        <v>Mm2</v>
      </c>
      <c r="F359" t="str">
        <f>COMBDG_DEM_Demand!F359</f>
        <v>Aggregated DemandCommercialBuildingArts, Entertainment and RecreationNewSpace Cooling</v>
      </c>
    </row>
    <row r="360" spans="1:6" x14ac:dyDescent="0.25">
      <c r="A360" t="str">
        <f>COMBDG_DEM_Demand!A360</f>
        <v>TO</v>
      </c>
      <c r="B360">
        <f>COMBDG_DEM_Demand!B360</f>
        <v>2018</v>
      </c>
      <c r="C360" t="str">
        <f>COMBDG_DEM_Demand!C360</f>
        <v>ADEMCOMBDGAFSNewSC</v>
      </c>
      <c r="D360">
        <f>IF(ISNUMBER(SEARCH("OFFNew",C360)),COMBDG_DEM_Demand!D360*'Demand shift'!$C$2,COMBDG_DEM_Demand!D360)</f>
        <v>0</v>
      </c>
      <c r="E360" t="str">
        <f>COMBDG_DEM_Demand!E360</f>
        <v>Mm2</v>
      </c>
      <c r="F360" t="str">
        <f>COMBDG_DEM_Demand!F360</f>
        <v>Aggregated DemandCommercialBuildingAccommodation and Food ServicesNewSpace Cooling</v>
      </c>
    </row>
    <row r="361" spans="1:6" x14ac:dyDescent="0.25">
      <c r="A361" t="str">
        <f>COMBDG_DEM_Demand!A361</f>
        <v>TO</v>
      </c>
      <c r="B361">
        <f>COMBDG_DEM_Demand!B361</f>
        <v>2018</v>
      </c>
      <c r="C361" t="str">
        <f>COMBDG_DEM_Demand!C361</f>
        <v>ADEMCOMBDGOTSNewSC</v>
      </c>
      <c r="D361">
        <f>IF(ISNUMBER(SEARCH("OFFNew",C361)),COMBDG_DEM_Demand!D361*'Demand shift'!$C$2,COMBDG_DEM_Demand!D361)</f>
        <v>0</v>
      </c>
      <c r="E361" t="str">
        <f>COMBDG_DEM_Demand!E361</f>
        <v>Mm2</v>
      </c>
      <c r="F361" t="str">
        <f>COMBDG_DEM_Demand!F361</f>
        <v>Aggregated DemandCommercialBuildingOther ServicesNewSpace Cooling</v>
      </c>
    </row>
    <row r="362" spans="1:6" x14ac:dyDescent="0.25">
      <c r="A362" t="str">
        <f>COMBDG_DEM_Demand!A362</f>
        <v>TO</v>
      </c>
      <c r="B362">
        <f>COMBDG_DEM_Demand!B362</f>
        <v>2018</v>
      </c>
      <c r="C362" t="str">
        <f>COMBDG_DEM_Demand!C362</f>
        <v>ADEMCOMBDGWSTOldSH</v>
      </c>
      <c r="D362">
        <f>IF(ISNUMBER(SEARCH("OFFNew",C362)),COMBDG_DEM_Demand!D362*'Demand shift'!$C$2,COMBDG_DEM_Demand!D362)</f>
        <v>7.0668896559999999</v>
      </c>
      <c r="E362" t="str">
        <f>COMBDG_DEM_Demand!E362</f>
        <v>Mm2</v>
      </c>
      <c r="F362" t="str">
        <f>COMBDG_DEM_Demand!F362</f>
        <v>Aggregated DemandCommercialBuildingWholesale TradeOldSpace Heating</v>
      </c>
    </row>
    <row r="363" spans="1:6" x14ac:dyDescent="0.25">
      <c r="A363" t="str">
        <f>COMBDG_DEM_Demand!A363</f>
        <v>TO</v>
      </c>
      <c r="B363">
        <f>COMBDG_DEM_Demand!B363</f>
        <v>2018</v>
      </c>
      <c r="C363" t="str">
        <f>COMBDG_DEM_Demand!C363</f>
        <v>ADEMCOMBDGRTTOldSH</v>
      </c>
      <c r="D363">
        <f>IF(ISNUMBER(SEARCH("OFFNew",C363)),COMBDG_DEM_Demand!D363*'Demand shift'!$C$2,COMBDG_DEM_Demand!D363)</f>
        <v>10.84212372</v>
      </c>
      <c r="E363" t="str">
        <f>COMBDG_DEM_Demand!E363</f>
        <v>Mm2</v>
      </c>
      <c r="F363" t="str">
        <f>COMBDG_DEM_Demand!F363</f>
        <v>Aggregated DemandCommercialBuildingRetail TradeOldSpace Heating</v>
      </c>
    </row>
    <row r="364" spans="1:6" x14ac:dyDescent="0.25">
      <c r="A364" t="str">
        <f>COMBDG_DEM_Demand!A364</f>
        <v>TO</v>
      </c>
      <c r="B364">
        <f>COMBDG_DEM_Demand!B364</f>
        <v>2018</v>
      </c>
      <c r="C364" t="str">
        <f>COMBDG_DEM_Demand!C364</f>
        <v>ADEMCOMBDGTAWOldSH</v>
      </c>
      <c r="D364">
        <f>IF(ISNUMBER(SEARCH("OFFNew",C364)),COMBDG_DEM_Demand!D364*'Demand shift'!$C$2,COMBDG_DEM_Demand!D364)</f>
        <v>1.996197394</v>
      </c>
      <c r="E364" t="str">
        <f>COMBDG_DEM_Demand!E364</f>
        <v>Mm2</v>
      </c>
      <c r="F364" t="str">
        <f>COMBDG_DEM_Demand!F364</f>
        <v>Aggregated DemandCommercialBuildingTransportation and WarehousingOldSpace Heating</v>
      </c>
    </row>
    <row r="365" spans="1:6" x14ac:dyDescent="0.25">
      <c r="A365" t="str">
        <f>COMBDG_DEM_Demand!A365</f>
        <v>TO</v>
      </c>
      <c r="B365">
        <f>COMBDG_DEM_Demand!B365</f>
        <v>2018</v>
      </c>
      <c r="C365" t="str">
        <f>COMBDG_DEM_Demand!C365</f>
        <v>ADEMCOMBDGICIOldSH</v>
      </c>
      <c r="D365">
        <f>IF(ISNUMBER(SEARCH("OFFNew",C365)),COMBDG_DEM_Demand!D365*'Demand shift'!$C$2,COMBDG_DEM_Demand!D365)</f>
        <v>0.45684563500000003</v>
      </c>
      <c r="E365" t="str">
        <f>COMBDG_DEM_Demand!E365</f>
        <v>Mm2</v>
      </c>
      <c r="F365" t="str">
        <f>COMBDG_DEM_Demand!F365</f>
        <v>Aggregated DemandCommercialBuildingInformation and Cultural IndustriesOldSpace Heating</v>
      </c>
    </row>
    <row r="366" spans="1:6" x14ac:dyDescent="0.25">
      <c r="A366" t="str">
        <f>COMBDG_DEM_Demand!A366</f>
        <v>TO</v>
      </c>
      <c r="B366">
        <f>COMBDG_DEM_Demand!B366</f>
        <v>2018</v>
      </c>
      <c r="C366" t="str">
        <f>COMBDG_DEM_Demand!C366</f>
        <v>ADEMCOMBDGOFFOldSH</v>
      </c>
      <c r="D366">
        <f>IF(ISNUMBER(SEARCH("OFFNew",C366)),COMBDG_DEM_Demand!D366*'Demand shift'!$C$2,COMBDG_DEM_Demand!D366)</f>
        <v>31.048233539999998</v>
      </c>
      <c r="E366" t="str">
        <f>COMBDG_DEM_Demand!E366</f>
        <v>Mm2</v>
      </c>
      <c r="F366" t="str">
        <f>COMBDG_DEM_Demand!F366</f>
        <v>Aggregated DemandCommercialBuildingOfficesOldSpace Heating</v>
      </c>
    </row>
    <row r="367" spans="1:6" x14ac:dyDescent="0.25">
      <c r="A367" t="str">
        <f>COMBDG_DEM_Demand!A367</f>
        <v>TO</v>
      </c>
      <c r="B367">
        <f>COMBDG_DEM_Demand!B367</f>
        <v>2018</v>
      </c>
      <c r="C367" t="str">
        <f>COMBDG_DEM_Demand!C367</f>
        <v>ADEMCOMBDGEDSOldSH</v>
      </c>
      <c r="D367">
        <f>IF(ISNUMBER(SEARCH("OFFNew",C367)),COMBDG_DEM_Demand!D367*'Demand shift'!$C$2,COMBDG_DEM_Demand!D367)</f>
        <v>8.6620961629999993</v>
      </c>
      <c r="E367" t="str">
        <f>COMBDG_DEM_Demand!E367</f>
        <v>Mm2</v>
      </c>
      <c r="F367" t="str">
        <f>COMBDG_DEM_Demand!F367</f>
        <v>Aggregated DemandCommercialBuildingEducational ServicesOldSpace Heating</v>
      </c>
    </row>
    <row r="368" spans="1:6" x14ac:dyDescent="0.25">
      <c r="A368" t="str">
        <f>COMBDG_DEM_Demand!A368</f>
        <v>TO</v>
      </c>
      <c r="B368">
        <f>COMBDG_DEM_Demand!B368</f>
        <v>2018</v>
      </c>
      <c r="C368" t="str">
        <f>COMBDG_DEM_Demand!C368</f>
        <v>ADEMCOMBDGHLCOldSH</v>
      </c>
      <c r="D368">
        <f>IF(ISNUMBER(SEARCH("OFFNew",C368)),COMBDG_DEM_Demand!D368*'Demand shift'!$C$2,COMBDG_DEM_Demand!D368)</f>
        <v>3.1276131949999999</v>
      </c>
      <c r="E368" t="str">
        <f>COMBDG_DEM_Demand!E368</f>
        <v>Mm2</v>
      </c>
      <c r="F368" t="str">
        <f>COMBDG_DEM_Demand!F368</f>
        <v>Aggregated DemandCommercialBuildingHealth Care and Social AssistanceOldSpace Heating</v>
      </c>
    </row>
    <row r="369" spans="1:6" x14ac:dyDescent="0.25">
      <c r="A369" t="str">
        <f>COMBDG_DEM_Demand!A369</f>
        <v>TO</v>
      </c>
      <c r="B369">
        <f>COMBDG_DEM_Demand!B369</f>
        <v>2018</v>
      </c>
      <c r="C369" t="str">
        <f>COMBDG_DEM_Demand!C369</f>
        <v>ADEMCOMBDGAEROldSH</v>
      </c>
      <c r="D369">
        <f>IF(ISNUMBER(SEARCH("OFFNew",C369)),COMBDG_DEM_Demand!D369*'Demand shift'!$C$2,COMBDG_DEM_Demand!D369)</f>
        <v>2.6993372199999999</v>
      </c>
      <c r="E369" t="str">
        <f>COMBDG_DEM_Demand!E369</f>
        <v>Mm2</v>
      </c>
      <c r="F369" t="str">
        <f>COMBDG_DEM_Demand!F369</f>
        <v>Aggregated DemandCommercialBuildingArts, Entertainment and RecreationOldSpace Heating</v>
      </c>
    </row>
    <row r="370" spans="1:6" x14ac:dyDescent="0.25">
      <c r="A370" t="str">
        <f>COMBDG_DEM_Demand!A370</f>
        <v>TO</v>
      </c>
      <c r="B370">
        <f>COMBDG_DEM_Demand!B370</f>
        <v>2018</v>
      </c>
      <c r="C370" t="str">
        <f>COMBDG_DEM_Demand!C370</f>
        <v>ADEMCOMBDGAFSOldSH</v>
      </c>
      <c r="D370">
        <f>IF(ISNUMBER(SEARCH("OFFNew",C370)),COMBDG_DEM_Demand!D370*'Demand shift'!$C$2,COMBDG_DEM_Demand!D370)</f>
        <v>2.2603340940000001</v>
      </c>
      <c r="E370" t="str">
        <f>COMBDG_DEM_Demand!E370</f>
        <v>Mm2</v>
      </c>
      <c r="F370" t="str">
        <f>COMBDG_DEM_Demand!F370</f>
        <v>Aggregated DemandCommercialBuildingAccommodation and Food ServicesOldSpace Heating</v>
      </c>
    </row>
    <row r="371" spans="1:6" x14ac:dyDescent="0.25">
      <c r="A371" t="str">
        <f>COMBDG_DEM_Demand!A371</f>
        <v>TO</v>
      </c>
      <c r="B371">
        <f>COMBDG_DEM_Demand!B371</f>
        <v>2018</v>
      </c>
      <c r="C371" t="str">
        <f>COMBDG_DEM_Demand!C371</f>
        <v>ADEMCOMBDGOTSOldSH</v>
      </c>
      <c r="D371">
        <f>IF(ISNUMBER(SEARCH("OFFNew",C371)),COMBDG_DEM_Demand!D371*'Demand shift'!$C$2,COMBDG_DEM_Demand!D371)</f>
        <v>3.6862302300000001</v>
      </c>
      <c r="E371" t="str">
        <f>COMBDG_DEM_Demand!E371</f>
        <v>Mm2</v>
      </c>
      <c r="F371" t="str">
        <f>COMBDG_DEM_Demand!F371</f>
        <v>Aggregated DemandCommercialBuildingOther ServicesOldSpace Heating</v>
      </c>
    </row>
    <row r="372" spans="1:6" x14ac:dyDescent="0.25">
      <c r="A372" t="str">
        <f>COMBDG_DEM_Demand!A372</f>
        <v>TO</v>
      </c>
      <c r="B372">
        <f>COMBDG_DEM_Demand!B372</f>
        <v>2018</v>
      </c>
      <c r="C372" t="str">
        <f>COMBDG_DEM_Demand!C372</f>
        <v>ADEMCOMBDGWSTNewSH</v>
      </c>
      <c r="D372">
        <f>IF(ISNUMBER(SEARCH("OFFNew",C372)),COMBDG_DEM_Demand!D372*'Demand shift'!$C$2,COMBDG_DEM_Demand!D372)</f>
        <v>0</v>
      </c>
      <c r="E372" t="str">
        <f>COMBDG_DEM_Demand!E372</f>
        <v>Mm2</v>
      </c>
      <c r="F372" t="str">
        <f>COMBDG_DEM_Demand!F372</f>
        <v>Aggregated DemandCommercialBuildingWholesale TradeNewSpace Heating</v>
      </c>
    </row>
    <row r="373" spans="1:6" x14ac:dyDescent="0.25">
      <c r="A373" t="str">
        <f>COMBDG_DEM_Demand!A373</f>
        <v>TO</v>
      </c>
      <c r="B373">
        <f>COMBDG_DEM_Demand!B373</f>
        <v>2018</v>
      </c>
      <c r="C373" t="str">
        <f>COMBDG_DEM_Demand!C373</f>
        <v>ADEMCOMBDGRTTNewSH</v>
      </c>
      <c r="D373">
        <f>IF(ISNUMBER(SEARCH("OFFNew",C373)),COMBDG_DEM_Demand!D373*'Demand shift'!$C$2,COMBDG_DEM_Demand!D373)</f>
        <v>0</v>
      </c>
      <c r="E373" t="str">
        <f>COMBDG_DEM_Demand!E373</f>
        <v>Mm2</v>
      </c>
      <c r="F373" t="str">
        <f>COMBDG_DEM_Demand!F373</f>
        <v>Aggregated DemandCommercialBuildingRetail TradeNewSpace Heating</v>
      </c>
    </row>
    <row r="374" spans="1:6" x14ac:dyDescent="0.25">
      <c r="A374" t="str">
        <f>COMBDG_DEM_Demand!A374</f>
        <v>TO</v>
      </c>
      <c r="B374">
        <f>COMBDG_DEM_Demand!B374</f>
        <v>2018</v>
      </c>
      <c r="C374" t="str">
        <f>COMBDG_DEM_Demand!C374</f>
        <v>ADEMCOMBDGTAWNewSH</v>
      </c>
      <c r="D374">
        <f>IF(ISNUMBER(SEARCH("OFFNew",C374)),COMBDG_DEM_Demand!D374*'Demand shift'!$C$2,COMBDG_DEM_Demand!D374)</f>
        <v>0</v>
      </c>
      <c r="E374" t="str">
        <f>COMBDG_DEM_Demand!E374</f>
        <v>Mm2</v>
      </c>
      <c r="F374" t="str">
        <f>COMBDG_DEM_Demand!F374</f>
        <v>Aggregated DemandCommercialBuildingTransportation and WarehousingNewSpace Heating</v>
      </c>
    </row>
    <row r="375" spans="1:6" x14ac:dyDescent="0.25">
      <c r="A375" t="str">
        <f>COMBDG_DEM_Demand!A375</f>
        <v>TO</v>
      </c>
      <c r="B375">
        <f>COMBDG_DEM_Demand!B375</f>
        <v>2018</v>
      </c>
      <c r="C375" t="str">
        <f>COMBDG_DEM_Demand!C375</f>
        <v>ADEMCOMBDGICINewSH</v>
      </c>
      <c r="D375">
        <f>IF(ISNUMBER(SEARCH("OFFNew",C375)),COMBDG_DEM_Demand!D375*'Demand shift'!$C$2,COMBDG_DEM_Demand!D375)</f>
        <v>0</v>
      </c>
      <c r="E375" t="str">
        <f>COMBDG_DEM_Demand!E375</f>
        <v>Mm2</v>
      </c>
      <c r="F375" t="str">
        <f>COMBDG_DEM_Demand!F375</f>
        <v>Aggregated DemandCommercialBuildingInformation and Cultural IndustriesNewSpace Heating</v>
      </c>
    </row>
    <row r="376" spans="1:6" x14ac:dyDescent="0.25">
      <c r="A376" t="str">
        <f>COMBDG_DEM_Demand!A376</f>
        <v>TO</v>
      </c>
      <c r="B376">
        <f>COMBDG_DEM_Demand!B376</f>
        <v>2018</v>
      </c>
      <c r="C376" t="str">
        <f>COMBDG_DEM_Demand!C376</f>
        <v>ADEMCOMBDGOFFNewSH</v>
      </c>
      <c r="D376">
        <f>IF(ISNUMBER(SEARCH("OFFNew",C376)),COMBDG_DEM_Demand!D376*'Demand shift'!$C$2,COMBDG_DEM_Demand!D376)</f>
        <v>0</v>
      </c>
      <c r="E376" t="str">
        <f>COMBDG_DEM_Demand!E376</f>
        <v>Mm2</v>
      </c>
      <c r="F376" t="str">
        <f>COMBDG_DEM_Demand!F376</f>
        <v>Aggregated DemandCommercialBuildingOfficesNewSpace Heating</v>
      </c>
    </row>
    <row r="377" spans="1:6" x14ac:dyDescent="0.25">
      <c r="A377" t="str">
        <f>COMBDG_DEM_Demand!A377</f>
        <v>TO</v>
      </c>
      <c r="B377">
        <f>COMBDG_DEM_Demand!B377</f>
        <v>2018</v>
      </c>
      <c r="C377" t="str">
        <f>COMBDG_DEM_Demand!C377</f>
        <v>ADEMCOMBDGEDSNewSH</v>
      </c>
      <c r="D377">
        <f>IF(ISNUMBER(SEARCH("OFFNew",C377)),COMBDG_DEM_Demand!D377*'Demand shift'!$C$2,COMBDG_DEM_Demand!D377)</f>
        <v>0</v>
      </c>
      <c r="E377" t="str">
        <f>COMBDG_DEM_Demand!E377</f>
        <v>Mm2</v>
      </c>
      <c r="F377" t="str">
        <f>COMBDG_DEM_Demand!F377</f>
        <v>Aggregated DemandCommercialBuildingEducational ServicesNewSpace Heating</v>
      </c>
    </row>
    <row r="378" spans="1:6" x14ac:dyDescent="0.25">
      <c r="A378" t="str">
        <f>COMBDG_DEM_Demand!A378</f>
        <v>TO</v>
      </c>
      <c r="B378">
        <f>COMBDG_DEM_Demand!B378</f>
        <v>2018</v>
      </c>
      <c r="C378" t="str">
        <f>COMBDG_DEM_Demand!C378</f>
        <v>ADEMCOMBDGHLCNewSH</v>
      </c>
      <c r="D378">
        <f>IF(ISNUMBER(SEARCH("OFFNew",C378)),COMBDG_DEM_Demand!D378*'Demand shift'!$C$2,COMBDG_DEM_Demand!D378)</f>
        <v>0</v>
      </c>
      <c r="E378" t="str">
        <f>COMBDG_DEM_Demand!E378</f>
        <v>Mm2</v>
      </c>
      <c r="F378" t="str">
        <f>COMBDG_DEM_Demand!F378</f>
        <v>Aggregated DemandCommercialBuildingHealth Care and Social AssistanceNewSpace Heating</v>
      </c>
    </row>
    <row r="379" spans="1:6" x14ac:dyDescent="0.25">
      <c r="A379" t="str">
        <f>COMBDG_DEM_Demand!A379</f>
        <v>TO</v>
      </c>
      <c r="B379">
        <f>COMBDG_DEM_Demand!B379</f>
        <v>2018</v>
      </c>
      <c r="C379" t="str">
        <f>COMBDG_DEM_Demand!C379</f>
        <v>ADEMCOMBDGAERNewSH</v>
      </c>
      <c r="D379">
        <f>IF(ISNUMBER(SEARCH("OFFNew",C379)),COMBDG_DEM_Demand!D379*'Demand shift'!$C$2,COMBDG_DEM_Demand!D379)</f>
        <v>0</v>
      </c>
      <c r="E379" t="str">
        <f>COMBDG_DEM_Demand!E379</f>
        <v>Mm2</v>
      </c>
      <c r="F379" t="str">
        <f>COMBDG_DEM_Demand!F379</f>
        <v>Aggregated DemandCommercialBuildingArts, Entertainment and RecreationNewSpace Heating</v>
      </c>
    </row>
    <row r="380" spans="1:6" x14ac:dyDescent="0.25">
      <c r="A380" t="str">
        <f>COMBDG_DEM_Demand!A380</f>
        <v>TO</v>
      </c>
      <c r="B380">
        <f>COMBDG_DEM_Demand!B380</f>
        <v>2018</v>
      </c>
      <c r="C380" t="str">
        <f>COMBDG_DEM_Demand!C380</f>
        <v>ADEMCOMBDGAFSNewSH</v>
      </c>
      <c r="D380">
        <f>IF(ISNUMBER(SEARCH("OFFNew",C380)),COMBDG_DEM_Demand!D380*'Demand shift'!$C$2,COMBDG_DEM_Demand!D380)</f>
        <v>0</v>
      </c>
      <c r="E380" t="str">
        <f>COMBDG_DEM_Demand!E380</f>
        <v>Mm2</v>
      </c>
      <c r="F380" t="str">
        <f>COMBDG_DEM_Demand!F380</f>
        <v>Aggregated DemandCommercialBuildingAccommodation and Food ServicesNewSpace Heating</v>
      </c>
    </row>
    <row r="381" spans="1:6" x14ac:dyDescent="0.25">
      <c r="A381" t="str">
        <f>COMBDG_DEM_Demand!A381</f>
        <v>TO</v>
      </c>
      <c r="B381">
        <f>COMBDG_DEM_Demand!B381</f>
        <v>2018</v>
      </c>
      <c r="C381" t="str">
        <f>COMBDG_DEM_Demand!C381</f>
        <v>ADEMCOMBDGOTSNewSH</v>
      </c>
      <c r="D381">
        <f>IF(ISNUMBER(SEARCH("OFFNew",C381)),COMBDG_DEM_Demand!D381*'Demand shift'!$C$2,COMBDG_DEM_Demand!D381)</f>
        <v>0</v>
      </c>
      <c r="E381" t="str">
        <f>COMBDG_DEM_Demand!E381</f>
        <v>Mm2</v>
      </c>
      <c r="F381" t="str">
        <f>COMBDG_DEM_Demand!F381</f>
        <v>Aggregated DemandCommercialBuildingOther ServicesNewSpace Heating</v>
      </c>
    </row>
    <row r="382" spans="1:6" x14ac:dyDescent="0.25">
      <c r="A382" t="str">
        <f>COMBDG_DEM_Demand!A382</f>
        <v>TO</v>
      </c>
      <c r="B382">
        <f>COMBDG_DEM_Demand!B382</f>
        <v>2018</v>
      </c>
      <c r="C382" t="str">
        <f>COMBDG_DEM_Demand!C382</f>
        <v>ADEMCOMBDGWSTOldWH</v>
      </c>
      <c r="D382">
        <f>IF(ISNUMBER(SEARCH("OFFNew",C382)),COMBDG_DEM_Demand!D382*'Demand shift'!$C$2,COMBDG_DEM_Demand!D382)</f>
        <v>7.0668896559999999</v>
      </c>
      <c r="E382" t="str">
        <f>COMBDG_DEM_Demand!E382</f>
        <v>Mm2</v>
      </c>
      <c r="F382" t="str">
        <f>COMBDG_DEM_Demand!F382</f>
        <v>Aggregated DemandCommercialBuildingWholesale TradeOldWater Heating</v>
      </c>
    </row>
    <row r="383" spans="1:6" x14ac:dyDescent="0.25">
      <c r="A383" t="str">
        <f>COMBDG_DEM_Demand!A383</f>
        <v>TO</v>
      </c>
      <c r="B383">
        <f>COMBDG_DEM_Demand!B383</f>
        <v>2018</v>
      </c>
      <c r="C383" t="str">
        <f>COMBDG_DEM_Demand!C383</f>
        <v>ADEMCOMBDGRTTOldWH</v>
      </c>
      <c r="D383">
        <f>IF(ISNUMBER(SEARCH("OFFNew",C383)),COMBDG_DEM_Demand!D383*'Demand shift'!$C$2,COMBDG_DEM_Demand!D383)</f>
        <v>10.84212372</v>
      </c>
      <c r="E383" t="str">
        <f>COMBDG_DEM_Demand!E383</f>
        <v>Mm2</v>
      </c>
      <c r="F383" t="str">
        <f>COMBDG_DEM_Demand!F383</f>
        <v>Aggregated DemandCommercialBuildingRetail TradeOldWater Heating</v>
      </c>
    </row>
    <row r="384" spans="1:6" x14ac:dyDescent="0.25">
      <c r="A384" t="str">
        <f>COMBDG_DEM_Demand!A384</f>
        <v>TO</v>
      </c>
      <c r="B384">
        <f>COMBDG_DEM_Demand!B384</f>
        <v>2018</v>
      </c>
      <c r="C384" t="str">
        <f>COMBDG_DEM_Demand!C384</f>
        <v>ADEMCOMBDGTAWOldWH</v>
      </c>
      <c r="D384">
        <f>IF(ISNUMBER(SEARCH("OFFNew",C384)),COMBDG_DEM_Demand!D384*'Demand shift'!$C$2,COMBDG_DEM_Demand!D384)</f>
        <v>1.996197394</v>
      </c>
      <c r="E384" t="str">
        <f>COMBDG_DEM_Demand!E384</f>
        <v>Mm2</v>
      </c>
      <c r="F384" t="str">
        <f>COMBDG_DEM_Demand!F384</f>
        <v>Aggregated DemandCommercialBuildingTransportation and WarehousingOldWater Heating</v>
      </c>
    </row>
    <row r="385" spans="1:6" x14ac:dyDescent="0.25">
      <c r="A385" t="str">
        <f>COMBDG_DEM_Demand!A385</f>
        <v>TO</v>
      </c>
      <c r="B385">
        <f>COMBDG_DEM_Demand!B385</f>
        <v>2018</v>
      </c>
      <c r="C385" t="str">
        <f>COMBDG_DEM_Demand!C385</f>
        <v>ADEMCOMBDGICIOldWH</v>
      </c>
      <c r="D385">
        <f>IF(ISNUMBER(SEARCH("OFFNew",C385)),COMBDG_DEM_Demand!D385*'Demand shift'!$C$2,COMBDG_DEM_Demand!D385)</f>
        <v>0.45684563500000003</v>
      </c>
      <c r="E385" t="str">
        <f>COMBDG_DEM_Demand!E385</f>
        <v>Mm2</v>
      </c>
      <c r="F385" t="str">
        <f>COMBDG_DEM_Demand!F385</f>
        <v>Aggregated DemandCommercialBuildingInformation and Cultural IndustriesOldWater Heating</v>
      </c>
    </row>
    <row r="386" spans="1:6" x14ac:dyDescent="0.25">
      <c r="A386" t="str">
        <f>COMBDG_DEM_Demand!A386</f>
        <v>TO</v>
      </c>
      <c r="B386">
        <f>COMBDG_DEM_Demand!B386</f>
        <v>2018</v>
      </c>
      <c r="C386" t="str">
        <f>COMBDG_DEM_Demand!C386</f>
        <v>ADEMCOMBDGOFFOldWH</v>
      </c>
      <c r="D386">
        <f>IF(ISNUMBER(SEARCH("OFFNew",C386)),COMBDG_DEM_Demand!D386*'Demand shift'!$C$2,COMBDG_DEM_Demand!D386)</f>
        <v>31.048233539999998</v>
      </c>
      <c r="E386" t="str">
        <f>COMBDG_DEM_Demand!E386</f>
        <v>Mm2</v>
      </c>
      <c r="F386" t="str">
        <f>COMBDG_DEM_Demand!F386</f>
        <v>Aggregated DemandCommercialBuildingOfficesOldWater Heating</v>
      </c>
    </row>
    <row r="387" spans="1:6" x14ac:dyDescent="0.25">
      <c r="A387" t="str">
        <f>COMBDG_DEM_Demand!A387</f>
        <v>TO</v>
      </c>
      <c r="B387">
        <f>COMBDG_DEM_Demand!B387</f>
        <v>2018</v>
      </c>
      <c r="C387" t="str">
        <f>COMBDG_DEM_Demand!C387</f>
        <v>ADEMCOMBDGEDSOldWH</v>
      </c>
      <c r="D387">
        <f>IF(ISNUMBER(SEARCH("OFFNew",C387)),COMBDG_DEM_Demand!D387*'Demand shift'!$C$2,COMBDG_DEM_Demand!D387)</f>
        <v>8.6620961629999993</v>
      </c>
      <c r="E387" t="str">
        <f>COMBDG_DEM_Demand!E387</f>
        <v>Mm2</v>
      </c>
      <c r="F387" t="str">
        <f>COMBDG_DEM_Demand!F387</f>
        <v>Aggregated DemandCommercialBuildingEducational ServicesOldWater Heating</v>
      </c>
    </row>
    <row r="388" spans="1:6" x14ac:dyDescent="0.25">
      <c r="A388" t="str">
        <f>COMBDG_DEM_Demand!A388</f>
        <v>TO</v>
      </c>
      <c r="B388">
        <f>COMBDG_DEM_Demand!B388</f>
        <v>2018</v>
      </c>
      <c r="C388" t="str">
        <f>COMBDG_DEM_Demand!C388</f>
        <v>ADEMCOMBDGHLCOldWH</v>
      </c>
      <c r="D388">
        <f>IF(ISNUMBER(SEARCH("OFFNew",C388)),COMBDG_DEM_Demand!D388*'Demand shift'!$C$2,COMBDG_DEM_Demand!D388)</f>
        <v>3.1276131949999999</v>
      </c>
      <c r="E388" t="str">
        <f>COMBDG_DEM_Demand!E388</f>
        <v>Mm2</v>
      </c>
      <c r="F388" t="str">
        <f>COMBDG_DEM_Demand!F388</f>
        <v>Aggregated DemandCommercialBuildingHealth Care and Social AssistanceOldWater Heating</v>
      </c>
    </row>
    <row r="389" spans="1:6" x14ac:dyDescent="0.25">
      <c r="A389" t="str">
        <f>COMBDG_DEM_Demand!A389</f>
        <v>TO</v>
      </c>
      <c r="B389">
        <f>COMBDG_DEM_Demand!B389</f>
        <v>2018</v>
      </c>
      <c r="C389" t="str">
        <f>COMBDG_DEM_Demand!C389</f>
        <v>ADEMCOMBDGAEROldWH</v>
      </c>
      <c r="D389">
        <f>IF(ISNUMBER(SEARCH("OFFNew",C389)),COMBDG_DEM_Demand!D389*'Demand shift'!$C$2,COMBDG_DEM_Demand!D389)</f>
        <v>2.6993372199999999</v>
      </c>
      <c r="E389" t="str">
        <f>COMBDG_DEM_Demand!E389</f>
        <v>Mm2</v>
      </c>
      <c r="F389" t="str">
        <f>COMBDG_DEM_Demand!F389</f>
        <v>Aggregated DemandCommercialBuildingArts, Entertainment and RecreationOldWater Heating</v>
      </c>
    </row>
    <row r="390" spans="1:6" x14ac:dyDescent="0.25">
      <c r="A390" t="str">
        <f>COMBDG_DEM_Demand!A390</f>
        <v>TO</v>
      </c>
      <c r="B390">
        <f>COMBDG_DEM_Demand!B390</f>
        <v>2018</v>
      </c>
      <c r="C390" t="str">
        <f>COMBDG_DEM_Demand!C390</f>
        <v>ADEMCOMBDGAFSOldWH</v>
      </c>
      <c r="D390">
        <f>IF(ISNUMBER(SEARCH("OFFNew",C390)),COMBDG_DEM_Demand!D390*'Demand shift'!$C$2,COMBDG_DEM_Demand!D390)</f>
        <v>2.2603340940000001</v>
      </c>
      <c r="E390" t="str">
        <f>COMBDG_DEM_Demand!E390</f>
        <v>Mm2</v>
      </c>
      <c r="F390" t="str">
        <f>COMBDG_DEM_Demand!F390</f>
        <v>Aggregated DemandCommercialBuildingAccommodation and Food ServicesOldWater Heating</v>
      </c>
    </row>
    <row r="391" spans="1:6" x14ac:dyDescent="0.25">
      <c r="A391" t="str">
        <f>COMBDG_DEM_Demand!A391</f>
        <v>TO</v>
      </c>
      <c r="B391">
        <f>COMBDG_DEM_Demand!B391</f>
        <v>2018</v>
      </c>
      <c r="C391" t="str">
        <f>COMBDG_DEM_Demand!C391</f>
        <v>ADEMCOMBDGOTSOldWH</v>
      </c>
      <c r="D391">
        <f>IF(ISNUMBER(SEARCH("OFFNew",C391)),COMBDG_DEM_Demand!D391*'Demand shift'!$C$2,COMBDG_DEM_Demand!D391)</f>
        <v>3.6862302300000001</v>
      </c>
      <c r="E391" t="str">
        <f>COMBDG_DEM_Demand!E391</f>
        <v>Mm2</v>
      </c>
      <c r="F391" t="str">
        <f>COMBDG_DEM_Demand!F391</f>
        <v>Aggregated DemandCommercialBuildingOther ServicesOldWater Heating</v>
      </c>
    </row>
    <row r="392" spans="1:6" x14ac:dyDescent="0.25">
      <c r="A392" t="str">
        <f>COMBDG_DEM_Demand!A392</f>
        <v>TO</v>
      </c>
      <c r="B392">
        <f>COMBDG_DEM_Demand!B392</f>
        <v>2018</v>
      </c>
      <c r="C392" t="str">
        <f>COMBDG_DEM_Demand!C392</f>
        <v>ADEMCOMBDGWSTNewWH</v>
      </c>
      <c r="D392">
        <f>IF(ISNUMBER(SEARCH("OFFNew",C392)),COMBDG_DEM_Demand!D392*'Demand shift'!$C$2,COMBDG_DEM_Demand!D392)</f>
        <v>0</v>
      </c>
      <c r="E392" t="str">
        <f>COMBDG_DEM_Demand!E392</f>
        <v>Mm2</v>
      </c>
      <c r="F392" t="str">
        <f>COMBDG_DEM_Demand!F392</f>
        <v>Aggregated DemandCommercialBuildingWholesale TradeNewWater Heating</v>
      </c>
    </row>
    <row r="393" spans="1:6" x14ac:dyDescent="0.25">
      <c r="A393" t="str">
        <f>COMBDG_DEM_Demand!A393</f>
        <v>TO</v>
      </c>
      <c r="B393">
        <f>COMBDG_DEM_Demand!B393</f>
        <v>2018</v>
      </c>
      <c r="C393" t="str">
        <f>COMBDG_DEM_Demand!C393</f>
        <v>ADEMCOMBDGRTTNewWH</v>
      </c>
      <c r="D393">
        <f>IF(ISNUMBER(SEARCH("OFFNew",C393)),COMBDG_DEM_Demand!D393*'Demand shift'!$C$2,COMBDG_DEM_Demand!D393)</f>
        <v>0</v>
      </c>
      <c r="E393" t="str">
        <f>COMBDG_DEM_Demand!E393</f>
        <v>Mm2</v>
      </c>
      <c r="F393" t="str">
        <f>COMBDG_DEM_Demand!F393</f>
        <v>Aggregated DemandCommercialBuildingRetail TradeNewWater Heating</v>
      </c>
    </row>
    <row r="394" spans="1:6" x14ac:dyDescent="0.25">
      <c r="A394" t="str">
        <f>COMBDG_DEM_Demand!A394</f>
        <v>TO</v>
      </c>
      <c r="B394">
        <f>COMBDG_DEM_Demand!B394</f>
        <v>2018</v>
      </c>
      <c r="C394" t="str">
        <f>COMBDG_DEM_Demand!C394</f>
        <v>ADEMCOMBDGTAWNewWH</v>
      </c>
      <c r="D394">
        <f>IF(ISNUMBER(SEARCH("OFFNew",C394)),COMBDG_DEM_Demand!D394*'Demand shift'!$C$2,COMBDG_DEM_Demand!D394)</f>
        <v>0</v>
      </c>
      <c r="E394" t="str">
        <f>COMBDG_DEM_Demand!E394</f>
        <v>Mm2</v>
      </c>
      <c r="F394" t="str">
        <f>COMBDG_DEM_Demand!F394</f>
        <v>Aggregated DemandCommercialBuildingTransportation and WarehousingNewWater Heating</v>
      </c>
    </row>
    <row r="395" spans="1:6" x14ac:dyDescent="0.25">
      <c r="A395" t="str">
        <f>COMBDG_DEM_Demand!A395</f>
        <v>TO</v>
      </c>
      <c r="B395">
        <f>COMBDG_DEM_Demand!B395</f>
        <v>2018</v>
      </c>
      <c r="C395" t="str">
        <f>COMBDG_DEM_Demand!C395</f>
        <v>ADEMCOMBDGICINewWH</v>
      </c>
      <c r="D395">
        <f>IF(ISNUMBER(SEARCH("OFFNew",C395)),COMBDG_DEM_Demand!D395*'Demand shift'!$C$2,COMBDG_DEM_Demand!D395)</f>
        <v>0</v>
      </c>
      <c r="E395" t="str">
        <f>COMBDG_DEM_Demand!E395</f>
        <v>Mm2</v>
      </c>
      <c r="F395" t="str">
        <f>COMBDG_DEM_Demand!F395</f>
        <v>Aggregated DemandCommercialBuildingInformation and Cultural IndustriesNewWater Heating</v>
      </c>
    </row>
    <row r="396" spans="1:6" x14ac:dyDescent="0.25">
      <c r="A396" t="str">
        <f>COMBDG_DEM_Demand!A396</f>
        <v>TO</v>
      </c>
      <c r="B396">
        <f>COMBDG_DEM_Demand!B396</f>
        <v>2018</v>
      </c>
      <c r="C396" t="str">
        <f>COMBDG_DEM_Demand!C396</f>
        <v>ADEMCOMBDGOFFNewWH</v>
      </c>
      <c r="D396">
        <f>IF(ISNUMBER(SEARCH("OFFNew",C396)),COMBDG_DEM_Demand!D396*'Demand shift'!$C$2,COMBDG_DEM_Demand!D396)</f>
        <v>0</v>
      </c>
      <c r="E396" t="str">
        <f>COMBDG_DEM_Demand!E396</f>
        <v>Mm2</v>
      </c>
      <c r="F396" t="str">
        <f>COMBDG_DEM_Demand!F396</f>
        <v>Aggregated DemandCommercialBuildingOfficesNewWater Heating</v>
      </c>
    </row>
    <row r="397" spans="1:6" x14ac:dyDescent="0.25">
      <c r="A397" t="str">
        <f>COMBDG_DEM_Demand!A397</f>
        <v>TO</v>
      </c>
      <c r="B397">
        <f>COMBDG_DEM_Demand!B397</f>
        <v>2018</v>
      </c>
      <c r="C397" t="str">
        <f>COMBDG_DEM_Demand!C397</f>
        <v>ADEMCOMBDGEDSNewWH</v>
      </c>
      <c r="D397">
        <f>IF(ISNUMBER(SEARCH("OFFNew",C397)),COMBDG_DEM_Demand!D397*'Demand shift'!$C$2,COMBDG_DEM_Demand!D397)</f>
        <v>0</v>
      </c>
      <c r="E397" t="str">
        <f>COMBDG_DEM_Demand!E397</f>
        <v>Mm2</v>
      </c>
      <c r="F397" t="str">
        <f>COMBDG_DEM_Demand!F397</f>
        <v>Aggregated DemandCommercialBuildingEducational ServicesNewWater Heating</v>
      </c>
    </row>
    <row r="398" spans="1:6" x14ac:dyDescent="0.25">
      <c r="A398" t="str">
        <f>COMBDG_DEM_Demand!A398</f>
        <v>TO</v>
      </c>
      <c r="B398">
        <f>COMBDG_DEM_Demand!B398</f>
        <v>2018</v>
      </c>
      <c r="C398" t="str">
        <f>COMBDG_DEM_Demand!C398</f>
        <v>ADEMCOMBDGHLCNewWH</v>
      </c>
      <c r="D398">
        <f>IF(ISNUMBER(SEARCH("OFFNew",C398)),COMBDG_DEM_Demand!D398*'Demand shift'!$C$2,COMBDG_DEM_Demand!D398)</f>
        <v>0</v>
      </c>
      <c r="E398" t="str">
        <f>COMBDG_DEM_Demand!E398</f>
        <v>Mm2</v>
      </c>
      <c r="F398" t="str">
        <f>COMBDG_DEM_Demand!F398</f>
        <v>Aggregated DemandCommercialBuildingHealth Care and Social AssistanceNewWater Heating</v>
      </c>
    </row>
    <row r="399" spans="1:6" x14ac:dyDescent="0.25">
      <c r="A399" t="str">
        <f>COMBDG_DEM_Demand!A399</f>
        <v>TO</v>
      </c>
      <c r="B399">
        <f>COMBDG_DEM_Demand!B399</f>
        <v>2018</v>
      </c>
      <c r="C399" t="str">
        <f>COMBDG_DEM_Demand!C399</f>
        <v>ADEMCOMBDGAERNewWH</v>
      </c>
      <c r="D399">
        <f>IF(ISNUMBER(SEARCH("OFFNew",C399)),COMBDG_DEM_Demand!D399*'Demand shift'!$C$2,COMBDG_DEM_Demand!D399)</f>
        <v>0</v>
      </c>
      <c r="E399" t="str">
        <f>COMBDG_DEM_Demand!E399</f>
        <v>Mm2</v>
      </c>
      <c r="F399" t="str">
        <f>COMBDG_DEM_Demand!F399</f>
        <v>Aggregated DemandCommercialBuildingArts, Entertainment and RecreationNewWater Heating</v>
      </c>
    </row>
    <row r="400" spans="1:6" x14ac:dyDescent="0.25">
      <c r="A400" t="str">
        <f>COMBDG_DEM_Demand!A400</f>
        <v>TO</v>
      </c>
      <c r="B400">
        <f>COMBDG_DEM_Demand!B400</f>
        <v>2018</v>
      </c>
      <c r="C400" t="str">
        <f>COMBDG_DEM_Demand!C400</f>
        <v>ADEMCOMBDGAFSNewWH</v>
      </c>
      <c r="D400">
        <f>IF(ISNUMBER(SEARCH("OFFNew",C400)),COMBDG_DEM_Demand!D400*'Demand shift'!$C$2,COMBDG_DEM_Demand!D400)</f>
        <v>0</v>
      </c>
      <c r="E400" t="str">
        <f>COMBDG_DEM_Demand!E400</f>
        <v>Mm2</v>
      </c>
      <c r="F400" t="str">
        <f>COMBDG_DEM_Demand!F400</f>
        <v>Aggregated DemandCommercialBuildingAccommodation and Food ServicesNewWater Heating</v>
      </c>
    </row>
    <row r="401" spans="1:6" x14ac:dyDescent="0.25">
      <c r="A401" t="str">
        <f>COMBDG_DEM_Demand!A401</f>
        <v>TO</v>
      </c>
      <c r="B401">
        <f>COMBDG_DEM_Demand!B401</f>
        <v>2018</v>
      </c>
      <c r="C401" t="str">
        <f>COMBDG_DEM_Demand!C401</f>
        <v>ADEMCOMBDGOTSNewWH</v>
      </c>
      <c r="D401">
        <f>IF(ISNUMBER(SEARCH("OFFNew",C401)),COMBDG_DEM_Demand!D401*'Demand shift'!$C$2,COMBDG_DEM_Demand!D401)</f>
        <v>0</v>
      </c>
      <c r="E401" t="str">
        <f>COMBDG_DEM_Demand!E401</f>
        <v>Mm2</v>
      </c>
      <c r="F401" t="str">
        <f>COMBDG_DEM_Demand!F401</f>
        <v>Aggregated DemandCommercialBuildingOther ServicesNewWater Heating</v>
      </c>
    </row>
    <row r="402" spans="1:6" x14ac:dyDescent="0.25">
      <c r="A402" t="str">
        <f>COMBDG_DEM_Demand!A402</f>
        <v>TO</v>
      </c>
      <c r="B402">
        <f>COMBDG_DEM_Demand!B402</f>
        <v>2018</v>
      </c>
      <c r="C402" t="str">
        <f>COMBDG_DEM_Demand!C402</f>
        <v>ADEMCOMBDGWSTOldSL</v>
      </c>
      <c r="D402">
        <f>IF(ISNUMBER(SEARCH("OFFNew",C402)),COMBDG_DEM_Demand!D402*'Demand shift'!$C$2,COMBDG_DEM_Demand!D402)</f>
        <v>7.0668896559999999</v>
      </c>
      <c r="E402" t="str">
        <f>COMBDG_DEM_Demand!E402</f>
        <v>Mm2</v>
      </c>
      <c r="F402" t="str">
        <f>COMBDG_DEM_Demand!F402</f>
        <v>Aggregated DemandCommercialBuildingWholesale TradeOldStreet Lighting</v>
      </c>
    </row>
    <row r="403" spans="1:6" x14ac:dyDescent="0.25">
      <c r="A403" t="str">
        <f>COMBDG_DEM_Demand!A403</f>
        <v>TO</v>
      </c>
      <c r="B403">
        <f>COMBDG_DEM_Demand!B403</f>
        <v>2018</v>
      </c>
      <c r="C403" t="str">
        <f>COMBDG_DEM_Demand!C403</f>
        <v>ADEMCOMBDGRTTOldSL</v>
      </c>
      <c r="D403">
        <f>IF(ISNUMBER(SEARCH("OFFNew",C403)),COMBDG_DEM_Demand!D403*'Demand shift'!$C$2,COMBDG_DEM_Demand!D403)</f>
        <v>10.84212372</v>
      </c>
      <c r="E403" t="str">
        <f>COMBDG_DEM_Demand!E403</f>
        <v>Mm2</v>
      </c>
      <c r="F403" t="str">
        <f>COMBDG_DEM_Demand!F403</f>
        <v>Aggregated DemandCommercialBuildingRetail TradeOldStreet Lighting</v>
      </c>
    </row>
    <row r="404" spans="1:6" x14ac:dyDescent="0.25">
      <c r="A404" t="str">
        <f>COMBDG_DEM_Demand!A404</f>
        <v>TO</v>
      </c>
      <c r="B404">
        <f>COMBDG_DEM_Demand!B404</f>
        <v>2018</v>
      </c>
      <c r="C404" t="str">
        <f>COMBDG_DEM_Demand!C404</f>
        <v>ADEMCOMBDGTAWOldSL</v>
      </c>
      <c r="D404">
        <f>IF(ISNUMBER(SEARCH("OFFNew",C404)),COMBDG_DEM_Demand!D404*'Demand shift'!$C$2,COMBDG_DEM_Demand!D404)</f>
        <v>1.996197394</v>
      </c>
      <c r="E404" t="str">
        <f>COMBDG_DEM_Demand!E404</f>
        <v>Mm2</v>
      </c>
      <c r="F404" t="str">
        <f>COMBDG_DEM_Demand!F404</f>
        <v>Aggregated DemandCommercialBuildingTransportation and WarehousingOldStreet Lighting</v>
      </c>
    </row>
    <row r="405" spans="1:6" x14ac:dyDescent="0.25">
      <c r="A405" t="str">
        <f>COMBDG_DEM_Demand!A405</f>
        <v>TO</v>
      </c>
      <c r="B405">
        <f>COMBDG_DEM_Demand!B405</f>
        <v>2018</v>
      </c>
      <c r="C405" t="str">
        <f>COMBDG_DEM_Demand!C405</f>
        <v>ADEMCOMBDGICIOldSL</v>
      </c>
      <c r="D405">
        <f>IF(ISNUMBER(SEARCH("OFFNew",C405)),COMBDG_DEM_Demand!D405*'Demand shift'!$C$2,COMBDG_DEM_Demand!D405)</f>
        <v>0.45684563500000003</v>
      </c>
      <c r="E405" t="str">
        <f>COMBDG_DEM_Demand!E405</f>
        <v>Mm2</v>
      </c>
      <c r="F405" t="str">
        <f>COMBDG_DEM_Demand!F405</f>
        <v>Aggregated DemandCommercialBuildingInformation and Cultural IndustriesOldStreet Lighting</v>
      </c>
    </row>
    <row r="406" spans="1:6" x14ac:dyDescent="0.25">
      <c r="A406" t="str">
        <f>COMBDG_DEM_Demand!A406</f>
        <v>TO</v>
      </c>
      <c r="B406">
        <f>COMBDG_DEM_Demand!B406</f>
        <v>2018</v>
      </c>
      <c r="C406" t="str">
        <f>COMBDG_DEM_Demand!C406</f>
        <v>ADEMCOMBDGOFFOldSL</v>
      </c>
      <c r="D406">
        <f>IF(ISNUMBER(SEARCH("OFFNew",C406)),COMBDG_DEM_Demand!D406*'Demand shift'!$C$2,COMBDG_DEM_Demand!D406)</f>
        <v>31.048233539999998</v>
      </c>
      <c r="E406" t="str">
        <f>COMBDG_DEM_Demand!E406</f>
        <v>Mm2</v>
      </c>
      <c r="F406" t="str">
        <f>COMBDG_DEM_Demand!F406</f>
        <v>Aggregated DemandCommercialBuildingOfficesOldStreet Lighting</v>
      </c>
    </row>
    <row r="407" spans="1:6" x14ac:dyDescent="0.25">
      <c r="A407" t="str">
        <f>COMBDG_DEM_Demand!A407</f>
        <v>TO</v>
      </c>
      <c r="B407">
        <f>COMBDG_DEM_Demand!B407</f>
        <v>2018</v>
      </c>
      <c r="C407" t="str">
        <f>COMBDG_DEM_Demand!C407</f>
        <v>ADEMCOMBDGEDSOldSL</v>
      </c>
      <c r="D407">
        <f>IF(ISNUMBER(SEARCH("OFFNew",C407)),COMBDG_DEM_Demand!D407*'Demand shift'!$C$2,COMBDG_DEM_Demand!D407)</f>
        <v>8.6620961629999993</v>
      </c>
      <c r="E407" t="str">
        <f>COMBDG_DEM_Demand!E407</f>
        <v>Mm2</v>
      </c>
      <c r="F407" t="str">
        <f>COMBDG_DEM_Demand!F407</f>
        <v>Aggregated DemandCommercialBuildingEducational ServicesOldStreet Lighting</v>
      </c>
    </row>
    <row r="408" spans="1:6" x14ac:dyDescent="0.25">
      <c r="A408" t="str">
        <f>COMBDG_DEM_Demand!A408</f>
        <v>TO</v>
      </c>
      <c r="B408">
        <f>COMBDG_DEM_Demand!B408</f>
        <v>2018</v>
      </c>
      <c r="C408" t="str">
        <f>COMBDG_DEM_Demand!C408</f>
        <v>ADEMCOMBDGHLCOldSL</v>
      </c>
      <c r="D408">
        <f>IF(ISNUMBER(SEARCH("OFFNew",C408)),COMBDG_DEM_Demand!D408*'Demand shift'!$C$2,COMBDG_DEM_Demand!D408)</f>
        <v>3.1276131949999999</v>
      </c>
      <c r="E408" t="str">
        <f>COMBDG_DEM_Demand!E408</f>
        <v>Mm2</v>
      </c>
      <c r="F408" t="str">
        <f>COMBDG_DEM_Demand!F408</f>
        <v>Aggregated DemandCommercialBuildingHealth Care and Social AssistanceOldStreet Lighting</v>
      </c>
    </row>
    <row r="409" spans="1:6" x14ac:dyDescent="0.25">
      <c r="A409" t="str">
        <f>COMBDG_DEM_Demand!A409</f>
        <v>TO</v>
      </c>
      <c r="B409">
        <f>COMBDG_DEM_Demand!B409</f>
        <v>2018</v>
      </c>
      <c r="C409" t="str">
        <f>COMBDG_DEM_Demand!C409</f>
        <v>ADEMCOMBDGAEROldSL</v>
      </c>
      <c r="D409">
        <f>IF(ISNUMBER(SEARCH("OFFNew",C409)),COMBDG_DEM_Demand!D409*'Demand shift'!$C$2,COMBDG_DEM_Demand!D409)</f>
        <v>2.6993372199999999</v>
      </c>
      <c r="E409" t="str">
        <f>COMBDG_DEM_Demand!E409</f>
        <v>Mm2</v>
      </c>
      <c r="F409" t="str">
        <f>COMBDG_DEM_Demand!F409</f>
        <v>Aggregated DemandCommercialBuildingArts, Entertainment and RecreationOldStreet Lighting</v>
      </c>
    </row>
    <row r="410" spans="1:6" x14ac:dyDescent="0.25">
      <c r="A410" t="str">
        <f>COMBDG_DEM_Demand!A410</f>
        <v>TO</v>
      </c>
      <c r="B410">
        <f>COMBDG_DEM_Demand!B410</f>
        <v>2018</v>
      </c>
      <c r="C410" t="str">
        <f>COMBDG_DEM_Demand!C410</f>
        <v>ADEMCOMBDGAFSOldSL</v>
      </c>
      <c r="D410">
        <f>IF(ISNUMBER(SEARCH("OFFNew",C410)),COMBDG_DEM_Demand!D410*'Demand shift'!$C$2,COMBDG_DEM_Demand!D410)</f>
        <v>2.2603340940000001</v>
      </c>
      <c r="E410" t="str">
        <f>COMBDG_DEM_Demand!E410</f>
        <v>Mm2</v>
      </c>
      <c r="F410" t="str">
        <f>COMBDG_DEM_Demand!F410</f>
        <v>Aggregated DemandCommercialBuildingAccommodation and Food ServicesOldStreet Lighting</v>
      </c>
    </row>
    <row r="411" spans="1:6" x14ac:dyDescent="0.25">
      <c r="A411" t="str">
        <f>COMBDG_DEM_Demand!A411</f>
        <v>TO</v>
      </c>
      <c r="B411">
        <f>COMBDG_DEM_Demand!B411</f>
        <v>2018</v>
      </c>
      <c r="C411" t="str">
        <f>COMBDG_DEM_Demand!C411</f>
        <v>ADEMCOMBDGOTSOldSL</v>
      </c>
      <c r="D411">
        <f>IF(ISNUMBER(SEARCH("OFFNew",C411)),COMBDG_DEM_Demand!D411*'Demand shift'!$C$2,COMBDG_DEM_Demand!D411)</f>
        <v>3.6862302300000001</v>
      </c>
      <c r="E411" t="str">
        <f>COMBDG_DEM_Demand!E411</f>
        <v>Mm2</v>
      </c>
      <c r="F411" t="str">
        <f>COMBDG_DEM_Demand!F411</f>
        <v>Aggregated DemandCommercialBuildingOther ServicesOldStreet Lighting</v>
      </c>
    </row>
    <row r="412" spans="1:6" x14ac:dyDescent="0.25">
      <c r="A412" t="str">
        <f>COMBDG_DEM_Demand!A412</f>
        <v>TO</v>
      </c>
      <c r="B412">
        <f>COMBDG_DEM_Demand!B412</f>
        <v>2018</v>
      </c>
      <c r="C412" t="str">
        <f>COMBDG_DEM_Demand!C412</f>
        <v>ADEMCOMBDGWSTNewSL</v>
      </c>
      <c r="D412">
        <f>IF(ISNUMBER(SEARCH("OFFNew",C412)),COMBDG_DEM_Demand!D412*'Demand shift'!$C$2,COMBDG_DEM_Demand!D412)</f>
        <v>0</v>
      </c>
      <c r="E412" t="str">
        <f>COMBDG_DEM_Demand!E412</f>
        <v>Mm2</v>
      </c>
      <c r="F412" t="str">
        <f>COMBDG_DEM_Demand!F412</f>
        <v>Aggregated DemandCommercialBuildingWholesale TradeNewStreet Lighting</v>
      </c>
    </row>
    <row r="413" spans="1:6" x14ac:dyDescent="0.25">
      <c r="A413" t="str">
        <f>COMBDG_DEM_Demand!A413</f>
        <v>TO</v>
      </c>
      <c r="B413">
        <f>COMBDG_DEM_Demand!B413</f>
        <v>2018</v>
      </c>
      <c r="C413" t="str">
        <f>COMBDG_DEM_Demand!C413</f>
        <v>ADEMCOMBDGRTTNewSL</v>
      </c>
      <c r="D413">
        <f>IF(ISNUMBER(SEARCH("OFFNew",C413)),COMBDG_DEM_Demand!D413*'Demand shift'!$C$2,COMBDG_DEM_Demand!D413)</f>
        <v>0</v>
      </c>
      <c r="E413" t="str">
        <f>COMBDG_DEM_Demand!E413</f>
        <v>Mm2</v>
      </c>
      <c r="F413" t="str">
        <f>COMBDG_DEM_Demand!F413</f>
        <v>Aggregated DemandCommercialBuildingRetail TradeNewStreet Lighting</v>
      </c>
    </row>
    <row r="414" spans="1:6" x14ac:dyDescent="0.25">
      <c r="A414" t="str">
        <f>COMBDG_DEM_Demand!A414</f>
        <v>TO</v>
      </c>
      <c r="B414">
        <f>COMBDG_DEM_Demand!B414</f>
        <v>2018</v>
      </c>
      <c r="C414" t="str">
        <f>COMBDG_DEM_Demand!C414</f>
        <v>ADEMCOMBDGTAWNewSL</v>
      </c>
      <c r="D414">
        <f>IF(ISNUMBER(SEARCH("OFFNew",C414)),COMBDG_DEM_Demand!D414*'Demand shift'!$C$2,COMBDG_DEM_Demand!D414)</f>
        <v>0</v>
      </c>
      <c r="E414" t="str">
        <f>COMBDG_DEM_Demand!E414</f>
        <v>Mm2</v>
      </c>
      <c r="F414" t="str">
        <f>COMBDG_DEM_Demand!F414</f>
        <v>Aggregated DemandCommercialBuildingTransportation and WarehousingNewStreet Lighting</v>
      </c>
    </row>
    <row r="415" spans="1:6" x14ac:dyDescent="0.25">
      <c r="A415" t="str">
        <f>COMBDG_DEM_Demand!A415</f>
        <v>TO</v>
      </c>
      <c r="B415">
        <f>COMBDG_DEM_Demand!B415</f>
        <v>2018</v>
      </c>
      <c r="C415" t="str">
        <f>COMBDG_DEM_Demand!C415</f>
        <v>ADEMCOMBDGICINewSL</v>
      </c>
      <c r="D415">
        <f>IF(ISNUMBER(SEARCH("OFFNew",C415)),COMBDG_DEM_Demand!D415*'Demand shift'!$C$2,COMBDG_DEM_Demand!D415)</f>
        <v>0</v>
      </c>
      <c r="E415" t="str">
        <f>COMBDG_DEM_Demand!E415</f>
        <v>Mm2</v>
      </c>
      <c r="F415" t="str">
        <f>COMBDG_DEM_Demand!F415</f>
        <v>Aggregated DemandCommercialBuildingInformation and Cultural IndustriesNewStreet Lighting</v>
      </c>
    </row>
    <row r="416" spans="1:6" x14ac:dyDescent="0.25">
      <c r="A416" t="str">
        <f>COMBDG_DEM_Demand!A416</f>
        <v>TO</v>
      </c>
      <c r="B416">
        <f>COMBDG_DEM_Demand!B416</f>
        <v>2018</v>
      </c>
      <c r="C416" t="str">
        <f>COMBDG_DEM_Demand!C416</f>
        <v>ADEMCOMBDGOFFNewSL</v>
      </c>
      <c r="D416">
        <f>IF(ISNUMBER(SEARCH("OFFNew",C416)),COMBDG_DEM_Demand!D416*'Demand shift'!$C$2,COMBDG_DEM_Demand!D416)</f>
        <v>0</v>
      </c>
      <c r="E416" t="str">
        <f>COMBDG_DEM_Demand!E416</f>
        <v>Mm2</v>
      </c>
      <c r="F416" t="str">
        <f>COMBDG_DEM_Demand!F416</f>
        <v>Aggregated DemandCommercialBuildingOfficesNewStreet Lighting</v>
      </c>
    </row>
    <row r="417" spans="1:6" x14ac:dyDescent="0.25">
      <c r="A417" t="str">
        <f>COMBDG_DEM_Demand!A417</f>
        <v>TO</v>
      </c>
      <c r="B417">
        <f>COMBDG_DEM_Demand!B417</f>
        <v>2018</v>
      </c>
      <c r="C417" t="str">
        <f>COMBDG_DEM_Demand!C417</f>
        <v>ADEMCOMBDGEDSNewSL</v>
      </c>
      <c r="D417">
        <f>IF(ISNUMBER(SEARCH("OFFNew",C417)),COMBDG_DEM_Demand!D417*'Demand shift'!$C$2,COMBDG_DEM_Demand!D417)</f>
        <v>0</v>
      </c>
      <c r="E417" t="str">
        <f>COMBDG_DEM_Demand!E417</f>
        <v>Mm2</v>
      </c>
      <c r="F417" t="str">
        <f>COMBDG_DEM_Demand!F417</f>
        <v>Aggregated DemandCommercialBuildingEducational ServicesNewStreet Lighting</v>
      </c>
    </row>
    <row r="418" spans="1:6" x14ac:dyDescent="0.25">
      <c r="A418" t="str">
        <f>COMBDG_DEM_Demand!A418</f>
        <v>TO</v>
      </c>
      <c r="B418">
        <f>COMBDG_DEM_Demand!B418</f>
        <v>2018</v>
      </c>
      <c r="C418" t="str">
        <f>COMBDG_DEM_Demand!C418</f>
        <v>ADEMCOMBDGHLCNewSL</v>
      </c>
      <c r="D418">
        <f>IF(ISNUMBER(SEARCH("OFFNew",C418)),COMBDG_DEM_Demand!D418*'Demand shift'!$C$2,COMBDG_DEM_Demand!D418)</f>
        <v>0</v>
      </c>
      <c r="E418" t="str">
        <f>COMBDG_DEM_Demand!E418</f>
        <v>Mm2</v>
      </c>
      <c r="F418" t="str">
        <f>COMBDG_DEM_Demand!F418</f>
        <v>Aggregated DemandCommercialBuildingHealth Care and Social AssistanceNewStreet Lighting</v>
      </c>
    </row>
    <row r="419" spans="1:6" x14ac:dyDescent="0.25">
      <c r="A419" t="str">
        <f>COMBDG_DEM_Demand!A419</f>
        <v>TO</v>
      </c>
      <c r="B419">
        <f>COMBDG_DEM_Demand!B419</f>
        <v>2018</v>
      </c>
      <c r="C419" t="str">
        <f>COMBDG_DEM_Demand!C419</f>
        <v>ADEMCOMBDGAERNewSL</v>
      </c>
      <c r="D419">
        <f>IF(ISNUMBER(SEARCH("OFFNew",C419)),COMBDG_DEM_Demand!D419*'Demand shift'!$C$2,COMBDG_DEM_Demand!D419)</f>
        <v>0</v>
      </c>
      <c r="E419" t="str">
        <f>COMBDG_DEM_Demand!E419</f>
        <v>Mm2</v>
      </c>
      <c r="F419" t="str">
        <f>COMBDG_DEM_Demand!F419</f>
        <v>Aggregated DemandCommercialBuildingArts, Entertainment and RecreationNewStreet Lighting</v>
      </c>
    </row>
    <row r="420" spans="1:6" x14ac:dyDescent="0.25">
      <c r="A420" t="str">
        <f>COMBDG_DEM_Demand!A420</f>
        <v>TO</v>
      </c>
      <c r="B420">
        <f>COMBDG_DEM_Demand!B420</f>
        <v>2018</v>
      </c>
      <c r="C420" t="str">
        <f>COMBDG_DEM_Demand!C420</f>
        <v>ADEMCOMBDGAFSNewSL</v>
      </c>
      <c r="D420">
        <f>IF(ISNUMBER(SEARCH("OFFNew",C420)),COMBDG_DEM_Demand!D420*'Demand shift'!$C$2,COMBDG_DEM_Demand!D420)</f>
        <v>0</v>
      </c>
      <c r="E420" t="str">
        <f>COMBDG_DEM_Demand!E420</f>
        <v>Mm2</v>
      </c>
      <c r="F420" t="str">
        <f>COMBDG_DEM_Demand!F420</f>
        <v>Aggregated DemandCommercialBuildingAccommodation and Food ServicesNewStreet Lighting</v>
      </c>
    </row>
    <row r="421" spans="1:6" x14ac:dyDescent="0.25">
      <c r="A421" t="str">
        <f>COMBDG_DEM_Demand!A421</f>
        <v>TO</v>
      </c>
      <c r="B421">
        <f>COMBDG_DEM_Demand!B421</f>
        <v>2018</v>
      </c>
      <c r="C421" t="str">
        <f>COMBDG_DEM_Demand!C421</f>
        <v>ADEMCOMBDGOTSNewSL</v>
      </c>
      <c r="D421">
        <f>IF(ISNUMBER(SEARCH("OFFNew",C421)),COMBDG_DEM_Demand!D421*'Demand shift'!$C$2,COMBDG_DEM_Demand!D421)</f>
        <v>0</v>
      </c>
      <c r="E421" t="str">
        <f>COMBDG_DEM_Demand!E421</f>
        <v>Mm2</v>
      </c>
      <c r="F421" t="str">
        <f>COMBDG_DEM_Demand!F421</f>
        <v>Aggregated DemandCommercialBuildingOther ServicesNewStreet Lighting</v>
      </c>
    </row>
    <row r="422" spans="1:6" x14ac:dyDescent="0.25">
      <c r="A422" t="str">
        <f>COMBDG_DEM_Demand!A422</f>
        <v>TO</v>
      </c>
      <c r="B422">
        <f>COMBDG_DEM_Demand!B422</f>
        <v>2019</v>
      </c>
      <c r="C422" t="str">
        <f>COMBDG_DEM_Demand!C422</f>
        <v>ADEMCOMBDGWSTOldLI</v>
      </c>
      <c r="D422">
        <f>IF(ISNUMBER(SEARCH("OFFNew",C422)),COMBDG_DEM_Demand!D422*'Demand shift'!$C$2,COMBDG_DEM_Demand!D422)</f>
        <v>7.0989396999999999</v>
      </c>
      <c r="E422" t="str">
        <f>COMBDG_DEM_Demand!E422</f>
        <v>Mm2</v>
      </c>
      <c r="F422" t="str">
        <f>COMBDG_DEM_Demand!F422</f>
        <v>Aggregated DemandCommercialBuildingWholesale TradeOldLighting</v>
      </c>
    </row>
    <row r="423" spans="1:6" x14ac:dyDescent="0.25">
      <c r="A423" t="str">
        <f>COMBDG_DEM_Demand!A423</f>
        <v>TO</v>
      </c>
      <c r="B423">
        <f>COMBDG_DEM_Demand!B423</f>
        <v>2019</v>
      </c>
      <c r="C423" t="str">
        <f>COMBDG_DEM_Demand!C423</f>
        <v>ADEMCOMBDGRTTOldLI</v>
      </c>
      <c r="D423">
        <f>IF(ISNUMBER(SEARCH("OFFNew",C423)),COMBDG_DEM_Demand!D423*'Demand shift'!$C$2,COMBDG_DEM_Demand!D423)</f>
        <v>10.917406099999999</v>
      </c>
      <c r="E423" t="str">
        <f>COMBDG_DEM_Demand!E423</f>
        <v>Mm2</v>
      </c>
      <c r="F423" t="str">
        <f>COMBDG_DEM_Demand!F423</f>
        <v>Aggregated DemandCommercialBuildingRetail TradeOldLighting</v>
      </c>
    </row>
    <row r="424" spans="1:6" x14ac:dyDescent="0.25">
      <c r="A424" t="str">
        <f>COMBDG_DEM_Demand!A424</f>
        <v>TO</v>
      </c>
      <c r="B424">
        <f>COMBDG_DEM_Demand!B424</f>
        <v>2019</v>
      </c>
      <c r="C424" t="str">
        <f>COMBDG_DEM_Demand!C424</f>
        <v>ADEMCOMBDGTAWOldLI</v>
      </c>
      <c r="D424">
        <f>IF(ISNUMBER(SEARCH("OFFNew",C424)),COMBDG_DEM_Demand!D424*'Demand shift'!$C$2,COMBDG_DEM_Demand!D424)</f>
        <v>2.011273648</v>
      </c>
      <c r="E424" t="str">
        <f>COMBDG_DEM_Demand!E424</f>
        <v>Mm2</v>
      </c>
      <c r="F424" t="str">
        <f>COMBDG_DEM_Demand!F424</f>
        <v>Aggregated DemandCommercialBuildingTransportation and WarehousingOldLighting</v>
      </c>
    </row>
    <row r="425" spans="1:6" x14ac:dyDescent="0.25">
      <c r="A425" t="str">
        <f>COMBDG_DEM_Demand!A425</f>
        <v>TO</v>
      </c>
      <c r="B425">
        <f>COMBDG_DEM_Demand!B425</f>
        <v>2019</v>
      </c>
      <c r="C425" t="str">
        <f>COMBDG_DEM_Demand!C425</f>
        <v>ADEMCOMBDGICIOldLI</v>
      </c>
      <c r="D425">
        <f>IF(ISNUMBER(SEARCH("OFFNew",C425)),COMBDG_DEM_Demand!D425*'Demand shift'!$C$2,COMBDG_DEM_Demand!D425)</f>
        <v>0.45684563500000003</v>
      </c>
      <c r="E425" t="str">
        <f>COMBDG_DEM_Demand!E425</f>
        <v>Mm2</v>
      </c>
      <c r="F425" t="str">
        <f>COMBDG_DEM_Demand!F425</f>
        <v>Aggregated DemandCommercialBuildingInformation and Cultural IndustriesOldLighting</v>
      </c>
    </row>
    <row r="426" spans="1:6" x14ac:dyDescent="0.25">
      <c r="A426" t="str">
        <f>COMBDG_DEM_Demand!A426</f>
        <v>TO</v>
      </c>
      <c r="B426">
        <f>COMBDG_DEM_Demand!B426</f>
        <v>2019</v>
      </c>
      <c r="C426" t="str">
        <f>COMBDG_DEM_Demand!C426</f>
        <v>ADEMCOMBDGOFFOldLI</v>
      </c>
      <c r="D426">
        <f>IF(ISNUMBER(SEARCH("OFFNew",C426)),COMBDG_DEM_Demand!D426*'Demand shift'!$C$2,COMBDG_DEM_Demand!D426)</f>
        <v>31.2286781</v>
      </c>
      <c r="E426" t="str">
        <f>COMBDG_DEM_Demand!E426</f>
        <v>Mm2</v>
      </c>
      <c r="F426" t="str">
        <f>COMBDG_DEM_Demand!F426</f>
        <v>Aggregated DemandCommercialBuildingOfficesOldLighting</v>
      </c>
    </row>
    <row r="427" spans="1:6" x14ac:dyDescent="0.25">
      <c r="A427" t="str">
        <f>COMBDG_DEM_Demand!A427</f>
        <v>TO</v>
      </c>
      <c r="B427">
        <f>COMBDG_DEM_Demand!B427</f>
        <v>2019</v>
      </c>
      <c r="C427" t="str">
        <f>COMBDG_DEM_Demand!C427</f>
        <v>ADEMCOMBDGEDSOldLI</v>
      </c>
      <c r="D427">
        <f>IF(ISNUMBER(SEARCH("OFFNew",C427)),COMBDG_DEM_Demand!D427*'Demand shift'!$C$2,COMBDG_DEM_Demand!D427)</f>
        <v>8.7036808899999993</v>
      </c>
      <c r="E427" t="str">
        <f>COMBDG_DEM_Demand!E427</f>
        <v>Mm2</v>
      </c>
      <c r="F427" t="str">
        <f>COMBDG_DEM_Demand!F427</f>
        <v>Aggregated DemandCommercialBuildingEducational ServicesOldLighting</v>
      </c>
    </row>
    <row r="428" spans="1:6" x14ac:dyDescent="0.25">
      <c r="A428" t="str">
        <f>COMBDG_DEM_Demand!A428</f>
        <v>TO</v>
      </c>
      <c r="B428">
        <f>COMBDG_DEM_Demand!B428</f>
        <v>2019</v>
      </c>
      <c r="C428" t="str">
        <f>COMBDG_DEM_Demand!C428</f>
        <v>ADEMCOMBDGHLCOldLI</v>
      </c>
      <c r="D428">
        <f>IF(ISNUMBER(SEARCH("OFFNew",C428)),COMBDG_DEM_Demand!D428*'Demand shift'!$C$2,COMBDG_DEM_Demand!D428)</f>
        <v>3.1587784889999999</v>
      </c>
      <c r="E428" t="str">
        <f>COMBDG_DEM_Demand!E428</f>
        <v>Mm2</v>
      </c>
      <c r="F428" t="str">
        <f>COMBDG_DEM_Demand!F428</f>
        <v>Aggregated DemandCommercialBuildingHealth Care and Social AssistanceOldLighting</v>
      </c>
    </row>
    <row r="429" spans="1:6" x14ac:dyDescent="0.25">
      <c r="A429" t="str">
        <f>COMBDG_DEM_Demand!A429</f>
        <v>TO</v>
      </c>
      <c r="B429">
        <f>COMBDG_DEM_Demand!B429</f>
        <v>2019</v>
      </c>
      <c r="C429" t="str">
        <f>COMBDG_DEM_Demand!C429</f>
        <v>ADEMCOMBDGAEROldLI</v>
      </c>
      <c r="D429">
        <f>IF(ISNUMBER(SEARCH("OFFNew",C429)),COMBDG_DEM_Demand!D429*'Demand shift'!$C$2,COMBDG_DEM_Demand!D429)</f>
        <v>2.7101348829999998</v>
      </c>
      <c r="E429" t="str">
        <f>COMBDG_DEM_Demand!E429</f>
        <v>Mm2</v>
      </c>
      <c r="F429" t="str">
        <f>COMBDG_DEM_Demand!F429</f>
        <v>Aggregated DemandCommercialBuildingArts, Entertainment and RecreationOldLighting</v>
      </c>
    </row>
    <row r="430" spans="1:6" x14ac:dyDescent="0.25">
      <c r="A430" t="str">
        <f>COMBDG_DEM_Demand!A430</f>
        <v>TO</v>
      </c>
      <c r="B430">
        <f>COMBDG_DEM_Demand!B430</f>
        <v>2019</v>
      </c>
      <c r="C430" t="str">
        <f>COMBDG_DEM_Demand!C430</f>
        <v>ADEMCOMBDGAFSOldLI</v>
      </c>
      <c r="D430">
        <f>IF(ISNUMBER(SEARCH("OFFNew",C430)),COMBDG_DEM_Demand!D430*'Demand shift'!$C$2,COMBDG_DEM_Demand!D430)</f>
        <v>2.267457147</v>
      </c>
      <c r="E430" t="str">
        <f>COMBDG_DEM_Demand!E430</f>
        <v>Mm2</v>
      </c>
      <c r="F430" t="str">
        <f>COMBDG_DEM_Demand!F430</f>
        <v>Aggregated DemandCommercialBuildingAccommodation and Food ServicesOldLighting</v>
      </c>
    </row>
    <row r="431" spans="1:6" x14ac:dyDescent="0.25">
      <c r="A431" t="str">
        <f>COMBDG_DEM_Demand!A431</f>
        <v>TO</v>
      </c>
      <c r="B431">
        <f>COMBDG_DEM_Demand!B431</f>
        <v>2019</v>
      </c>
      <c r="C431" t="str">
        <f>COMBDG_DEM_Demand!C431</f>
        <v>ADEMCOMBDGOTSOldLI</v>
      </c>
      <c r="D431">
        <f>IF(ISNUMBER(SEARCH("OFFNew",C431)),COMBDG_DEM_Demand!D431*'Demand shift'!$C$2,COMBDG_DEM_Demand!D431)</f>
        <v>3.7222725809999999</v>
      </c>
      <c r="E431" t="str">
        <f>COMBDG_DEM_Demand!E431</f>
        <v>Mm2</v>
      </c>
      <c r="F431" t="str">
        <f>COMBDG_DEM_Demand!F431</f>
        <v>Aggregated DemandCommercialBuildingOther ServicesOldLighting</v>
      </c>
    </row>
    <row r="432" spans="1:6" x14ac:dyDescent="0.25">
      <c r="A432" t="str">
        <f>COMBDG_DEM_Demand!A432</f>
        <v>TO</v>
      </c>
      <c r="B432">
        <f>COMBDG_DEM_Demand!B432</f>
        <v>2019</v>
      </c>
      <c r="C432" t="str">
        <f>COMBDG_DEM_Demand!C432</f>
        <v>ADEMCOMBDGWSTNewLI</v>
      </c>
      <c r="D432">
        <f>IF(ISNUMBER(SEARCH("OFFNew",C432)),COMBDG_DEM_Demand!D432*'Demand shift'!$C$2,COMBDG_DEM_Demand!D432)</f>
        <v>0</v>
      </c>
      <c r="E432" t="str">
        <f>COMBDG_DEM_Demand!E432</f>
        <v>Mm2</v>
      </c>
      <c r="F432" t="str">
        <f>COMBDG_DEM_Demand!F432</f>
        <v>Aggregated DemandCommercialBuildingWholesale TradeNewLighting</v>
      </c>
    </row>
    <row r="433" spans="1:6" x14ac:dyDescent="0.25">
      <c r="A433" t="str">
        <f>COMBDG_DEM_Demand!A433</f>
        <v>TO</v>
      </c>
      <c r="B433">
        <f>COMBDG_DEM_Demand!B433</f>
        <v>2019</v>
      </c>
      <c r="C433" t="str">
        <f>COMBDG_DEM_Demand!C433</f>
        <v>ADEMCOMBDGRTTNewLI</v>
      </c>
      <c r="D433">
        <f>IF(ISNUMBER(SEARCH("OFFNew",C433)),COMBDG_DEM_Demand!D433*'Demand shift'!$C$2,COMBDG_DEM_Demand!D433)</f>
        <v>0</v>
      </c>
      <c r="E433" t="str">
        <f>COMBDG_DEM_Demand!E433</f>
        <v>Mm2</v>
      </c>
      <c r="F433" t="str">
        <f>COMBDG_DEM_Demand!F433</f>
        <v>Aggregated DemandCommercialBuildingRetail TradeNewLighting</v>
      </c>
    </row>
    <row r="434" spans="1:6" x14ac:dyDescent="0.25">
      <c r="A434" t="str">
        <f>COMBDG_DEM_Demand!A434</f>
        <v>TO</v>
      </c>
      <c r="B434">
        <f>COMBDG_DEM_Demand!B434</f>
        <v>2019</v>
      </c>
      <c r="C434" t="str">
        <f>COMBDG_DEM_Demand!C434</f>
        <v>ADEMCOMBDGTAWNewLI</v>
      </c>
      <c r="D434">
        <f>IF(ISNUMBER(SEARCH("OFFNew",C434)),COMBDG_DEM_Demand!D434*'Demand shift'!$C$2,COMBDG_DEM_Demand!D434)</f>
        <v>0</v>
      </c>
      <c r="E434" t="str">
        <f>COMBDG_DEM_Demand!E434</f>
        <v>Mm2</v>
      </c>
      <c r="F434" t="str">
        <f>COMBDG_DEM_Demand!F434</f>
        <v>Aggregated DemandCommercialBuildingTransportation and WarehousingNewLighting</v>
      </c>
    </row>
    <row r="435" spans="1:6" x14ac:dyDescent="0.25">
      <c r="A435" t="str">
        <f>COMBDG_DEM_Demand!A435</f>
        <v>TO</v>
      </c>
      <c r="B435">
        <f>COMBDG_DEM_Demand!B435</f>
        <v>2019</v>
      </c>
      <c r="C435" t="str">
        <f>COMBDG_DEM_Demand!C435</f>
        <v>ADEMCOMBDGICINewLI</v>
      </c>
      <c r="D435">
        <f>IF(ISNUMBER(SEARCH("OFFNew",C435)),COMBDG_DEM_Demand!D435*'Demand shift'!$C$2,COMBDG_DEM_Demand!D435)</f>
        <v>0</v>
      </c>
      <c r="E435" t="str">
        <f>COMBDG_DEM_Demand!E435</f>
        <v>Mm2</v>
      </c>
      <c r="F435" t="str">
        <f>COMBDG_DEM_Demand!F435</f>
        <v>Aggregated DemandCommercialBuildingInformation and Cultural IndustriesNewLighting</v>
      </c>
    </row>
    <row r="436" spans="1:6" x14ac:dyDescent="0.25">
      <c r="A436" t="str">
        <f>COMBDG_DEM_Demand!A436</f>
        <v>TO</v>
      </c>
      <c r="B436">
        <f>COMBDG_DEM_Demand!B436</f>
        <v>2019</v>
      </c>
      <c r="C436" t="str">
        <f>COMBDG_DEM_Demand!C436</f>
        <v>ADEMCOMBDGOFFNewLI</v>
      </c>
      <c r="D436">
        <f>IF(ISNUMBER(SEARCH("OFFNew",C436)),COMBDG_DEM_Demand!D436*'Demand shift'!$C$2,COMBDG_DEM_Demand!D436)</f>
        <v>0</v>
      </c>
      <c r="E436" t="str">
        <f>COMBDG_DEM_Demand!E436</f>
        <v>Mm2</v>
      </c>
      <c r="F436" t="str">
        <f>COMBDG_DEM_Demand!F436</f>
        <v>Aggregated DemandCommercialBuildingOfficesNewLighting</v>
      </c>
    </row>
    <row r="437" spans="1:6" x14ac:dyDescent="0.25">
      <c r="A437" t="str">
        <f>COMBDG_DEM_Demand!A437</f>
        <v>TO</v>
      </c>
      <c r="B437">
        <f>COMBDG_DEM_Demand!B437</f>
        <v>2019</v>
      </c>
      <c r="C437" t="str">
        <f>COMBDG_DEM_Demand!C437</f>
        <v>ADEMCOMBDGEDSNewLI</v>
      </c>
      <c r="D437">
        <f>IF(ISNUMBER(SEARCH("OFFNew",C437)),COMBDG_DEM_Demand!D437*'Demand shift'!$C$2,COMBDG_DEM_Demand!D437)</f>
        <v>0</v>
      </c>
      <c r="E437" t="str">
        <f>COMBDG_DEM_Demand!E437</f>
        <v>Mm2</v>
      </c>
      <c r="F437" t="str">
        <f>COMBDG_DEM_Demand!F437</f>
        <v>Aggregated DemandCommercialBuildingEducational ServicesNewLighting</v>
      </c>
    </row>
    <row r="438" spans="1:6" x14ac:dyDescent="0.25">
      <c r="A438" t="str">
        <f>COMBDG_DEM_Demand!A438</f>
        <v>TO</v>
      </c>
      <c r="B438">
        <f>COMBDG_DEM_Demand!B438</f>
        <v>2019</v>
      </c>
      <c r="C438" t="str">
        <f>COMBDG_DEM_Demand!C438</f>
        <v>ADEMCOMBDGHLCNewLI</v>
      </c>
      <c r="D438">
        <f>IF(ISNUMBER(SEARCH("OFFNew",C438)),COMBDG_DEM_Demand!D438*'Demand shift'!$C$2,COMBDG_DEM_Demand!D438)</f>
        <v>0</v>
      </c>
      <c r="E438" t="str">
        <f>COMBDG_DEM_Demand!E438</f>
        <v>Mm2</v>
      </c>
      <c r="F438" t="str">
        <f>COMBDG_DEM_Demand!F438</f>
        <v>Aggregated DemandCommercialBuildingHealth Care and Social AssistanceNewLighting</v>
      </c>
    </row>
    <row r="439" spans="1:6" x14ac:dyDescent="0.25">
      <c r="A439" t="str">
        <f>COMBDG_DEM_Demand!A439</f>
        <v>TO</v>
      </c>
      <c r="B439">
        <f>COMBDG_DEM_Demand!B439</f>
        <v>2019</v>
      </c>
      <c r="C439" t="str">
        <f>COMBDG_DEM_Demand!C439</f>
        <v>ADEMCOMBDGAERNewLI</v>
      </c>
      <c r="D439">
        <f>IF(ISNUMBER(SEARCH("OFFNew",C439)),COMBDG_DEM_Demand!D439*'Demand shift'!$C$2,COMBDG_DEM_Demand!D439)</f>
        <v>0</v>
      </c>
      <c r="E439" t="str">
        <f>COMBDG_DEM_Demand!E439</f>
        <v>Mm2</v>
      </c>
      <c r="F439" t="str">
        <f>COMBDG_DEM_Demand!F439</f>
        <v>Aggregated DemandCommercialBuildingArts, Entertainment and RecreationNewLighting</v>
      </c>
    </row>
    <row r="440" spans="1:6" x14ac:dyDescent="0.25">
      <c r="A440" t="str">
        <f>COMBDG_DEM_Demand!A440</f>
        <v>TO</v>
      </c>
      <c r="B440">
        <f>COMBDG_DEM_Demand!B440</f>
        <v>2019</v>
      </c>
      <c r="C440" t="str">
        <f>COMBDG_DEM_Demand!C440</f>
        <v>ADEMCOMBDGAFSNewLI</v>
      </c>
      <c r="D440">
        <f>IF(ISNUMBER(SEARCH("OFFNew",C440)),COMBDG_DEM_Demand!D440*'Demand shift'!$C$2,COMBDG_DEM_Demand!D440)</f>
        <v>0</v>
      </c>
      <c r="E440" t="str">
        <f>COMBDG_DEM_Demand!E440</f>
        <v>Mm2</v>
      </c>
      <c r="F440" t="str">
        <f>COMBDG_DEM_Demand!F440</f>
        <v>Aggregated DemandCommercialBuildingAccommodation and Food ServicesNewLighting</v>
      </c>
    </row>
    <row r="441" spans="1:6" x14ac:dyDescent="0.25">
      <c r="A441" t="str">
        <f>COMBDG_DEM_Demand!A441</f>
        <v>TO</v>
      </c>
      <c r="B441">
        <f>COMBDG_DEM_Demand!B441</f>
        <v>2019</v>
      </c>
      <c r="C441" t="str">
        <f>COMBDG_DEM_Demand!C441</f>
        <v>ADEMCOMBDGOTSNewLI</v>
      </c>
      <c r="D441">
        <f>IF(ISNUMBER(SEARCH("OFFNew",C441)),COMBDG_DEM_Demand!D441*'Demand shift'!$C$2,COMBDG_DEM_Demand!D441)</f>
        <v>0</v>
      </c>
      <c r="E441" t="str">
        <f>COMBDG_DEM_Demand!E441</f>
        <v>Mm2</v>
      </c>
      <c r="F441" t="str">
        <f>COMBDG_DEM_Demand!F441</f>
        <v>Aggregated DemandCommercialBuildingOther ServicesNewLighting</v>
      </c>
    </row>
    <row r="442" spans="1:6" x14ac:dyDescent="0.25">
      <c r="A442" t="str">
        <f>COMBDG_DEM_Demand!A442</f>
        <v>TO</v>
      </c>
      <c r="B442">
        <f>COMBDG_DEM_Demand!B442</f>
        <v>2019</v>
      </c>
      <c r="C442" t="str">
        <f>COMBDG_DEM_Demand!C442</f>
        <v>ADEMCOMBDGWSTOldAE</v>
      </c>
      <c r="D442">
        <f>IF(ISNUMBER(SEARCH("OFFNew",C442)),COMBDG_DEM_Demand!D442*'Demand shift'!$C$2,COMBDG_DEM_Demand!D442)</f>
        <v>7.0989396999999999</v>
      </c>
      <c r="E442" t="str">
        <f>COMBDG_DEM_Demand!E442</f>
        <v>Mm2</v>
      </c>
      <c r="F442" t="str">
        <f>COMBDG_DEM_Demand!F442</f>
        <v>Aggregated DemandCommercialBuildingWholesale TradeOldAuxiliary Equipment</v>
      </c>
    </row>
    <row r="443" spans="1:6" x14ac:dyDescent="0.25">
      <c r="A443" t="str">
        <f>COMBDG_DEM_Demand!A443</f>
        <v>TO</v>
      </c>
      <c r="B443">
        <f>COMBDG_DEM_Demand!B443</f>
        <v>2019</v>
      </c>
      <c r="C443" t="str">
        <f>COMBDG_DEM_Demand!C443</f>
        <v>ADEMCOMBDGRTTOldAE</v>
      </c>
      <c r="D443">
        <f>IF(ISNUMBER(SEARCH("OFFNew",C443)),COMBDG_DEM_Demand!D443*'Demand shift'!$C$2,COMBDG_DEM_Demand!D443)</f>
        <v>10.917406099999999</v>
      </c>
      <c r="E443" t="str">
        <f>COMBDG_DEM_Demand!E443</f>
        <v>Mm2</v>
      </c>
      <c r="F443" t="str">
        <f>COMBDG_DEM_Demand!F443</f>
        <v>Aggregated DemandCommercialBuildingRetail TradeOldAuxiliary Equipment</v>
      </c>
    </row>
    <row r="444" spans="1:6" x14ac:dyDescent="0.25">
      <c r="A444" t="str">
        <f>COMBDG_DEM_Demand!A444</f>
        <v>TO</v>
      </c>
      <c r="B444">
        <f>COMBDG_DEM_Demand!B444</f>
        <v>2019</v>
      </c>
      <c r="C444" t="str">
        <f>COMBDG_DEM_Demand!C444</f>
        <v>ADEMCOMBDGTAWOldAE</v>
      </c>
      <c r="D444">
        <f>IF(ISNUMBER(SEARCH("OFFNew",C444)),COMBDG_DEM_Demand!D444*'Demand shift'!$C$2,COMBDG_DEM_Demand!D444)</f>
        <v>2.011273648</v>
      </c>
      <c r="E444" t="str">
        <f>COMBDG_DEM_Demand!E444</f>
        <v>Mm2</v>
      </c>
      <c r="F444" t="str">
        <f>COMBDG_DEM_Demand!F444</f>
        <v>Aggregated DemandCommercialBuildingTransportation and WarehousingOldAuxiliary Equipment</v>
      </c>
    </row>
    <row r="445" spans="1:6" x14ac:dyDescent="0.25">
      <c r="A445" t="str">
        <f>COMBDG_DEM_Demand!A445</f>
        <v>TO</v>
      </c>
      <c r="B445">
        <f>COMBDG_DEM_Demand!B445</f>
        <v>2019</v>
      </c>
      <c r="C445" t="str">
        <f>COMBDG_DEM_Demand!C445</f>
        <v>ADEMCOMBDGICIOldAE</v>
      </c>
      <c r="D445">
        <f>IF(ISNUMBER(SEARCH("OFFNew",C445)),COMBDG_DEM_Demand!D445*'Demand shift'!$C$2,COMBDG_DEM_Demand!D445)</f>
        <v>0.45684563500000003</v>
      </c>
      <c r="E445" t="str">
        <f>COMBDG_DEM_Demand!E445</f>
        <v>Mm2</v>
      </c>
      <c r="F445" t="str">
        <f>COMBDG_DEM_Demand!F445</f>
        <v>Aggregated DemandCommercialBuildingInformation and Cultural IndustriesOldAuxiliary Equipment</v>
      </c>
    </row>
    <row r="446" spans="1:6" x14ac:dyDescent="0.25">
      <c r="A446" t="str">
        <f>COMBDG_DEM_Demand!A446</f>
        <v>TO</v>
      </c>
      <c r="B446">
        <f>COMBDG_DEM_Demand!B446</f>
        <v>2019</v>
      </c>
      <c r="C446" t="str">
        <f>COMBDG_DEM_Demand!C446</f>
        <v>ADEMCOMBDGOFFOldAE</v>
      </c>
      <c r="D446">
        <f>IF(ISNUMBER(SEARCH("OFFNew",C446)),COMBDG_DEM_Demand!D446*'Demand shift'!$C$2,COMBDG_DEM_Demand!D446)</f>
        <v>31.2286781</v>
      </c>
      <c r="E446" t="str">
        <f>COMBDG_DEM_Demand!E446</f>
        <v>Mm2</v>
      </c>
      <c r="F446" t="str">
        <f>COMBDG_DEM_Demand!F446</f>
        <v>Aggregated DemandCommercialBuildingOfficesOldAuxiliary Equipment</v>
      </c>
    </row>
    <row r="447" spans="1:6" x14ac:dyDescent="0.25">
      <c r="A447" t="str">
        <f>COMBDG_DEM_Demand!A447</f>
        <v>TO</v>
      </c>
      <c r="B447">
        <f>COMBDG_DEM_Demand!B447</f>
        <v>2019</v>
      </c>
      <c r="C447" t="str">
        <f>COMBDG_DEM_Demand!C447</f>
        <v>ADEMCOMBDGEDSOldAE</v>
      </c>
      <c r="D447">
        <f>IF(ISNUMBER(SEARCH("OFFNew",C447)),COMBDG_DEM_Demand!D447*'Demand shift'!$C$2,COMBDG_DEM_Demand!D447)</f>
        <v>8.7036808899999993</v>
      </c>
      <c r="E447" t="str">
        <f>COMBDG_DEM_Demand!E447</f>
        <v>Mm2</v>
      </c>
      <c r="F447" t="str">
        <f>COMBDG_DEM_Demand!F447</f>
        <v>Aggregated DemandCommercialBuildingEducational ServicesOldAuxiliary Equipment</v>
      </c>
    </row>
    <row r="448" spans="1:6" x14ac:dyDescent="0.25">
      <c r="A448" t="str">
        <f>COMBDG_DEM_Demand!A448</f>
        <v>TO</v>
      </c>
      <c r="B448">
        <f>COMBDG_DEM_Demand!B448</f>
        <v>2019</v>
      </c>
      <c r="C448" t="str">
        <f>COMBDG_DEM_Demand!C448</f>
        <v>ADEMCOMBDGHLCOldAE</v>
      </c>
      <c r="D448">
        <f>IF(ISNUMBER(SEARCH("OFFNew",C448)),COMBDG_DEM_Demand!D448*'Demand shift'!$C$2,COMBDG_DEM_Demand!D448)</f>
        <v>3.1587784889999999</v>
      </c>
      <c r="E448" t="str">
        <f>COMBDG_DEM_Demand!E448</f>
        <v>Mm2</v>
      </c>
      <c r="F448" t="str">
        <f>COMBDG_DEM_Demand!F448</f>
        <v>Aggregated DemandCommercialBuildingHealth Care and Social AssistanceOldAuxiliary Equipment</v>
      </c>
    </row>
    <row r="449" spans="1:6" x14ac:dyDescent="0.25">
      <c r="A449" t="str">
        <f>COMBDG_DEM_Demand!A449</f>
        <v>TO</v>
      </c>
      <c r="B449">
        <f>COMBDG_DEM_Demand!B449</f>
        <v>2019</v>
      </c>
      <c r="C449" t="str">
        <f>COMBDG_DEM_Demand!C449</f>
        <v>ADEMCOMBDGAEROldAE</v>
      </c>
      <c r="D449">
        <f>IF(ISNUMBER(SEARCH("OFFNew",C449)),COMBDG_DEM_Demand!D449*'Demand shift'!$C$2,COMBDG_DEM_Demand!D449)</f>
        <v>2.7101348829999998</v>
      </c>
      <c r="E449" t="str">
        <f>COMBDG_DEM_Demand!E449</f>
        <v>Mm2</v>
      </c>
      <c r="F449" t="str">
        <f>COMBDG_DEM_Demand!F449</f>
        <v>Aggregated DemandCommercialBuildingArts, Entertainment and RecreationOldAuxiliary Equipment</v>
      </c>
    </row>
    <row r="450" spans="1:6" x14ac:dyDescent="0.25">
      <c r="A450" t="str">
        <f>COMBDG_DEM_Demand!A450</f>
        <v>TO</v>
      </c>
      <c r="B450">
        <f>COMBDG_DEM_Demand!B450</f>
        <v>2019</v>
      </c>
      <c r="C450" t="str">
        <f>COMBDG_DEM_Demand!C450</f>
        <v>ADEMCOMBDGAFSOldAE</v>
      </c>
      <c r="D450">
        <f>IF(ISNUMBER(SEARCH("OFFNew",C450)),COMBDG_DEM_Demand!D450*'Demand shift'!$C$2,COMBDG_DEM_Demand!D450)</f>
        <v>2.267457147</v>
      </c>
      <c r="E450" t="str">
        <f>COMBDG_DEM_Demand!E450</f>
        <v>Mm2</v>
      </c>
      <c r="F450" t="str">
        <f>COMBDG_DEM_Demand!F450</f>
        <v>Aggregated DemandCommercialBuildingAccommodation and Food ServicesOldAuxiliary Equipment</v>
      </c>
    </row>
    <row r="451" spans="1:6" x14ac:dyDescent="0.25">
      <c r="A451" t="str">
        <f>COMBDG_DEM_Demand!A451</f>
        <v>TO</v>
      </c>
      <c r="B451">
        <f>COMBDG_DEM_Demand!B451</f>
        <v>2019</v>
      </c>
      <c r="C451" t="str">
        <f>COMBDG_DEM_Demand!C451</f>
        <v>ADEMCOMBDGOTSOldAE</v>
      </c>
      <c r="D451">
        <f>IF(ISNUMBER(SEARCH("OFFNew",C451)),COMBDG_DEM_Demand!D451*'Demand shift'!$C$2,COMBDG_DEM_Demand!D451)</f>
        <v>3.7222725809999999</v>
      </c>
      <c r="E451" t="str">
        <f>COMBDG_DEM_Demand!E451</f>
        <v>Mm2</v>
      </c>
      <c r="F451" t="str">
        <f>COMBDG_DEM_Demand!F451</f>
        <v>Aggregated DemandCommercialBuildingOther ServicesOldAuxiliary Equipment</v>
      </c>
    </row>
    <row r="452" spans="1:6" x14ac:dyDescent="0.25">
      <c r="A452" t="str">
        <f>COMBDG_DEM_Demand!A452</f>
        <v>TO</v>
      </c>
      <c r="B452">
        <f>COMBDG_DEM_Demand!B452</f>
        <v>2019</v>
      </c>
      <c r="C452" t="str">
        <f>COMBDG_DEM_Demand!C452</f>
        <v>ADEMCOMBDGWSTNewAE</v>
      </c>
      <c r="D452">
        <f>IF(ISNUMBER(SEARCH("OFFNew",C452)),COMBDG_DEM_Demand!D452*'Demand shift'!$C$2,COMBDG_DEM_Demand!D452)</f>
        <v>0</v>
      </c>
      <c r="E452" t="str">
        <f>COMBDG_DEM_Demand!E452</f>
        <v>Mm2</v>
      </c>
      <c r="F452" t="str">
        <f>COMBDG_DEM_Demand!F452</f>
        <v>Aggregated DemandCommercialBuildingWholesale TradeNewAuxiliary Equipment</v>
      </c>
    </row>
    <row r="453" spans="1:6" x14ac:dyDescent="0.25">
      <c r="A453" t="str">
        <f>COMBDG_DEM_Demand!A453</f>
        <v>TO</v>
      </c>
      <c r="B453">
        <f>COMBDG_DEM_Demand!B453</f>
        <v>2019</v>
      </c>
      <c r="C453" t="str">
        <f>COMBDG_DEM_Demand!C453</f>
        <v>ADEMCOMBDGRTTNewAE</v>
      </c>
      <c r="D453">
        <f>IF(ISNUMBER(SEARCH("OFFNew",C453)),COMBDG_DEM_Demand!D453*'Demand shift'!$C$2,COMBDG_DEM_Demand!D453)</f>
        <v>0</v>
      </c>
      <c r="E453" t="str">
        <f>COMBDG_DEM_Demand!E453</f>
        <v>Mm2</v>
      </c>
      <c r="F453" t="str">
        <f>COMBDG_DEM_Demand!F453</f>
        <v>Aggregated DemandCommercialBuildingRetail TradeNewAuxiliary Equipment</v>
      </c>
    </row>
    <row r="454" spans="1:6" x14ac:dyDescent="0.25">
      <c r="A454" t="str">
        <f>COMBDG_DEM_Demand!A454</f>
        <v>TO</v>
      </c>
      <c r="B454">
        <f>COMBDG_DEM_Demand!B454</f>
        <v>2019</v>
      </c>
      <c r="C454" t="str">
        <f>COMBDG_DEM_Demand!C454</f>
        <v>ADEMCOMBDGTAWNewAE</v>
      </c>
      <c r="D454">
        <f>IF(ISNUMBER(SEARCH("OFFNew",C454)),COMBDG_DEM_Demand!D454*'Demand shift'!$C$2,COMBDG_DEM_Demand!D454)</f>
        <v>0</v>
      </c>
      <c r="E454" t="str">
        <f>COMBDG_DEM_Demand!E454</f>
        <v>Mm2</v>
      </c>
      <c r="F454" t="str">
        <f>COMBDG_DEM_Demand!F454</f>
        <v>Aggregated DemandCommercialBuildingTransportation and WarehousingNewAuxiliary Equipment</v>
      </c>
    </row>
    <row r="455" spans="1:6" x14ac:dyDescent="0.25">
      <c r="A455" t="str">
        <f>COMBDG_DEM_Demand!A455</f>
        <v>TO</v>
      </c>
      <c r="B455">
        <f>COMBDG_DEM_Demand!B455</f>
        <v>2019</v>
      </c>
      <c r="C455" t="str">
        <f>COMBDG_DEM_Demand!C455</f>
        <v>ADEMCOMBDGICINewAE</v>
      </c>
      <c r="D455">
        <f>IF(ISNUMBER(SEARCH("OFFNew",C455)),COMBDG_DEM_Demand!D455*'Demand shift'!$C$2,COMBDG_DEM_Demand!D455)</f>
        <v>0</v>
      </c>
      <c r="E455" t="str">
        <f>COMBDG_DEM_Demand!E455</f>
        <v>Mm2</v>
      </c>
      <c r="F455" t="str">
        <f>COMBDG_DEM_Demand!F455</f>
        <v>Aggregated DemandCommercialBuildingInformation and Cultural IndustriesNewAuxiliary Equipment</v>
      </c>
    </row>
    <row r="456" spans="1:6" x14ac:dyDescent="0.25">
      <c r="A456" t="str">
        <f>COMBDG_DEM_Demand!A456</f>
        <v>TO</v>
      </c>
      <c r="B456">
        <f>COMBDG_DEM_Demand!B456</f>
        <v>2019</v>
      </c>
      <c r="C456" t="str">
        <f>COMBDG_DEM_Demand!C456</f>
        <v>ADEMCOMBDGOFFNewAE</v>
      </c>
      <c r="D456">
        <f>IF(ISNUMBER(SEARCH("OFFNew",C456)),COMBDG_DEM_Demand!D456*'Demand shift'!$C$2,COMBDG_DEM_Demand!D456)</f>
        <v>0</v>
      </c>
      <c r="E456" t="str">
        <f>COMBDG_DEM_Demand!E456</f>
        <v>Mm2</v>
      </c>
      <c r="F456" t="str">
        <f>COMBDG_DEM_Demand!F456</f>
        <v>Aggregated DemandCommercialBuildingOfficesNewAuxiliary Equipment</v>
      </c>
    </row>
    <row r="457" spans="1:6" x14ac:dyDescent="0.25">
      <c r="A457" t="str">
        <f>COMBDG_DEM_Demand!A457</f>
        <v>TO</v>
      </c>
      <c r="B457">
        <f>COMBDG_DEM_Demand!B457</f>
        <v>2019</v>
      </c>
      <c r="C457" t="str">
        <f>COMBDG_DEM_Demand!C457</f>
        <v>ADEMCOMBDGEDSNewAE</v>
      </c>
      <c r="D457">
        <f>IF(ISNUMBER(SEARCH("OFFNew",C457)),COMBDG_DEM_Demand!D457*'Demand shift'!$C$2,COMBDG_DEM_Demand!D457)</f>
        <v>0</v>
      </c>
      <c r="E457" t="str">
        <f>COMBDG_DEM_Demand!E457</f>
        <v>Mm2</v>
      </c>
      <c r="F457" t="str">
        <f>COMBDG_DEM_Demand!F457</f>
        <v>Aggregated DemandCommercialBuildingEducational ServicesNewAuxiliary Equipment</v>
      </c>
    </row>
    <row r="458" spans="1:6" x14ac:dyDescent="0.25">
      <c r="A458" t="str">
        <f>COMBDG_DEM_Demand!A458</f>
        <v>TO</v>
      </c>
      <c r="B458">
        <f>COMBDG_DEM_Demand!B458</f>
        <v>2019</v>
      </c>
      <c r="C458" t="str">
        <f>COMBDG_DEM_Demand!C458</f>
        <v>ADEMCOMBDGHLCNewAE</v>
      </c>
      <c r="D458">
        <f>IF(ISNUMBER(SEARCH("OFFNew",C458)),COMBDG_DEM_Demand!D458*'Demand shift'!$C$2,COMBDG_DEM_Demand!D458)</f>
        <v>0</v>
      </c>
      <c r="E458" t="str">
        <f>COMBDG_DEM_Demand!E458</f>
        <v>Mm2</v>
      </c>
      <c r="F458" t="str">
        <f>COMBDG_DEM_Demand!F458</f>
        <v>Aggregated DemandCommercialBuildingHealth Care and Social AssistanceNewAuxiliary Equipment</v>
      </c>
    </row>
    <row r="459" spans="1:6" x14ac:dyDescent="0.25">
      <c r="A459" t="str">
        <f>COMBDG_DEM_Demand!A459</f>
        <v>TO</v>
      </c>
      <c r="B459">
        <f>COMBDG_DEM_Demand!B459</f>
        <v>2019</v>
      </c>
      <c r="C459" t="str">
        <f>COMBDG_DEM_Demand!C459</f>
        <v>ADEMCOMBDGAERNewAE</v>
      </c>
      <c r="D459">
        <f>IF(ISNUMBER(SEARCH("OFFNew",C459)),COMBDG_DEM_Demand!D459*'Demand shift'!$C$2,COMBDG_DEM_Demand!D459)</f>
        <v>0</v>
      </c>
      <c r="E459" t="str">
        <f>COMBDG_DEM_Demand!E459</f>
        <v>Mm2</v>
      </c>
      <c r="F459" t="str">
        <f>COMBDG_DEM_Demand!F459</f>
        <v>Aggregated DemandCommercialBuildingArts, Entertainment and RecreationNewAuxiliary Equipment</v>
      </c>
    </row>
    <row r="460" spans="1:6" x14ac:dyDescent="0.25">
      <c r="A460" t="str">
        <f>COMBDG_DEM_Demand!A460</f>
        <v>TO</v>
      </c>
      <c r="B460">
        <f>COMBDG_DEM_Demand!B460</f>
        <v>2019</v>
      </c>
      <c r="C460" t="str">
        <f>COMBDG_DEM_Demand!C460</f>
        <v>ADEMCOMBDGAFSNewAE</v>
      </c>
      <c r="D460">
        <f>IF(ISNUMBER(SEARCH("OFFNew",C460)),COMBDG_DEM_Demand!D460*'Demand shift'!$C$2,COMBDG_DEM_Demand!D460)</f>
        <v>0</v>
      </c>
      <c r="E460" t="str">
        <f>COMBDG_DEM_Demand!E460</f>
        <v>Mm2</v>
      </c>
      <c r="F460" t="str">
        <f>COMBDG_DEM_Demand!F460</f>
        <v>Aggregated DemandCommercialBuildingAccommodation and Food ServicesNewAuxiliary Equipment</v>
      </c>
    </row>
    <row r="461" spans="1:6" x14ac:dyDescent="0.25">
      <c r="A461" t="str">
        <f>COMBDG_DEM_Demand!A461</f>
        <v>TO</v>
      </c>
      <c r="B461">
        <f>COMBDG_DEM_Demand!B461</f>
        <v>2019</v>
      </c>
      <c r="C461" t="str">
        <f>COMBDG_DEM_Demand!C461</f>
        <v>ADEMCOMBDGOTSNewAE</v>
      </c>
      <c r="D461">
        <f>IF(ISNUMBER(SEARCH("OFFNew",C461)),COMBDG_DEM_Demand!D461*'Demand shift'!$C$2,COMBDG_DEM_Demand!D461)</f>
        <v>0</v>
      </c>
      <c r="E461" t="str">
        <f>COMBDG_DEM_Demand!E461</f>
        <v>Mm2</v>
      </c>
      <c r="F461" t="str">
        <f>COMBDG_DEM_Demand!F461</f>
        <v>Aggregated DemandCommercialBuildingOther ServicesNewAuxiliary Equipment</v>
      </c>
    </row>
    <row r="462" spans="1:6" x14ac:dyDescent="0.25">
      <c r="A462" t="str">
        <f>COMBDG_DEM_Demand!A462</f>
        <v>TO</v>
      </c>
      <c r="B462">
        <f>COMBDG_DEM_Demand!B462</f>
        <v>2019</v>
      </c>
      <c r="C462" t="str">
        <f>COMBDG_DEM_Demand!C462</f>
        <v>ADEMCOMBDGWSTOldAM</v>
      </c>
      <c r="D462">
        <f>IF(ISNUMBER(SEARCH("OFFNew",C462)),COMBDG_DEM_Demand!D462*'Demand shift'!$C$2,COMBDG_DEM_Demand!D462)</f>
        <v>7.0989396999999999</v>
      </c>
      <c r="E462" t="str">
        <f>COMBDG_DEM_Demand!E462</f>
        <v>Mm2</v>
      </c>
      <c r="F462" t="str">
        <f>COMBDG_DEM_Demand!F462</f>
        <v>Aggregated DemandCommercialBuildingWholesale TradeOldAuxiliary Motors</v>
      </c>
    </row>
    <row r="463" spans="1:6" x14ac:dyDescent="0.25">
      <c r="A463" t="str">
        <f>COMBDG_DEM_Demand!A463</f>
        <v>TO</v>
      </c>
      <c r="B463">
        <f>COMBDG_DEM_Demand!B463</f>
        <v>2019</v>
      </c>
      <c r="C463" t="str">
        <f>COMBDG_DEM_Demand!C463</f>
        <v>ADEMCOMBDGRTTOldAM</v>
      </c>
      <c r="D463">
        <f>IF(ISNUMBER(SEARCH("OFFNew",C463)),COMBDG_DEM_Demand!D463*'Demand shift'!$C$2,COMBDG_DEM_Demand!D463)</f>
        <v>10.917406099999999</v>
      </c>
      <c r="E463" t="str">
        <f>COMBDG_DEM_Demand!E463</f>
        <v>Mm2</v>
      </c>
      <c r="F463" t="str">
        <f>COMBDG_DEM_Demand!F463</f>
        <v>Aggregated DemandCommercialBuildingRetail TradeOldAuxiliary Motors</v>
      </c>
    </row>
    <row r="464" spans="1:6" x14ac:dyDescent="0.25">
      <c r="A464" t="str">
        <f>COMBDG_DEM_Demand!A464</f>
        <v>TO</v>
      </c>
      <c r="B464">
        <f>COMBDG_DEM_Demand!B464</f>
        <v>2019</v>
      </c>
      <c r="C464" t="str">
        <f>COMBDG_DEM_Demand!C464</f>
        <v>ADEMCOMBDGTAWOldAM</v>
      </c>
      <c r="D464">
        <f>IF(ISNUMBER(SEARCH("OFFNew",C464)),COMBDG_DEM_Demand!D464*'Demand shift'!$C$2,COMBDG_DEM_Demand!D464)</f>
        <v>2.011273648</v>
      </c>
      <c r="E464" t="str">
        <f>COMBDG_DEM_Demand!E464</f>
        <v>Mm2</v>
      </c>
      <c r="F464" t="str">
        <f>COMBDG_DEM_Demand!F464</f>
        <v>Aggregated DemandCommercialBuildingTransportation and WarehousingOldAuxiliary Motors</v>
      </c>
    </row>
    <row r="465" spans="1:6" x14ac:dyDescent="0.25">
      <c r="A465" t="str">
        <f>COMBDG_DEM_Demand!A465</f>
        <v>TO</v>
      </c>
      <c r="B465">
        <f>COMBDG_DEM_Demand!B465</f>
        <v>2019</v>
      </c>
      <c r="C465" t="str">
        <f>COMBDG_DEM_Demand!C465</f>
        <v>ADEMCOMBDGICIOldAM</v>
      </c>
      <c r="D465">
        <f>IF(ISNUMBER(SEARCH("OFFNew",C465)),COMBDG_DEM_Demand!D465*'Demand shift'!$C$2,COMBDG_DEM_Demand!D465)</f>
        <v>0.45684563500000003</v>
      </c>
      <c r="E465" t="str">
        <f>COMBDG_DEM_Demand!E465</f>
        <v>Mm2</v>
      </c>
      <c r="F465" t="str">
        <f>COMBDG_DEM_Demand!F465</f>
        <v>Aggregated DemandCommercialBuildingInformation and Cultural IndustriesOldAuxiliary Motors</v>
      </c>
    </row>
    <row r="466" spans="1:6" x14ac:dyDescent="0.25">
      <c r="A466" t="str">
        <f>COMBDG_DEM_Demand!A466</f>
        <v>TO</v>
      </c>
      <c r="B466">
        <f>COMBDG_DEM_Demand!B466</f>
        <v>2019</v>
      </c>
      <c r="C466" t="str">
        <f>COMBDG_DEM_Demand!C466</f>
        <v>ADEMCOMBDGOFFOldAM</v>
      </c>
      <c r="D466">
        <f>IF(ISNUMBER(SEARCH("OFFNew",C466)),COMBDG_DEM_Demand!D466*'Demand shift'!$C$2,COMBDG_DEM_Demand!D466)</f>
        <v>31.2286781</v>
      </c>
      <c r="E466" t="str">
        <f>COMBDG_DEM_Demand!E466</f>
        <v>Mm2</v>
      </c>
      <c r="F466" t="str">
        <f>COMBDG_DEM_Demand!F466</f>
        <v>Aggregated DemandCommercialBuildingOfficesOldAuxiliary Motors</v>
      </c>
    </row>
    <row r="467" spans="1:6" x14ac:dyDescent="0.25">
      <c r="A467" t="str">
        <f>COMBDG_DEM_Demand!A467</f>
        <v>TO</v>
      </c>
      <c r="B467">
        <f>COMBDG_DEM_Demand!B467</f>
        <v>2019</v>
      </c>
      <c r="C467" t="str">
        <f>COMBDG_DEM_Demand!C467</f>
        <v>ADEMCOMBDGEDSOldAM</v>
      </c>
      <c r="D467">
        <f>IF(ISNUMBER(SEARCH("OFFNew",C467)),COMBDG_DEM_Demand!D467*'Demand shift'!$C$2,COMBDG_DEM_Demand!D467)</f>
        <v>8.7036808899999993</v>
      </c>
      <c r="E467" t="str">
        <f>COMBDG_DEM_Demand!E467</f>
        <v>Mm2</v>
      </c>
      <c r="F467" t="str">
        <f>COMBDG_DEM_Demand!F467</f>
        <v>Aggregated DemandCommercialBuildingEducational ServicesOldAuxiliary Motors</v>
      </c>
    </row>
    <row r="468" spans="1:6" x14ac:dyDescent="0.25">
      <c r="A468" t="str">
        <f>COMBDG_DEM_Demand!A468</f>
        <v>TO</v>
      </c>
      <c r="B468">
        <f>COMBDG_DEM_Demand!B468</f>
        <v>2019</v>
      </c>
      <c r="C468" t="str">
        <f>COMBDG_DEM_Demand!C468</f>
        <v>ADEMCOMBDGHLCOldAM</v>
      </c>
      <c r="D468">
        <f>IF(ISNUMBER(SEARCH("OFFNew",C468)),COMBDG_DEM_Demand!D468*'Demand shift'!$C$2,COMBDG_DEM_Demand!D468)</f>
        <v>3.1587784889999999</v>
      </c>
      <c r="E468" t="str">
        <f>COMBDG_DEM_Demand!E468</f>
        <v>Mm2</v>
      </c>
      <c r="F468" t="str">
        <f>COMBDG_DEM_Demand!F468</f>
        <v>Aggregated DemandCommercialBuildingHealth Care and Social AssistanceOldAuxiliary Motors</v>
      </c>
    </row>
    <row r="469" spans="1:6" x14ac:dyDescent="0.25">
      <c r="A469" t="str">
        <f>COMBDG_DEM_Demand!A469</f>
        <v>TO</v>
      </c>
      <c r="B469">
        <f>COMBDG_DEM_Demand!B469</f>
        <v>2019</v>
      </c>
      <c r="C469" t="str">
        <f>COMBDG_DEM_Demand!C469</f>
        <v>ADEMCOMBDGAEROldAM</v>
      </c>
      <c r="D469">
        <f>IF(ISNUMBER(SEARCH("OFFNew",C469)),COMBDG_DEM_Demand!D469*'Demand shift'!$C$2,COMBDG_DEM_Demand!D469)</f>
        <v>2.7101348829999998</v>
      </c>
      <c r="E469" t="str">
        <f>COMBDG_DEM_Demand!E469</f>
        <v>Mm2</v>
      </c>
      <c r="F469" t="str">
        <f>COMBDG_DEM_Demand!F469</f>
        <v>Aggregated DemandCommercialBuildingArts, Entertainment and RecreationOldAuxiliary Motors</v>
      </c>
    </row>
    <row r="470" spans="1:6" x14ac:dyDescent="0.25">
      <c r="A470" t="str">
        <f>COMBDG_DEM_Demand!A470</f>
        <v>TO</v>
      </c>
      <c r="B470">
        <f>COMBDG_DEM_Demand!B470</f>
        <v>2019</v>
      </c>
      <c r="C470" t="str">
        <f>COMBDG_DEM_Demand!C470</f>
        <v>ADEMCOMBDGAFSOldAM</v>
      </c>
      <c r="D470">
        <f>IF(ISNUMBER(SEARCH("OFFNew",C470)),COMBDG_DEM_Demand!D470*'Demand shift'!$C$2,COMBDG_DEM_Demand!D470)</f>
        <v>2.267457147</v>
      </c>
      <c r="E470" t="str">
        <f>COMBDG_DEM_Demand!E470</f>
        <v>Mm2</v>
      </c>
      <c r="F470" t="str">
        <f>COMBDG_DEM_Demand!F470</f>
        <v>Aggregated DemandCommercialBuildingAccommodation and Food ServicesOldAuxiliary Motors</v>
      </c>
    </row>
    <row r="471" spans="1:6" x14ac:dyDescent="0.25">
      <c r="A471" t="str">
        <f>COMBDG_DEM_Demand!A471</f>
        <v>TO</v>
      </c>
      <c r="B471">
        <f>COMBDG_DEM_Demand!B471</f>
        <v>2019</v>
      </c>
      <c r="C471" t="str">
        <f>COMBDG_DEM_Demand!C471</f>
        <v>ADEMCOMBDGOTSOldAM</v>
      </c>
      <c r="D471">
        <f>IF(ISNUMBER(SEARCH("OFFNew",C471)),COMBDG_DEM_Demand!D471*'Demand shift'!$C$2,COMBDG_DEM_Demand!D471)</f>
        <v>3.7222725809999999</v>
      </c>
      <c r="E471" t="str">
        <f>COMBDG_DEM_Demand!E471</f>
        <v>Mm2</v>
      </c>
      <c r="F471" t="str">
        <f>COMBDG_DEM_Demand!F471</f>
        <v>Aggregated DemandCommercialBuildingOther ServicesOldAuxiliary Motors</v>
      </c>
    </row>
    <row r="472" spans="1:6" x14ac:dyDescent="0.25">
      <c r="A472" t="str">
        <f>COMBDG_DEM_Demand!A472</f>
        <v>TO</v>
      </c>
      <c r="B472">
        <f>COMBDG_DEM_Demand!B472</f>
        <v>2019</v>
      </c>
      <c r="C472" t="str">
        <f>COMBDG_DEM_Demand!C472</f>
        <v>ADEMCOMBDGWSTNewAM</v>
      </c>
      <c r="D472">
        <f>IF(ISNUMBER(SEARCH("OFFNew",C472)),COMBDG_DEM_Demand!D472*'Demand shift'!$C$2,COMBDG_DEM_Demand!D472)</f>
        <v>0</v>
      </c>
      <c r="E472" t="str">
        <f>COMBDG_DEM_Demand!E472</f>
        <v>Mm2</v>
      </c>
      <c r="F472" t="str">
        <f>COMBDG_DEM_Demand!F472</f>
        <v>Aggregated DemandCommercialBuildingWholesale TradeNewAuxiliary Motors</v>
      </c>
    </row>
    <row r="473" spans="1:6" x14ac:dyDescent="0.25">
      <c r="A473" t="str">
        <f>COMBDG_DEM_Demand!A473</f>
        <v>TO</v>
      </c>
      <c r="B473">
        <f>COMBDG_DEM_Demand!B473</f>
        <v>2019</v>
      </c>
      <c r="C473" t="str">
        <f>COMBDG_DEM_Demand!C473</f>
        <v>ADEMCOMBDGRTTNewAM</v>
      </c>
      <c r="D473">
        <f>IF(ISNUMBER(SEARCH("OFFNew",C473)),COMBDG_DEM_Demand!D473*'Demand shift'!$C$2,COMBDG_DEM_Demand!D473)</f>
        <v>0</v>
      </c>
      <c r="E473" t="str">
        <f>COMBDG_DEM_Demand!E473</f>
        <v>Mm2</v>
      </c>
      <c r="F473" t="str">
        <f>COMBDG_DEM_Demand!F473</f>
        <v>Aggregated DemandCommercialBuildingRetail TradeNewAuxiliary Motors</v>
      </c>
    </row>
    <row r="474" spans="1:6" x14ac:dyDescent="0.25">
      <c r="A474" t="str">
        <f>COMBDG_DEM_Demand!A474</f>
        <v>TO</v>
      </c>
      <c r="B474">
        <f>COMBDG_DEM_Demand!B474</f>
        <v>2019</v>
      </c>
      <c r="C474" t="str">
        <f>COMBDG_DEM_Demand!C474</f>
        <v>ADEMCOMBDGTAWNewAM</v>
      </c>
      <c r="D474">
        <f>IF(ISNUMBER(SEARCH("OFFNew",C474)),COMBDG_DEM_Demand!D474*'Demand shift'!$C$2,COMBDG_DEM_Demand!D474)</f>
        <v>0</v>
      </c>
      <c r="E474" t="str">
        <f>COMBDG_DEM_Demand!E474</f>
        <v>Mm2</v>
      </c>
      <c r="F474" t="str">
        <f>COMBDG_DEM_Demand!F474</f>
        <v>Aggregated DemandCommercialBuildingTransportation and WarehousingNewAuxiliary Motors</v>
      </c>
    </row>
    <row r="475" spans="1:6" x14ac:dyDescent="0.25">
      <c r="A475" t="str">
        <f>COMBDG_DEM_Demand!A475</f>
        <v>TO</v>
      </c>
      <c r="B475">
        <f>COMBDG_DEM_Demand!B475</f>
        <v>2019</v>
      </c>
      <c r="C475" t="str">
        <f>COMBDG_DEM_Demand!C475</f>
        <v>ADEMCOMBDGICINewAM</v>
      </c>
      <c r="D475">
        <f>IF(ISNUMBER(SEARCH("OFFNew",C475)),COMBDG_DEM_Demand!D475*'Demand shift'!$C$2,COMBDG_DEM_Demand!D475)</f>
        <v>0</v>
      </c>
      <c r="E475" t="str">
        <f>COMBDG_DEM_Demand!E475</f>
        <v>Mm2</v>
      </c>
      <c r="F475" t="str">
        <f>COMBDG_DEM_Demand!F475</f>
        <v>Aggregated DemandCommercialBuildingInformation and Cultural IndustriesNewAuxiliary Motors</v>
      </c>
    </row>
    <row r="476" spans="1:6" x14ac:dyDescent="0.25">
      <c r="A476" t="str">
        <f>COMBDG_DEM_Demand!A476</f>
        <v>TO</v>
      </c>
      <c r="B476">
        <f>COMBDG_DEM_Demand!B476</f>
        <v>2019</v>
      </c>
      <c r="C476" t="str">
        <f>COMBDG_DEM_Demand!C476</f>
        <v>ADEMCOMBDGOFFNewAM</v>
      </c>
      <c r="D476">
        <f>IF(ISNUMBER(SEARCH("OFFNew",C476)),COMBDG_DEM_Demand!D476*'Demand shift'!$C$2,COMBDG_DEM_Demand!D476)</f>
        <v>0</v>
      </c>
      <c r="E476" t="str">
        <f>COMBDG_DEM_Demand!E476</f>
        <v>Mm2</v>
      </c>
      <c r="F476" t="str">
        <f>COMBDG_DEM_Demand!F476</f>
        <v>Aggregated DemandCommercialBuildingOfficesNewAuxiliary Motors</v>
      </c>
    </row>
    <row r="477" spans="1:6" x14ac:dyDescent="0.25">
      <c r="A477" t="str">
        <f>COMBDG_DEM_Demand!A477</f>
        <v>TO</v>
      </c>
      <c r="B477">
        <f>COMBDG_DEM_Demand!B477</f>
        <v>2019</v>
      </c>
      <c r="C477" t="str">
        <f>COMBDG_DEM_Demand!C477</f>
        <v>ADEMCOMBDGEDSNewAM</v>
      </c>
      <c r="D477">
        <f>IF(ISNUMBER(SEARCH("OFFNew",C477)),COMBDG_DEM_Demand!D477*'Demand shift'!$C$2,COMBDG_DEM_Demand!D477)</f>
        <v>0</v>
      </c>
      <c r="E477" t="str">
        <f>COMBDG_DEM_Demand!E477</f>
        <v>Mm2</v>
      </c>
      <c r="F477" t="str">
        <f>COMBDG_DEM_Demand!F477</f>
        <v>Aggregated DemandCommercialBuildingEducational ServicesNewAuxiliary Motors</v>
      </c>
    </row>
    <row r="478" spans="1:6" x14ac:dyDescent="0.25">
      <c r="A478" t="str">
        <f>COMBDG_DEM_Demand!A478</f>
        <v>TO</v>
      </c>
      <c r="B478">
        <f>COMBDG_DEM_Demand!B478</f>
        <v>2019</v>
      </c>
      <c r="C478" t="str">
        <f>COMBDG_DEM_Demand!C478</f>
        <v>ADEMCOMBDGHLCNewAM</v>
      </c>
      <c r="D478">
        <f>IF(ISNUMBER(SEARCH("OFFNew",C478)),COMBDG_DEM_Demand!D478*'Demand shift'!$C$2,COMBDG_DEM_Demand!D478)</f>
        <v>0</v>
      </c>
      <c r="E478" t="str">
        <f>COMBDG_DEM_Demand!E478</f>
        <v>Mm2</v>
      </c>
      <c r="F478" t="str">
        <f>COMBDG_DEM_Demand!F478</f>
        <v>Aggregated DemandCommercialBuildingHealth Care and Social AssistanceNewAuxiliary Motors</v>
      </c>
    </row>
    <row r="479" spans="1:6" x14ac:dyDescent="0.25">
      <c r="A479" t="str">
        <f>COMBDG_DEM_Demand!A479</f>
        <v>TO</v>
      </c>
      <c r="B479">
        <f>COMBDG_DEM_Demand!B479</f>
        <v>2019</v>
      </c>
      <c r="C479" t="str">
        <f>COMBDG_DEM_Demand!C479</f>
        <v>ADEMCOMBDGAERNewAM</v>
      </c>
      <c r="D479">
        <f>IF(ISNUMBER(SEARCH("OFFNew",C479)),COMBDG_DEM_Demand!D479*'Demand shift'!$C$2,COMBDG_DEM_Demand!D479)</f>
        <v>0</v>
      </c>
      <c r="E479" t="str">
        <f>COMBDG_DEM_Demand!E479</f>
        <v>Mm2</v>
      </c>
      <c r="F479" t="str">
        <f>COMBDG_DEM_Demand!F479</f>
        <v>Aggregated DemandCommercialBuildingArts, Entertainment and RecreationNewAuxiliary Motors</v>
      </c>
    </row>
    <row r="480" spans="1:6" x14ac:dyDescent="0.25">
      <c r="A480" t="str">
        <f>COMBDG_DEM_Demand!A480</f>
        <v>TO</v>
      </c>
      <c r="B480">
        <f>COMBDG_DEM_Demand!B480</f>
        <v>2019</v>
      </c>
      <c r="C480" t="str">
        <f>COMBDG_DEM_Demand!C480</f>
        <v>ADEMCOMBDGAFSNewAM</v>
      </c>
      <c r="D480">
        <f>IF(ISNUMBER(SEARCH("OFFNew",C480)),COMBDG_DEM_Demand!D480*'Demand shift'!$C$2,COMBDG_DEM_Demand!D480)</f>
        <v>0</v>
      </c>
      <c r="E480" t="str">
        <f>COMBDG_DEM_Demand!E480</f>
        <v>Mm2</v>
      </c>
      <c r="F480" t="str">
        <f>COMBDG_DEM_Demand!F480</f>
        <v>Aggregated DemandCommercialBuildingAccommodation and Food ServicesNewAuxiliary Motors</v>
      </c>
    </row>
    <row r="481" spans="1:6" x14ac:dyDescent="0.25">
      <c r="A481" t="str">
        <f>COMBDG_DEM_Demand!A481</f>
        <v>TO</v>
      </c>
      <c r="B481">
        <f>COMBDG_DEM_Demand!B481</f>
        <v>2019</v>
      </c>
      <c r="C481" t="str">
        <f>COMBDG_DEM_Demand!C481</f>
        <v>ADEMCOMBDGOTSNewAM</v>
      </c>
      <c r="D481">
        <f>IF(ISNUMBER(SEARCH("OFFNew",C481)),COMBDG_DEM_Demand!D481*'Demand shift'!$C$2,COMBDG_DEM_Demand!D481)</f>
        <v>0</v>
      </c>
      <c r="E481" t="str">
        <f>COMBDG_DEM_Demand!E481</f>
        <v>Mm2</v>
      </c>
      <c r="F481" t="str">
        <f>COMBDG_DEM_Demand!F481</f>
        <v>Aggregated DemandCommercialBuildingOther ServicesNewAuxiliary Motors</v>
      </c>
    </row>
    <row r="482" spans="1:6" x14ac:dyDescent="0.25">
      <c r="A482" t="str">
        <f>COMBDG_DEM_Demand!A482</f>
        <v>TO</v>
      </c>
      <c r="B482">
        <f>COMBDG_DEM_Demand!B482</f>
        <v>2019</v>
      </c>
      <c r="C482" t="str">
        <f>COMBDG_DEM_Demand!C482</f>
        <v>ADEMCOMBDGWSTOldSC</v>
      </c>
      <c r="D482">
        <f>IF(ISNUMBER(SEARCH("OFFNew",C482)),COMBDG_DEM_Demand!D482*'Demand shift'!$C$2,COMBDG_DEM_Demand!D482)</f>
        <v>7.0989396999999999</v>
      </c>
      <c r="E482" t="str">
        <f>COMBDG_DEM_Demand!E482</f>
        <v>Mm2</v>
      </c>
      <c r="F482" t="str">
        <f>COMBDG_DEM_Demand!F482</f>
        <v>Aggregated DemandCommercialBuildingWholesale TradeOldSpace Cooling</v>
      </c>
    </row>
    <row r="483" spans="1:6" x14ac:dyDescent="0.25">
      <c r="A483" t="str">
        <f>COMBDG_DEM_Demand!A483</f>
        <v>TO</v>
      </c>
      <c r="B483">
        <f>COMBDG_DEM_Demand!B483</f>
        <v>2019</v>
      </c>
      <c r="C483" t="str">
        <f>COMBDG_DEM_Demand!C483</f>
        <v>ADEMCOMBDGRTTOldSC</v>
      </c>
      <c r="D483">
        <f>IF(ISNUMBER(SEARCH("OFFNew",C483)),COMBDG_DEM_Demand!D483*'Demand shift'!$C$2,COMBDG_DEM_Demand!D483)</f>
        <v>10.917406099999999</v>
      </c>
      <c r="E483" t="str">
        <f>COMBDG_DEM_Demand!E483</f>
        <v>Mm2</v>
      </c>
      <c r="F483" t="str">
        <f>COMBDG_DEM_Demand!F483</f>
        <v>Aggregated DemandCommercialBuildingRetail TradeOldSpace Cooling</v>
      </c>
    </row>
    <row r="484" spans="1:6" x14ac:dyDescent="0.25">
      <c r="A484" t="str">
        <f>COMBDG_DEM_Demand!A484</f>
        <v>TO</v>
      </c>
      <c r="B484">
        <f>COMBDG_DEM_Demand!B484</f>
        <v>2019</v>
      </c>
      <c r="C484" t="str">
        <f>COMBDG_DEM_Demand!C484</f>
        <v>ADEMCOMBDGTAWOldSC</v>
      </c>
      <c r="D484">
        <f>IF(ISNUMBER(SEARCH("OFFNew",C484)),COMBDG_DEM_Demand!D484*'Demand shift'!$C$2,COMBDG_DEM_Demand!D484)</f>
        <v>2.011273648</v>
      </c>
      <c r="E484" t="str">
        <f>COMBDG_DEM_Demand!E484</f>
        <v>Mm2</v>
      </c>
      <c r="F484" t="str">
        <f>COMBDG_DEM_Demand!F484</f>
        <v>Aggregated DemandCommercialBuildingTransportation and WarehousingOldSpace Cooling</v>
      </c>
    </row>
    <row r="485" spans="1:6" x14ac:dyDescent="0.25">
      <c r="A485" t="str">
        <f>COMBDG_DEM_Demand!A485</f>
        <v>TO</v>
      </c>
      <c r="B485">
        <f>COMBDG_DEM_Demand!B485</f>
        <v>2019</v>
      </c>
      <c r="C485" t="str">
        <f>COMBDG_DEM_Demand!C485</f>
        <v>ADEMCOMBDGICIOldSC</v>
      </c>
      <c r="D485">
        <f>IF(ISNUMBER(SEARCH("OFFNew",C485)),COMBDG_DEM_Demand!D485*'Demand shift'!$C$2,COMBDG_DEM_Demand!D485)</f>
        <v>0.45684563500000003</v>
      </c>
      <c r="E485" t="str">
        <f>COMBDG_DEM_Demand!E485</f>
        <v>Mm2</v>
      </c>
      <c r="F485" t="str">
        <f>COMBDG_DEM_Demand!F485</f>
        <v>Aggregated DemandCommercialBuildingInformation and Cultural IndustriesOldSpace Cooling</v>
      </c>
    </row>
    <row r="486" spans="1:6" x14ac:dyDescent="0.25">
      <c r="A486" t="str">
        <f>COMBDG_DEM_Demand!A486</f>
        <v>TO</v>
      </c>
      <c r="B486">
        <f>COMBDG_DEM_Demand!B486</f>
        <v>2019</v>
      </c>
      <c r="C486" t="str">
        <f>COMBDG_DEM_Demand!C486</f>
        <v>ADEMCOMBDGOFFOldSC</v>
      </c>
      <c r="D486">
        <f>IF(ISNUMBER(SEARCH("OFFNew",C486)),COMBDG_DEM_Demand!D486*'Demand shift'!$C$2,COMBDG_DEM_Demand!D486)</f>
        <v>31.2286781</v>
      </c>
      <c r="E486" t="str">
        <f>COMBDG_DEM_Demand!E486</f>
        <v>Mm2</v>
      </c>
      <c r="F486" t="str">
        <f>COMBDG_DEM_Demand!F486</f>
        <v>Aggregated DemandCommercialBuildingOfficesOldSpace Cooling</v>
      </c>
    </row>
    <row r="487" spans="1:6" x14ac:dyDescent="0.25">
      <c r="A487" t="str">
        <f>COMBDG_DEM_Demand!A487</f>
        <v>TO</v>
      </c>
      <c r="B487">
        <f>COMBDG_DEM_Demand!B487</f>
        <v>2019</v>
      </c>
      <c r="C487" t="str">
        <f>COMBDG_DEM_Demand!C487</f>
        <v>ADEMCOMBDGEDSOldSC</v>
      </c>
      <c r="D487">
        <f>IF(ISNUMBER(SEARCH("OFFNew",C487)),COMBDG_DEM_Demand!D487*'Demand shift'!$C$2,COMBDG_DEM_Demand!D487)</f>
        <v>8.7036808899999993</v>
      </c>
      <c r="E487" t="str">
        <f>COMBDG_DEM_Demand!E487</f>
        <v>Mm2</v>
      </c>
      <c r="F487" t="str">
        <f>COMBDG_DEM_Demand!F487</f>
        <v>Aggregated DemandCommercialBuildingEducational ServicesOldSpace Cooling</v>
      </c>
    </row>
    <row r="488" spans="1:6" x14ac:dyDescent="0.25">
      <c r="A488" t="str">
        <f>COMBDG_DEM_Demand!A488</f>
        <v>TO</v>
      </c>
      <c r="B488">
        <f>COMBDG_DEM_Demand!B488</f>
        <v>2019</v>
      </c>
      <c r="C488" t="str">
        <f>COMBDG_DEM_Demand!C488</f>
        <v>ADEMCOMBDGHLCOldSC</v>
      </c>
      <c r="D488">
        <f>IF(ISNUMBER(SEARCH("OFFNew",C488)),COMBDG_DEM_Demand!D488*'Demand shift'!$C$2,COMBDG_DEM_Demand!D488)</f>
        <v>3.1587784889999999</v>
      </c>
      <c r="E488" t="str">
        <f>COMBDG_DEM_Demand!E488</f>
        <v>Mm2</v>
      </c>
      <c r="F488" t="str">
        <f>COMBDG_DEM_Demand!F488</f>
        <v>Aggregated DemandCommercialBuildingHealth Care and Social AssistanceOldSpace Cooling</v>
      </c>
    </row>
    <row r="489" spans="1:6" x14ac:dyDescent="0.25">
      <c r="A489" t="str">
        <f>COMBDG_DEM_Demand!A489</f>
        <v>TO</v>
      </c>
      <c r="B489">
        <f>COMBDG_DEM_Demand!B489</f>
        <v>2019</v>
      </c>
      <c r="C489" t="str">
        <f>COMBDG_DEM_Demand!C489</f>
        <v>ADEMCOMBDGAEROldSC</v>
      </c>
      <c r="D489">
        <f>IF(ISNUMBER(SEARCH("OFFNew",C489)),COMBDG_DEM_Demand!D489*'Demand shift'!$C$2,COMBDG_DEM_Demand!D489)</f>
        <v>2.7101348829999998</v>
      </c>
      <c r="E489" t="str">
        <f>COMBDG_DEM_Demand!E489</f>
        <v>Mm2</v>
      </c>
      <c r="F489" t="str">
        <f>COMBDG_DEM_Demand!F489</f>
        <v>Aggregated DemandCommercialBuildingArts, Entertainment and RecreationOldSpace Cooling</v>
      </c>
    </row>
    <row r="490" spans="1:6" x14ac:dyDescent="0.25">
      <c r="A490" t="str">
        <f>COMBDG_DEM_Demand!A490</f>
        <v>TO</v>
      </c>
      <c r="B490">
        <f>COMBDG_DEM_Demand!B490</f>
        <v>2019</v>
      </c>
      <c r="C490" t="str">
        <f>COMBDG_DEM_Demand!C490</f>
        <v>ADEMCOMBDGAFSOldSC</v>
      </c>
      <c r="D490">
        <f>IF(ISNUMBER(SEARCH("OFFNew",C490)),COMBDG_DEM_Demand!D490*'Demand shift'!$C$2,COMBDG_DEM_Demand!D490)</f>
        <v>2.267457147</v>
      </c>
      <c r="E490" t="str">
        <f>COMBDG_DEM_Demand!E490</f>
        <v>Mm2</v>
      </c>
      <c r="F490" t="str">
        <f>COMBDG_DEM_Demand!F490</f>
        <v>Aggregated DemandCommercialBuildingAccommodation and Food ServicesOldSpace Cooling</v>
      </c>
    </row>
    <row r="491" spans="1:6" x14ac:dyDescent="0.25">
      <c r="A491" t="str">
        <f>COMBDG_DEM_Demand!A491</f>
        <v>TO</v>
      </c>
      <c r="B491">
        <f>COMBDG_DEM_Demand!B491</f>
        <v>2019</v>
      </c>
      <c r="C491" t="str">
        <f>COMBDG_DEM_Demand!C491</f>
        <v>ADEMCOMBDGOTSOldSC</v>
      </c>
      <c r="D491">
        <f>IF(ISNUMBER(SEARCH("OFFNew",C491)),COMBDG_DEM_Demand!D491*'Demand shift'!$C$2,COMBDG_DEM_Demand!D491)</f>
        <v>3.7222725809999999</v>
      </c>
      <c r="E491" t="str">
        <f>COMBDG_DEM_Demand!E491</f>
        <v>Mm2</v>
      </c>
      <c r="F491" t="str">
        <f>COMBDG_DEM_Demand!F491</f>
        <v>Aggregated DemandCommercialBuildingOther ServicesOldSpace Cooling</v>
      </c>
    </row>
    <row r="492" spans="1:6" x14ac:dyDescent="0.25">
      <c r="A492" t="str">
        <f>COMBDG_DEM_Demand!A492</f>
        <v>TO</v>
      </c>
      <c r="B492">
        <f>COMBDG_DEM_Demand!B492</f>
        <v>2019</v>
      </c>
      <c r="C492" t="str">
        <f>COMBDG_DEM_Demand!C492</f>
        <v>ADEMCOMBDGWSTNewSC</v>
      </c>
      <c r="D492">
        <f>IF(ISNUMBER(SEARCH("OFFNew",C492)),COMBDG_DEM_Demand!D492*'Demand shift'!$C$2,COMBDG_DEM_Demand!D492)</f>
        <v>0</v>
      </c>
      <c r="E492" t="str">
        <f>COMBDG_DEM_Demand!E492</f>
        <v>Mm2</v>
      </c>
      <c r="F492" t="str">
        <f>COMBDG_DEM_Demand!F492</f>
        <v>Aggregated DemandCommercialBuildingWholesale TradeNewSpace Cooling</v>
      </c>
    </row>
    <row r="493" spans="1:6" x14ac:dyDescent="0.25">
      <c r="A493" t="str">
        <f>COMBDG_DEM_Demand!A493</f>
        <v>TO</v>
      </c>
      <c r="B493">
        <f>COMBDG_DEM_Demand!B493</f>
        <v>2019</v>
      </c>
      <c r="C493" t="str">
        <f>COMBDG_DEM_Demand!C493</f>
        <v>ADEMCOMBDGRTTNewSC</v>
      </c>
      <c r="D493">
        <f>IF(ISNUMBER(SEARCH("OFFNew",C493)),COMBDG_DEM_Demand!D493*'Demand shift'!$C$2,COMBDG_DEM_Demand!D493)</f>
        <v>0</v>
      </c>
      <c r="E493" t="str">
        <f>COMBDG_DEM_Demand!E493</f>
        <v>Mm2</v>
      </c>
      <c r="F493" t="str">
        <f>COMBDG_DEM_Demand!F493</f>
        <v>Aggregated DemandCommercialBuildingRetail TradeNewSpace Cooling</v>
      </c>
    </row>
    <row r="494" spans="1:6" x14ac:dyDescent="0.25">
      <c r="A494" t="str">
        <f>COMBDG_DEM_Demand!A494</f>
        <v>TO</v>
      </c>
      <c r="B494">
        <f>COMBDG_DEM_Demand!B494</f>
        <v>2019</v>
      </c>
      <c r="C494" t="str">
        <f>COMBDG_DEM_Demand!C494</f>
        <v>ADEMCOMBDGTAWNewSC</v>
      </c>
      <c r="D494">
        <f>IF(ISNUMBER(SEARCH("OFFNew",C494)),COMBDG_DEM_Demand!D494*'Demand shift'!$C$2,COMBDG_DEM_Demand!D494)</f>
        <v>0</v>
      </c>
      <c r="E494" t="str">
        <f>COMBDG_DEM_Demand!E494</f>
        <v>Mm2</v>
      </c>
      <c r="F494" t="str">
        <f>COMBDG_DEM_Demand!F494</f>
        <v>Aggregated DemandCommercialBuildingTransportation and WarehousingNewSpace Cooling</v>
      </c>
    </row>
    <row r="495" spans="1:6" x14ac:dyDescent="0.25">
      <c r="A495" t="str">
        <f>COMBDG_DEM_Demand!A495</f>
        <v>TO</v>
      </c>
      <c r="B495">
        <f>COMBDG_DEM_Demand!B495</f>
        <v>2019</v>
      </c>
      <c r="C495" t="str">
        <f>COMBDG_DEM_Demand!C495</f>
        <v>ADEMCOMBDGICINewSC</v>
      </c>
      <c r="D495">
        <f>IF(ISNUMBER(SEARCH("OFFNew",C495)),COMBDG_DEM_Demand!D495*'Demand shift'!$C$2,COMBDG_DEM_Demand!D495)</f>
        <v>0</v>
      </c>
      <c r="E495" t="str">
        <f>COMBDG_DEM_Demand!E495</f>
        <v>Mm2</v>
      </c>
      <c r="F495" t="str">
        <f>COMBDG_DEM_Demand!F495</f>
        <v>Aggregated DemandCommercialBuildingInformation and Cultural IndustriesNewSpace Cooling</v>
      </c>
    </row>
    <row r="496" spans="1:6" x14ac:dyDescent="0.25">
      <c r="A496" t="str">
        <f>COMBDG_DEM_Demand!A496</f>
        <v>TO</v>
      </c>
      <c r="B496">
        <f>COMBDG_DEM_Demand!B496</f>
        <v>2019</v>
      </c>
      <c r="C496" t="str">
        <f>COMBDG_DEM_Demand!C496</f>
        <v>ADEMCOMBDGOFFNewSC</v>
      </c>
      <c r="D496">
        <f>IF(ISNUMBER(SEARCH("OFFNew",C496)),COMBDG_DEM_Demand!D496*'Demand shift'!$C$2,COMBDG_DEM_Demand!D496)</f>
        <v>0</v>
      </c>
      <c r="E496" t="str">
        <f>COMBDG_DEM_Demand!E496</f>
        <v>Mm2</v>
      </c>
      <c r="F496" t="str">
        <f>COMBDG_DEM_Demand!F496</f>
        <v>Aggregated DemandCommercialBuildingOfficesNewSpace Cooling</v>
      </c>
    </row>
    <row r="497" spans="1:6" x14ac:dyDescent="0.25">
      <c r="A497" t="str">
        <f>COMBDG_DEM_Demand!A497</f>
        <v>TO</v>
      </c>
      <c r="B497">
        <f>COMBDG_DEM_Demand!B497</f>
        <v>2019</v>
      </c>
      <c r="C497" t="str">
        <f>COMBDG_DEM_Demand!C497</f>
        <v>ADEMCOMBDGEDSNewSC</v>
      </c>
      <c r="D497">
        <f>IF(ISNUMBER(SEARCH("OFFNew",C497)),COMBDG_DEM_Demand!D497*'Demand shift'!$C$2,COMBDG_DEM_Demand!D497)</f>
        <v>0</v>
      </c>
      <c r="E497" t="str">
        <f>COMBDG_DEM_Demand!E497</f>
        <v>Mm2</v>
      </c>
      <c r="F497" t="str">
        <f>COMBDG_DEM_Demand!F497</f>
        <v>Aggregated DemandCommercialBuildingEducational ServicesNewSpace Cooling</v>
      </c>
    </row>
    <row r="498" spans="1:6" x14ac:dyDescent="0.25">
      <c r="A498" t="str">
        <f>COMBDG_DEM_Demand!A498</f>
        <v>TO</v>
      </c>
      <c r="B498">
        <f>COMBDG_DEM_Demand!B498</f>
        <v>2019</v>
      </c>
      <c r="C498" t="str">
        <f>COMBDG_DEM_Demand!C498</f>
        <v>ADEMCOMBDGHLCNewSC</v>
      </c>
      <c r="D498">
        <f>IF(ISNUMBER(SEARCH("OFFNew",C498)),COMBDG_DEM_Demand!D498*'Demand shift'!$C$2,COMBDG_DEM_Demand!D498)</f>
        <v>0</v>
      </c>
      <c r="E498" t="str">
        <f>COMBDG_DEM_Demand!E498</f>
        <v>Mm2</v>
      </c>
      <c r="F498" t="str">
        <f>COMBDG_DEM_Demand!F498</f>
        <v>Aggregated DemandCommercialBuildingHealth Care and Social AssistanceNewSpace Cooling</v>
      </c>
    </row>
    <row r="499" spans="1:6" x14ac:dyDescent="0.25">
      <c r="A499" t="str">
        <f>COMBDG_DEM_Demand!A499</f>
        <v>TO</v>
      </c>
      <c r="B499">
        <f>COMBDG_DEM_Demand!B499</f>
        <v>2019</v>
      </c>
      <c r="C499" t="str">
        <f>COMBDG_DEM_Demand!C499</f>
        <v>ADEMCOMBDGAERNewSC</v>
      </c>
      <c r="D499">
        <f>IF(ISNUMBER(SEARCH("OFFNew",C499)),COMBDG_DEM_Demand!D499*'Demand shift'!$C$2,COMBDG_DEM_Demand!D499)</f>
        <v>0</v>
      </c>
      <c r="E499" t="str">
        <f>COMBDG_DEM_Demand!E499</f>
        <v>Mm2</v>
      </c>
      <c r="F499" t="str">
        <f>COMBDG_DEM_Demand!F499</f>
        <v>Aggregated DemandCommercialBuildingArts, Entertainment and RecreationNewSpace Cooling</v>
      </c>
    </row>
    <row r="500" spans="1:6" x14ac:dyDescent="0.25">
      <c r="A500" t="str">
        <f>COMBDG_DEM_Demand!A500</f>
        <v>TO</v>
      </c>
      <c r="B500">
        <f>COMBDG_DEM_Demand!B500</f>
        <v>2019</v>
      </c>
      <c r="C500" t="str">
        <f>COMBDG_DEM_Demand!C500</f>
        <v>ADEMCOMBDGAFSNewSC</v>
      </c>
      <c r="D500">
        <f>IF(ISNUMBER(SEARCH("OFFNew",C500)),COMBDG_DEM_Demand!D500*'Demand shift'!$C$2,COMBDG_DEM_Demand!D500)</f>
        <v>0</v>
      </c>
      <c r="E500" t="str">
        <f>COMBDG_DEM_Demand!E500</f>
        <v>Mm2</v>
      </c>
      <c r="F500" t="str">
        <f>COMBDG_DEM_Demand!F500</f>
        <v>Aggregated DemandCommercialBuildingAccommodation and Food ServicesNewSpace Cooling</v>
      </c>
    </row>
    <row r="501" spans="1:6" x14ac:dyDescent="0.25">
      <c r="A501" t="str">
        <f>COMBDG_DEM_Demand!A501</f>
        <v>TO</v>
      </c>
      <c r="B501">
        <f>COMBDG_DEM_Demand!B501</f>
        <v>2019</v>
      </c>
      <c r="C501" t="str">
        <f>COMBDG_DEM_Demand!C501</f>
        <v>ADEMCOMBDGOTSNewSC</v>
      </c>
      <c r="D501">
        <f>IF(ISNUMBER(SEARCH("OFFNew",C501)),COMBDG_DEM_Demand!D501*'Demand shift'!$C$2,COMBDG_DEM_Demand!D501)</f>
        <v>0</v>
      </c>
      <c r="E501" t="str">
        <f>COMBDG_DEM_Demand!E501</f>
        <v>Mm2</v>
      </c>
      <c r="F501" t="str">
        <f>COMBDG_DEM_Demand!F501</f>
        <v>Aggregated DemandCommercialBuildingOther ServicesNewSpace Cooling</v>
      </c>
    </row>
    <row r="502" spans="1:6" x14ac:dyDescent="0.25">
      <c r="A502" t="str">
        <f>COMBDG_DEM_Demand!A502</f>
        <v>TO</v>
      </c>
      <c r="B502">
        <f>COMBDG_DEM_Demand!B502</f>
        <v>2019</v>
      </c>
      <c r="C502" t="str">
        <f>COMBDG_DEM_Demand!C502</f>
        <v>ADEMCOMBDGWSTOldSH</v>
      </c>
      <c r="D502">
        <f>IF(ISNUMBER(SEARCH("OFFNew",C502)),COMBDG_DEM_Demand!D502*'Demand shift'!$C$2,COMBDG_DEM_Demand!D502)</f>
        <v>7.0989396999999999</v>
      </c>
      <c r="E502" t="str">
        <f>COMBDG_DEM_Demand!E502</f>
        <v>Mm2</v>
      </c>
      <c r="F502" t="str">
        <f>COMBDG_DEM_Demand!F502</f>
        <v>Aggregated DemandCommercialBuildingWholesale TradeOldSpace Heating</v>
      </c>
    </row>
    <row r="503" spans="1:6" x14ac:dyDescent="0.25">
      <c r="A503" t="str">
        <f>COMBDG_DEM_Demand!A503</f>
        <v>TO</v>
      </c>
      <c r="B503">
        <f>COMBDG_DEM_Demand!B503</f>
        <v>2019</v>
      </c>
      <c r="C503" t="str">
        <f>COMBDG_DEM_Demand!C503</f>
        <v>ADEMCOMBDGRTTOldSH</v>
      </c>
      <c r="D503">
        <f>IF(ISNUMBER(SEARCH("OFFNew",C503)),COMBDG_DEM_Demand!D503*'Demand shift'!$C$2,COMBDG_DEM_Demand!D503)</f>
        <v>10.917406099999999</v>
      </c>
      <c r="E503" t="str">
        <f>COMBDG_DEM_Demand!E503</f>
        <v>Mm2</v>
      </c>
      <c r="F503" t="str">
        <f>COMBDG_DEM_Demand!F503</f>
        <v>Aggregated DemandCommercialBuildingRetail TradeOldSpace Heating</v>
      </c>
    </row>
    <row r="504" spans="1:6" x14ac:dyDescent="0.25">
      <c r="A504" t="str">
        <f>COMBDG_DEM_Demand!A504</f>
        <v>TO</v>
      </c>
      <c r="B504">
        <f>COMBDG_DEM_Demand!B504</f>
        <v>2019</v>
      </c>
      <c r="C504" t="str">
        <f>COMBDG_DEM_Demand!C504</f>
        <v>ADEMCOMBDGTAWOldSH</v>
      </c>
      <c r="D504">
        <f>IF(ISNUMBER(SEARCH("OFFNew",C504)),COMBDG_DEM_Demand!D504*'Demand shift'!$C$2,COMBDG_DEM_Demand!D504)</f>
        <v>2.011273648</v>
      </c>
      <c r="E504" t="str">
        <f>COMBDG_DEM_Demand!E504</f>
        <v>Mm2</v>
      </c>
      <c r="F504" t="str">
        <f>COMBDG_DEM_Demand!F504</f>
        <v>Aggregated DemandCommercialBuildingTransportation and WarehousingOldSpace Heating</v>
      </c>
    </row>
    <row r="505" spans="1:6" x14ac:dyDescent="0.25">
      <c r="A505" t="str">
        <f>COMBDG_DEM_Demand!A505</f>
        <v>TO</v>
      </c>
      <c r="B505">
        <f>COMBDG_DEM_Demand!B505</f>
        <v>2019</v>
      </c>
      <c r="C505" t="str">
        <f>COMBDG_DEM_Demand!C505</f>
        <v>ADEMCOMBDGICIOldSH</v>
      </c>
      <c r="D505">
        <f>IF(ISNUMBER(SEARCH("OFFNew",C505)),COMBDG_DEM_Demand!D505*'Demand shift'!$C$2,COMBDG_DEM_Demand!D505)</f>
        <v>0.45684563500000003</v>
      </c>
      <c r="E505" t="str">
        <f>COMBDG_DEM_Demand!E505</f>
        <v>Mm2</v>
      </c>
      <c r="F505" t="str">
        <f>COMBDG_DEM_Demand!F505</f>
        <v>Aggregated DemandCommercialBuildingInformation and Cultural IndustriesOldSpace Heating</v>
      </c>
    </row>
    <row r="506" spans="1:6" x14ac:dyDescent="0.25">
      <c r="A506" t="str">
        <f>COMBDG_DEM_Demand!A506</f>
        <v>TO</v>
      </c>
      <c r="B506">
        <f>COMBDG_DEM_Demand!B506</f>
        <v>2019</v>
      </c>
      <c r="C506" t="str">
        <f>COMBDG_DEM_Demand!C506</f>
        <v>ADEMCOMBDGOFFOldSH</v>
      </c>
      <c r="D506">
        <f>IF(ISNUMBER(SEARCH("OFFNew",C506)),COMBDG_DEM_Demand!D506*'Demand shift'!$C$2,COMBDG_DEM_Demand!D506)</f>
        <v>31.2286781</v>
      </c>
      <c r="E506" t="str">
        <f>COMBDG_DEM_Demand!E506</f>
        <v>Mm2</v>
      </c>
      <c r="F506" t="str">
        <f>COMBDG_DEM_Demand!F506</f>
        <v>Aggregated DemandCommercialBuildingOfficesOldSpace Heating</v>
      </c>
    </row>
    <row r="507" spans="1:6" x14ac:dyDescent="0.25">
      <c r="A507" t="str">
        <f>COMBDG_DEM_Demand!A507</f>
        <v>TO</v>
      </c>
      <c r="B507">
        <f>COMBDG_DEM_Demand!B507</f>
        <v>2019</v>
      </c>
      <c r="C507" t="str">
        <f>COMBDG_DEM_Demand!C507</f>
        <v>ADEMCOMBDGEDSOldSH</v>
      </c>
      <c r="D507">
        <f>IF(ISNUMBER(SEARCH("OFFNew",C507)),COMBDG_DEM_Demand!D507*'Demand shift'!$C$2,COMBDG_DEM_Demand!D507)</f>
        <v>8.7036808899999993</v>
      </c>
      <c r="E507" t="str">
        <f>COMBDG_DEM_Demand!E507</f>
        <v>Mm2</v>
      </c>
      <c r="F507" t="str">
        <f>COMBDG_DEM_Demand!F507</f>
        <v>Aggregated DemandCommercialBuildingEducational ServicesOldSpace Heating</v>
      </c>
    </row>
    <row r="508" spans="1:6" x14ac:dyDescent="0.25">
      <c r="A508" t="str">
        <f>COMBDG_DEM_Demand!A508</f>
        <v>TO</v>
      </c>
      <c r="B508">
        <f>COMBDG_DEM_Demand!B508</f>
        <v>2019</v>
      </c>
      <c r="C508" t="str">
        <f>COMBDG_DEM_Demand!C508</f>
        <v>ADEMCOMBDGHLCOldSH</v>
      </c>
      <c r="D508">
        <f>IF(ISNUMBER(SEARCH("OFFNew",C508)),COMBDG_DEM_Demand!D508*'Demand shift'!$C$2,COMBDG_DEM_Demand!D508)</f>
        <v>3.1587784889999999</v>
      </c>
      <c r="E508" t="str">
        <f>COMBDG_DEM_Demand!E508</f>
        <v>Mm2</v>
      </c>
      <c r="F508" t="str">
        <f>COMBDG_DEM_Demand!F508</f>
        <v>Aggregated DemandCommercialBuildingHealth Care and Social AssistanceOldSpace Heating</v>
      </c>
    </row>
    <row r="509" spans="1:6" x14ac:dyDescent="0.25">
      <c r="A509" t="str">
        <f>COMBDG_DEM_Demand!A509</f>
        <v>TO</v>
      </c>
      <c r="B509">
        <f>COMBDG_DEM_Demand!B509</f>
        <v>2019</v>
      </c>
      <c r="C509" t="str">
        <f>COMBDG_DEM_Demand!C509</f>
        <v>ADEMCOMBDGAEROldSH</v>
      </c>
      <c r="D509">
        <f>IF(ISNUMBER(SEARCH("OFFNew",C509)),COMBDG_DEM_Demand!D509*'Demand shift'!$C$2,COMBDG_DEM_Demand!D509)</f>
        <v>2.7101348829999998</v>
      </c>
      <c r="E509" t="str">
        <f>COMBDG_DEM_Demand!E509</f>
        <v>Mm2</v>
      </c>
      <c r="F509" t="str">
        <f>COMBDG_DEM_Demand!F509</f>
        <v>Aggregated DemandCommercialBuildingArts, Entertainment and RecreationOldSpace Heating</v>
      </c>
    </row>
    <row r="510" spans="1:6" x14ac:dyDescent="0.25">
      <c r="A510" t="str">
        <f>COMBDG_DEM_Demand!A510</f>
        <v>TO</v>
      </c>
      <c r="B510">
        <f>COMBDG_DEM_Demand!B510</f>
        <v>2019</v>
      </c>
      <c r="C510" t="str">
        <f>COMBDG_DEM_Demand!C510</f>
        <v>ADEMCOMBDGAFSOldSH</v>
      </c>
      <c r="D510">
        <f>IF(ISNUMBER(SEARCH("OFFNew",C510)),COMBDG_DEM_Demand!D510*'Demand shift'!$C$2,COMBDG_DEM_Demand!D510)</f>
        <v>2.267457147</v>
      </c>
      <c r="E510" t="str">
        <f>COMBDG_DEM_Demand!E510</f>
        <v>Mm2</v>
      </c>
      <c r="F510" t="str">
        <f>COMBDG_DEM_Demand!F510</f>
        <v>Aggregated DemandCommercialBuildingAccommodation and Food ServicesOldSpace Heating</v>
      </c>
    </row>
    <row r="511" spans="1:6" x14ac:dyDescent="0.25">
      <c r="A511" t="str">
        <f>COMBDG_DEM_Demand!A511</f>
        <v>TO</v>
      </c>
      <c r="B511">
        <f>COMBDG_DEM_Demand!B511</f>
        <v>2019</v>
      </c>
      <c r="C511" t="str">
        <f>COMBDG_DEM_Demand!C511</f>
        <v>ADEMCOMBDGOTSOldSH</v>
      </c>
      <c r="D511">
        <f>IF(ISNUMBER(SEARCH("OFFNew",C511)),COMBDG_DEM_Demand!D511*'Demand shift'!$C$2,COMBDG_DEM_Demand!D511)</f>
        <v>3.7222725809999999</v>
      </c>
      <c r="E511" t="str">
        <f>COMBDG_DEM_Demand!E511</f>
        <v>Mm2</v>
      </c>
      <c r="F511" t="str">
        <f>COMBDG_DEM_Demand!F511</f>
        <v>Aggregated DemandCommercialBuildingOther ServicesOldSpace Heating</v>
      </c>
    </row>
    <row r="512" spans="1:6" x14ac:dyDescent="0.25">
      <c r="A512" t="str">
        <f>COMBDG_DEM_Demand!A512</f>
        <v>TO</v>
      </c>
      <c r="B512">
        <f>COMBDG_DEM_Demand!B512</f>
        <v>2019</v>
      </c>
      <c r="C512" t="str">
        <f>COMBDG_DEM_Demand!C512</f>
        <v>ADEMCOMBDGWSTNewSH</v>
      </c>
      <c r="D512">
        <f>IF(ISNUMBER(SEARCH("OFFNew",C512)),COMBDG_DEM_Demand!D512*'Demand shift'!$C$2,COMBDG_DEM_Demand!D512)</f>
        <v>0</v>
      </c>
      <c r="E512" t="str">
        <f>COMBDG_DEM_Demand!E512</f>
        <v>Mm2</v>
      </c>
      <c r="F512" t="str">
        <f>COMBDG_DEM_Demand!F512</f>
        <v>Aggregated DemandCommercialBuildingWholesale TradeNewSpace Heating</v>
      </c>
    </row>
    <row r="513" spans="1:6" x14ac:dyDescent="0.25">
      <c r="A513" t="str">
        <f>COMBDG_DEM_Demand!A513</f>
        <v>TO</v>
      </c>
      <c r="B513">
        <f>COMBDG_DEM_Demand!B513</f>
        <v>2019</v>
      </c>
      <c r="C513" t="str">
        <f>COMBDG_DEM_Demand!C513</f>
        <v>ADEMCOMBDGRTTNewSH</v>
      </c>
      <c r="D513">
        <f>IF(ISNUMBER(SEARCH("OFFNew",C513)),COMBDG_DEM_Demand!D513*'Demand shift'!$C$2,COMBDG_DEM_Demand!D513)</f>
        <v>0</v>
      </c>
      <c r="E513" t="str">
        <f>COMBDG_DEM_Demand!E513</f>
        <v>Mm2</v>
      </c>
      <c r="F513" t="str">
        <f>COMBDG_DEM_Demand!F513</f>
        <v>Aggregated DemandCommercialBuildingRetail TradeNewSpace Heating</v>
      </c>
    </row>
    <row r="514" spans="1:6" x14ac:dyDescent="0.25">
      <c r="A514" t="str">
        <f>COMBDG_DEM_Demand!A514</f>
        <v>TO</v>
      </c>
      <c r="B514">
        <f>COMBDG_DEM_Demand!B514</f>
        <v>2019</v>
      </c>
      <c r="C514" t="str">
        <f>COMBDG_DEM_Demand!C514</f>
        <v>ADEMCOMBDGTAWNewSH</v>
      </c>
      <c r="D514">
        <f>IF(ISNUMBER(SEARCH("OFFNew",C514)),COMBDG_DEM_Demand!D514*'Demand shift'!$C$2,COMBDG_DEM_Demand!D514)</f>
        <v>0</v>
      </c>
      <c r="E514" t="str">
        <f>COMBDG_DEM_Demand!E514</f>
        <v>Mm2</v>
      </c>
      <c r="F514" t="str">
        <f>COMBDG_DEM_Demand!F514</f>
        <v>Aggregated DemandCommercialBuildingTransportation and WarehousingNewSpace Heating</v>
      </c>
    </row>
    <row r="515" spans="1:6" x14ac:dyDescent="0.25">
      <c r="A515" t="str">
        <f>COMBDG_DEM_Demand!A515</f>
        <v>TO</v>
      </c>
      <c r="B515">
        <f>COMBDG_DEM_Demand!B515</f>
        <v>2019</v>
      </c>
      <c r="C515" t="str">
        <f>COMBDG_DEM_Demand!C515</f>
        <v>ADEMCOMBDGICINewSH</v>
      </c>
      <c r="D515">
        <f>IF(ISNUMBER(SEARCH("OFFNew",C515)),COMBDG_DEM_Demand!D515*'Demand shift'!$C$2,COMBDG_DEM_Demand!D515)</f>
        <v>0</v>
      </c>
      <c r="E515" t="str">
        <f>COMBDG_DEM_Demand!E515</f>
        <v>Mm2</v>
      </c>
      <c r="F515" t="str">
        <f>COMBDG_DEM_Demand!F515</f>
        <v>Aggregated DemandCommercialBuildingInformation and Cultural IndustriesNewSpace Heating</v>
      </c>
    </row>
    <row r="516" spans="1:6" x14ac:dyDescent="0.25">
      <c r="A516" t="str">
        <f>COMBDG_DEM_Demand!A516</f>
        <v>TO</v>
      </c>
      <c r="B516">
        <f>COMBDG_DEM_Demand!B516</f>
        <v>2019</v>
      </c>
      <c r="C516" t="str">
        <f>COMBDG_DEM_Demand!C516</f>
        <v>ADEMCOMBDGOFFNewSH</v>
      </c>
      <c r="D516">
        <f>IF(ISNUMBER(SEARCH("OFFNew",C516)),COMBDG_DEM_Demand!D516*'Demand shift'!$C$2,COMBDG_DEM_Demand!D516)</f>
        <v>0</v>
      </c>
      <c r="E516" t="str">
        <f>COMBDG_DEM_Demand!E516</f>
        <v>Mm2</v>
      </c>
      <c r="F516" t="str">
        <f>COMBDG_DEM_Demand!F516</f>
        <v>Aggregated DemandCommercialBuildingOfficesNewSpace Heating</v>
      </c>
    </row>
    <row r="517" spans="1:6" x14ac:dyDescent="0.25">
      <c r="A517" t="str">
        <f>COMBDG_DEM_Demand!A517</f>
        <v>TO</v>
      </c>
      <c r="B517">
        <f>COMBDG_DEM_Demand!B517</f>
        <v>2019</v>
      </c>
      <c r="C517" t="str">
        <f>COMBDG_DEM_Demand!C517</f>
        <v>ADEMCOMBDGEDSNewSH</v>
      </c>
      <c r="D517">
        <f>IF(ISNUMBER(SEARCH("OFFNew",C517)),COMBDG_DEM_Demand!D517*'Demand shift'!$C$2,COMBDG_DEM_Demand!D517)</f>
        <v>0</v>
      </c>
      <c r="E517" t="str">
        <f>COMBDG_DEM_Demand!E517</f>
        <v>Mm2</v>
      </c>
      <c r="F517" t="str">
        <f>COMBDG_DEM_Demand!F517</f>
        <v>Aggregated DemandCommercialBuildingEducational ServicesNewSpace Heating</v>
      </c>
    </row>
    <row r="518" spans="1:6" x14ac:dyDescent="0.25">
      <c r="A518" t="str">
        <f>COMBDG_DEM_Demand!A518</f>
        <v>TO</v>
      </c>
      <c r="B518">
        <f>COMBDG_DEM_Demand!B518</f>
        <v>2019</v>
      </c>
      <c r="C518" t="str">
        <f>COMBDG_DEM_Demand!C518</f>
        <v>ADEMCOMBDGHLCNewSH</v>
      </c>
      <c r="D518">
        <f>IF(ISNUMBER(SEARCH("OFFNew",C518)),COMBDG_DEM_Demand!D518*'Demand shift'!$C$2,COMBDG_DEM_Demand!D518)</f>
        <v>0</v>
      </c>
      <c r="E518" t="str">
        <f>COMBDG_DEM_Demand!E518</f>
        <v>Mm2</v>
      </c>
      <c r="F518" t="str">
        <f>COMBDG_DEM_Demand!F518</f>
        <v>Aggregated DemandCommercialBuildingHealth Care and Social AssistanceNewSpace Heating</v>
      </c>
    </row>
    <row r="519" spans="1:6" x14ac:dyDescent="0.25">
      <c r="A519" t="str">
        <f>COMBDG_DEM_Demand!A519</f>
        <v>TO</v>
      </c>
      <c r="B519">
        <f>COMBDG_DEM_Demand!B519</f>
        <v>2019</v>
      </c>
      <c r="C519" t="str">
        <f>COMBDG_DEM_Demand!C519</f>
        <v>ADEMCOMBDGAERNewSH</v>
      </c>
      <c r="D519">
        <f>IF(ISNUMBER(SEARCH("OFFNew",C519)),COMBDG_DEM_Demand!D519*'Demand shift'!$C$2,COMBDG_DEM_Demand!D519)</f>
        <v>0</v>
      </c>
      <c r="E519" t="str">
        <f>COMBDG_DEM_Demand!E519</f>
        <v>Mm2</v>
      </c>
      <c r="F519" t="str">
        <f>COMBDG_DEM_Demand!F519</f>
        <v>Aggregated DemandCommercialBuildingArts, Entertainment and RecreationNewSpace Heating</v>
      </c>
    </row>
    <row r="520" spans="1:6" x14ac:dyDescent="0.25">
      <c r="A520" t="str">
        <f>COMBDG_DEM_Demand!A520</f>
        <v>TO</v>
      </c>
      <c r="B520">
        <f>COMBDG_DEM_Demand!B520</f>
        <v>2019</v>
      </c>
      <c r="C520" t="str">
        <f>COMBDG_DEM_Demand!C520</f>
        <v>ADEMCOMBDGAFSNewSH</v>
      </c>
      <c r="D520">
        <f>IF(ISNUMBER(SEARCH("OFFNew",C520)),COMBDG_DEM_Demand!D520*'Demand shift'!$C$2,COMBDG_DEM_Demand!D520)</f>
        <v>0</v>
      </c>
      <c r="E520" t="str">
        <f>COMBDG_DEM_Demand!E520</f>
        <v>Mm2</v>
      </c>
      <c r="F520" t="str">
        <f>COMBDG_DEM_Demand!F520</f>
        <v>Aggregated DemandCommercialBuildingAccommodation and Food ServicesNewSpace Heating</v>
      </c>
    </row>
    <row r="521" spans="1:6" x14ac:dyDescent="0.25">
      <c r="A521" t="str">
        <f>COMBDG_DEM_Demand!A521</f>
        <v>TO</v>
      </c>
      <c r="B521">
        <f>COMBDG_DEM_Demand!B521</f>
        <v>2019</v>
      </c>
      <c r="C521" t="str">
        <f>COMBDG_DEM_Demand!C521</f>
        <v>ADEMCOMBDGOTSNewSH</v>
      </c>
      <c r="D521">
        <f>IF(ISNUMBER(SEARCH("OFFNew",C521)),COMBDG_DEM_Demand!D521*'Demand shift'!$C$2,COMBDG_DEM_Demand!D521)</f>
        <v>0</v>
      </c>
      <c r="E521" t="str">
        <f>COMBDG_DEM_Demand!E521</f>
        <v>Mm2</v>
      </c>
      <c r="F521" t="str">
        <f>COMBDG_DEM_Demand!F521</f>
        <v>Aggregated DemandCommercialBuildingOther ServicesNewSpace Heating</v>
      </c>
    </row>
    <row r="522" spans="1:6" x14ac:dyDescent="0.25">
      <c r="A522" t="str">
        <f>COMBDG_DEM_Demand!A522</f>
        <v>TO</v>
      </c>
      <c r="B522">
        <f>COMBDG_DEM_Demand!B522</f>
        <v>2019</v>
      </c>
      <c r="C522" t="str">
        <f>COMBDG_DEM_Demand!C522</f>
        <v>ADEMCOMBDGWSTOldWH</v>
      </c>
      <c r="D522">
        <f>IF(ISNUMBER(SEARCH("OFFNew",C522)),COMBDG_DEM_Demand!D522*'Demand shift'!$C$2,COMBDG_DEM_Demand!D522)</f>
        <v>7.0989396999999999</v>
      </c>
      <c r="E522" t="str">
        <f>COMBDG_DEM_Demand!E522</f>
        <v>Mm2</v>
      </c>
      <c r="F522" t="str">
        <f>COMBDG_DEM_Demand!F522</f>
        <v>Aggregated DemandCommercialBuildingWholesale TradeOldWater Heating</v>
      </c>
    </row>
    <row r="523" spans="1:6" x14ac:dyDescent="0.25">
      <c r="A523" t="str">
        <f>COMBDG_DEM_Demand!A523</f>
        <v>TO</v>
      </c>
      <c r="B523">
        <f>COMBDG_DEM_Demand!B523</f>
        <v>2019</v>
      </c>
      <c r="C523" t="str">
        <f>COMBDG_DEM_Demand!C523</f>
        <v>ADEMCOMBDGRTTOldWH</v>
      </c>
      <c r="D523">
        <f>IF(ISNUMBER(SEARCH("OFFNew",C523)),COMBDG_DEM_Demand!D523*'Demand shift'!$C$2,COMBDG_DEM_Demand!D523)</f>
        <v>10.917406099999999</v>
      </c>
      <c r="E523" t="str">
        <f>COMBDG_DEM_Demand!E523</f>
        <v>Mm2</v>
      </c>
      <c r="F523" t="str">
        <f>COMBDG_DEM_Demand!F523</f>
        <v>Aggregated DemandCommercialBuildingRetail TradeOldWater Heating</v>
      </c>
    </row>
    <row r="524" spans="1:6" x14ac:dyDescent="0.25">
      <c r="A524" t="str">
        <f>COMBDG_DEM_Demand!A524</f>
        <v>TO</v>
      </c>
      <c r="B524">
        <f>COMBDG_DEM_Demand!B524</f>
        <v>2019</v>
      </c>
      <c r="C524" t="str">
        <f>COMBDG_DEM_Demand!C524</f>
        <v>ADEMCOMBDGTAWOldWH</v>
      </c>
      <c r="D524">
        <f>IF(ISNUMBER(SEARCH("OFFNew",C524)),COMBDG_DEM_Demand!D524*'Demand shift'!$C$2,COMBDG_DEM_Demand!D524)</f>
        <v>2.011273648</v>
      </c>
      <c r="E524" t="str">
        <f>COMBDG_DEM_Demand!E524</f>
        <v>Mm2</v>
      </c>
      <c r="F524" t="str">
        <f>COMBDG_DEM_Demand!F524</f>
        <v>Aggregated DemandCommercialBuildingTransportation and WarehousingOldWater Heating</v>
      </c>
    </row>
    <row r="525" spans="1:6" x14ac:dyDescent="0.25">
      <c r="A525" t="str">
        <f>COMBDG_DEM_Demand!A525</f>
        <v>TO</v>
      </c>
      <c r="B525">
        <f>COMBDG_DEM_Demand!B525</f>
        <v>2019</v>
      </c>
      <c r="C525" t="str">
        <f>COMBDG_DEM_Demand!C525</f>
        <v>ADEMCOMBDGICIOldWH</v>
      </c>
      <c r="D525">
        <f>IF(ISNUMBER(SEARCH("OFFNew",C525)),COMBDG_DEM_Demand!D525*'Demand shift'!$C$2,COMBDG_DEM_Demand!D525)</f>
        <v>0.45684563500000003</v>
      </c>
      <c r="E525" t="str">
        <f>COMBDG_DEM_Demand!E525</f>
        <v>Mm2</v>
      </c>
      <c r="F525" t="str">
        <f>COMBDG_DEM_Demand!F525</f>
        <v>Aggregated DemandCommercialBuildingInformation and Cultural IndustriesOldWater Heating</v>
      </c>
    </row>
    <row r="526" spans="1:6" x14ac:dyDescent="0.25">
      <c r="A526" t="str">
        <f>COMBDG_DEM_Demand!A526</f>
        <v>TO</v>
      </c>
      <c r="B526">
        <f>COMBDG_DEM_Demand!B526</f>
        <v>2019</v>
      </c>
      <c r="C526" t="str">
        <f>COMBDG_DEM_Demand!C526</f>
        <v>ADEMCOMBDGOFFOldWH</v>
      </c>
      <c r="D526">
        <f>IF(ISNUMBER(SEARCH("OFFNew",C526)),COMBDG_DEM_Demand!D526*'Demand shift'!$C$2,COMBDG_DEM_Demand!D526)</f>
        <v>31.2286781</v>
      </c>
      <c r="E526" t="str">
        <f>COMBDG_DEM_Demand!E526</f>
        <v>Mm2</v>
      </c>
      <c r="F526" t="str">
        <f>COMBDG_DEM_Demand!F526</f>
        <v>Aggregated DemandCommercialBuildingOfficesOldWater Heating</v>
      </c>
    </row>
    <row r="527" spans="1:6" x14ac:dyDescent="0.25">
      <c r="A527" t="str">
        <f>COMBDG_DEM_Demand!A527</f>
        <v>TO</v>
      </c>
      <c r="B527">
        <f>COMBDG_DEM_Demand!B527</f>
        <v>2019</v>
      </c>
      <c r="C527" t="str">
        <f>COMBDG_DEM_Demand!C527</f>
        <v>ADEMCOMBDGEDSOldWH</v>
      </c>
      <c r="D527">
        <f>IF(ISNUMBER(SEARCH("OFFNew",C527)),COMBDG_DEM_Demand!D527*'Demand shift'!$C$2,COMBDG_DEM_Demand!D527)</f>
        <v>8.7036808899999993</v>
      </c>
      <c r="E527" t="str">
        <f>COMBDG_DEM_Demand!E527</f>
        <v>Mm2</v>
      </c>
      <c r="F527" t="str">
        <f>COMBDG_DEM_Demand!F527</f>
        <v>Aggregated DemandCommercialBuildingEducational ServicesOldWater Heating</v>
      </c>
    </row>
    <row r="528" spans="1:6" x14ac:dyDescent="0.25">
      <c r="A528" t="str">
        <f>COMBDG_DEM_Demand!A528</f>
        <v>TO</v>
      </c>
      <c r="B528">
        <f>COMBDG_DEM_Demand!B528</f>
        <v>2019</v>
      </c>
      <c r="C528" t="str">
        <f>COMBDG_DEM_Demand!C528</f>
        <v>ADEMCOMBDGHLCOldWH</v>
      </c>
      <c r="D528">
        <f>IF(ISNUMBER(SEARCH("OFFNew",C528)),COMBDG_DEM_Demand!D528*'Demand shift'!$C$2,COMBDG_DEM_Demand!D528)</f>
        <v>3.1587784889999999</v>
      </c>
      <c r="E528" t="str">
        <f>COMBDG_DEM_Demand!E528</f>
        <v>Mm2</v>
      </c>
      <c r="F528" t="str">
        <f>COMBDG_DEM_Demand!F528</f>
        <v>Aggregated DemandCommercialBuildingHealth Care and Social AssistanceOldWater Heating</v>
      </c>
    </row>
    <row r="529" spans="1:6" x14ac:dyDescent="0.25">
      <c r="A529" t="str">
        <f>COMBDG_DEM_Demand!A529</f>
        <v>TO</v>
      </c>
      <c r="B529">
        <f>COMBDG_DEM_Demand!B529</f>
        <v>2019</v>
      </c>
      <c r="C529" t="str">
        <f>COMBDG_DEM_Demand!C529</f>
        <v>ADEMCOMBDGAEROldWH</v>
      </c>
      <c r="D529">
        <f>IF(ISNUMBER(SEARCH("OFFNew",C529)),COMBDG_DEM_Demand!D529*'Demand shift'!$C$2,COMBDG_DEM_Demand!D529)</f>
        <v>2.7101348829999998</v>
      </c>
      <c r="E529" t="str">
        <f>COMBDG_DEM_Demand!E529</f>
        <v>Mm2</v>
      </c>
      <c r="F529" t="str">
        <f>COMBDG_DEM_Demand!F529</f>
        <v>Aggregated DemandCommercialBuildingArts, Entertainment and RecreationOldWater Heating</v>
      </c>
    </row>
    <row r="530" spans="1:6" x14ac:dyDescent="0.25">
      <c r="A530" t="str">
        <f>COMBDG_DEM_Demand!A530</f>
        <v>TO</v>
      </c>
      <c r="B530">
        <f>COMBDG_DEM_Demand!B530</f>
        <v>2019</v>
      </c>
      <c r="C530" t="str">
        <f>COMBDG_DEM_Demand!C530</f>
        <v>ADEMCOMBDGAFSOldWH</v>
      </c>
      <c r="D530">
        <f>IF(ISNUMBER(SEARCH("OFFNew",C530)),COMBDG_DEM_Demand!D530*'Demand shift'!$C$2,COMBDG_DEM_Demand!D530)</f>
        <v>2.267457147</v>
      </c>
      <c r="E530" t="str">
        <f>COMBDG_DEM_Demand!E530</f>
        <v>Mm2</v>
      </c>
      <c r="F530" t="str">
        <f>COMBDG_DEM_Demand!F530</f>
        <v>Aggregated DemandCommercialBuildingAccommodation and Food ServicesOldWater Heating</v>
      </c>
    </row>
    <row r="531" spans="1:6" x14ac:dyDescent="0.25">
      <c r="A531" t="str">
        <f>COMBDG_DEM_Demand!A531</f>
        <v>TO</v>
      </c>
      <c r="B531">
        <f>COMBDG_DEM_Demand!B531</f>
        <v>2019</v>
      </c>
      <c r="C531" t="str">
        <f>COMBDG_DEM_Demand!C531</f>
        <v>ADEMCOMBDGOTSOldWH</v>
      </c>
      <c r="D531">
        <f>IF(ISNUMBER(SEARCH("OFFNew",C531)),COMBDG_DEM_Demand!D531*'Demand shift'!$C$2,COMBDG_DEM_Demand!D531)</f>
        <v>3.7222725809999999</v>
      </c>
      <c r="E531" t="str">
        <f>COMBDG_DEM_Demand!E531</f>
        <v>Mm2</v>
      </c>
      <c r="F531" t="str">
        <f>COMBDG_DEM_Demand!F531</f>
        <v>Aggregated DemandCommercialBuildingOther ServicesOldWater Heating</v>
      </c>
    </row>
    <row r="532" spans="1:6" x14ac:dyDescent="0.25">
      <c r="A532" t="str">
        <f>COMBDG_DEM_Demand!A532</f>
        <v>TO</v>
      </c>
      <c r="B532">
        <f>COMBDG_DEM_Demand!B532</f>
        <v>2019</v>
      </c>
      <c r="C532" t="str">
        <f>COMBDG_DEM_Demand!C532</f>
        <v>ADEMCOMBDGWSTNewWH</v>
      </c>
      <c r="D532">
        <f>IF(ISNUMBER(SEARCH("OFFNew",C532)),COMBDG_DEM_Demand!D532*'Demand shift'!$C$2,COMBDG_DEM_Demand!D532)</f>
        <v>0</v>
      </c>
      <c r="E532" t="str">
        <f>COMBDG_DEM_Demand!E532</f>
        <v>Mm2</v>
      </c>
      <c r="F532" t="str">
        <f>COMBDG_DEM_Demand!F532</f>
        <v>Aggregated DemandCommercialBuildingWholesale TradeNewWater Heating</v>
      </c>
    </row>
    <row r="533" spans="1:6" x14ac:dyDescent="0.25">
      <c r="A533" t="str">
        <f>COMBDG_DEM_Demand!A533</f>
        <v>TO</v>
      </c>
      <c r="B533">
        <f>COMBDG_DEM_Demand!B533</f>
        <v>2019</v>
      </c>
      <c r="C533" t="str">
        <f>COMBDG_DEM_Demand!C533</f>
        <v>ADEMCOMBDGRTTNewWH</v>
      </c>
      <c r="D533">
        <f>IF(ISNUMBER(SEARCH("OFFNew",C533)),COMBDG_DEM_Demand!D533*'Demand shift'!$C$2,COMBDG_DEM_Demand!D533)</f>
        <v>0</v>
      </c>
      <c r="E533" t="str">
        <f>COMBDG_DEM_Demand!E533</f>
        <v>Mm2</v>
      </c>
      <c r="F533" t="str">
        <f>COMBDG_DEM_Demand!F533</f>
        <v>Aggregated DemandCommercialBuildingRetail TradeNewWater Heating</v>
      </c>
    </row>
    <row r="534" spans="1:6" x14ac:dyDescent="0.25">
      <c r="A534" t="str">
        <f>COMBDG_DEM_Demand!A534</f>
        <v>TO</v>
      </c>
      <c r="B534">
        <f>COMBDG_DEM_Demand!B534</f>
        <v>2019</v>
      </c>
      <c r="C534" t="str">
        <f>COMBDG_DEM_Demand!C534</f>
        <v>ADEMCOMBDGTAWNewWH</v>
      </c>
      <c r="D534">
        <f>IF(ISNUMBER(SEARCH("OFFNew",C534)),COMBDG_DEM_Demand!D534*'Demand shift'!$C$2,COMBDG_DEM_Demand!D534)</f>
        <v>0</v>
      </c>
      <c r="E534" t="str">
        <f>COMBDG_DEM_Demand!E534</f>
        <v>Mm2</v>
      </c>
      <c r="F534" t="str">
        <f>COMBDG_DEM_Demand!F534</f>
        <v>Aggregated DemandCommercialBuildingTransportation and WarehousingNewWater Heating</v>
      </c>
    </row>
    <row r="535" spans="1:6" x14ac:dyDescent="0.25">
      <c r="A535" t="str">
        <f>COMBDG_DEM_Demand!A535</f>
        <v>TO</v>
      </c>
      <c r="B535">
        <f>COMBDG_DEM_Demand!B535</f>
        <v>2019</v>
      </c>
      <c r="C535" t="str">
        <f>COMBDG_DEM_Demand!C535</f>
        <v>ADEMCOMBDGICINewWH</v>
      </c>
      <c r="D535">
        <f>IF(ISNUMBER(SEARCH("OFFNew",C535)),COMBDG_DEM_Demand!D535*'Demand shift'!$C$2,COMBDG_DEM_Demand!D535)</f>
        <v>0</v>
      </c>
      <c r="E535" t="str">
        <f>COMBDG_DEM_Demand!E535</f>
        <v>Mm2</v>
      </c>
      <c r="F535" t="str">
        <f>COMBDG_DEM_Demand!F535</f>
        <v>Aggregated DemandCommercialBuildingInformation and Cultural IndustriesNewWater Heating</v>
      </c>
    </row>
    <row r="536" spans="1:6" x14ac:dyDescent="0.25">
      <c r="A536" t="str">
        <f>COMBDG_DEM_Demand!A536</f>
        <v>TO</v>
      </c>
      <c r="B536">
        <f>COMBDG_DEM_Demand!B536</f>
        <v>2019</v>
      </c>
      <c r="C536" t="str">
        <f>COMBDG_DEM_Demand!C536</f>
        <v>ADEMCOMBDGOFFNewWH</v>
      </c>
      <c r="D536">
        <f>IF(ISNUMBER(SEARCH("OFFNew",C536)),COMBDG_DEM_Demand!D536*'Demand shift'!$C$2,COMBDG_DEM_Demand!D536)</f>
        <v>0</v>
      </c>
      <c r="E536" t="str">
        <f>COMBDG_DEM_Demand!E536</f>
        <v>Mm2</v>
      </c>
      <c r="F536" t="str">
        <f>COMBDG_DEM_Demand!F536</f>
        <v>Aggregated DemandCommercialBuildingOfficesNewWater Heating</v>
      </c>
    </row>
    <row r="537" spans="1:6" x14ac:dyDescent="0.25">
      <c r="A537" t="str">
        <f>COMBDG_DEM_Demand!A537</f>
        <v>TO</v>
      </c>
      <c r="B537">
        <f>COMBDG_DEM_Demand!B537</f>
        <v>2019</v>
      </c>
      <c r="C537" t="str">
        <f>COMBDG_DEM_Demand!C537</f>
        <v>ADEMCOMBDGEDSNewWH</v>
      </c>
      <c r="D537">
        <f>IF(ISNUMBER(SEARCH("OFFNew",C537)),COMBDG_DEM_Demand!D537*'Demand shift'!$C$2,COMBDG_DEM_Demand!D537)</f>
        <v>0</v>
      </c>
      <c r="E537" t="str">
        <f>COMBDG_DEM_Demand!E537</f>
        <v>Mm2</v>
      </c>
      <c r="F537" t="str">
        <f>COMBDG_DEM_Demand!F537</f>
        <v>Aggregated DemandCommercialBuildingEducational ServicesNewWater Heating</v>
      </c>
    </row>
    <row r="538" spans="1:6" x14ac:dyDescent="0.25">
      <c r="A538" t="str">
        <f>COMBDG_DEM_Demand!A538</f>
        <v>TO</v>
      </c>
      <c r="B538">
        <f>COMBDG_DEM_Demand!B538</f>
        <v>2019</v>
      </c>
      <c r="C538" t="str">
        <f>COMBDG_DEM_Demand!C538</f>
        <v>ADEMCOMBDGHLCNewWH</v>
      </c>
      <c r="D538">
        <f>IF(ISNUMBER(SEARCH("OFFNew",C538)),COMBDG_DEM_Demand!D538*'Demand shift'!$C$2,COMBDG_DEM_Demand!D538)</f>
        <v>0</v>
      </c>
      <c r="E538" t="str">
        <f>COMBDG_DEM_Demand!E538</f>
        <v>Mm2</v>
      </c>
      <c r="F538" t="str">
        <f>COMBDG_DEM_Demand!F538</f>
        <v>Aggregated DemandCommercialBuildingHealth Care and Social AssistanceNewWater Heating</v>
      </c>
    </row>
    <row r="539" spans="1:6" x14ac:dyDescent="0.25">
      <c r="A539" t="str">
        <f>COMBDG_DEM_Demand!A539</f>
        <v>TO</v>
      </c>
      <c r="B539">
        <f>COMBDG_DEM_Demand!B539</f>
        <v>2019</v>
      </c>
      <c r="C539" t="str">
        <f>COMBDG_DEM_Demand!C539</f>
        <v>ADEMCOMBDGAERNewWH</v>
      </c>
      <c r="D539">
        <f>IF(ISNUMBER(SEARCH("OFFNew",C539)),COMBDG_DEM_Demand!D539*'Demand shift'!$C$2,COMBDG_DEM_Demand!D539)</f>
        <v>0</v>
      </c>
      <c r="E539" t="str">
        <f>COMBDG_DEM_Demand!E539</f>
        <v>Mm2</v>
      </c>
      <c r="F539" t="str">
        <f>COMBDG_DEM_Demand!F539</f>
        <v>Aggregated DemandCommercialBuildingArts, Entertainment and RecreationNewWater Heating</v>
      </c>
    </row>
    <row r="540" spans="1:6" x14ac:dyDescent="0.25">
      <c r="A540" t="str">
        <f>COMBDG_DEM_Demand!A540</f>
        <v>TO</v>
      </c>
      <c r="B540">
        <f>COMBDG_DEM_Demand!B540</f>
        <v>2019</v>
      </c>
      <c r="C540" t="str">
        <f>COMBDG_DEM_Demand!C540</f>
        <v>ADEMCOMBDGAFSNewWH</v>
      </c>
      <c r="D540">
        <f>IF(ISNUMBER(SEARCH("OFFNew",C540)),COMBDG_DEM_Demand!D540*'Demand shift'!$C$2,COMBDG_DEM_Demand!D540)</f>
        <v>0</v>
      </c>
      <c r="E540" t="str">
        <f>COMBDG_DEM_Demand!E540</f>
        <v>Mm2</v>
      </c>
      <c r="F540" t="str">
        <f>COMBDG_DEM_Demand!F540</f>
        <v>Aggregated DemandCommercialBuildingAccommodation and Food ServicesNewWater Heating</v>
      </c>
    </row>
    <row r="541" spans="1:6" x14ac:dyDescent="0.25">
      <c r="A541" t="str">
        <f>COMBDG_DEM_Demand!A541</f>
        <v>TO</v>
      </c>
      <c r="B541">
        <f>COMBDG_DEM_Demand!B541</f>
        <v>2019</v>
      </c>
      <c r="C541" t="str">
        <f>COMBDG_DEM_Demand!C541</f>
        <v>ADEMCOMBDGOTSNewWH</v>
      </c>
      <c r="D541">
        <f>IF(ISNUMBER(SEARCH("OFFNew",C541)),COMBDG_DEM_Demand!D541*'Demand shift'!$C$2,COMBDG_DEM_Demand!D541)</f>
        <v>0</v>
      </c>
      <c r="E541" t="str">
        <f>COMBDG_DEM_Demand!E541</f>
        <v>Mm2</v>
      </c>
      <c r="F541" t="str">
        <f>COMBDG_DEM_Demand!F541</f>
        <v>Aggregated DemandCommercialBuildingOther ServicesNewWater Heating</v>
      </c>
    </row>
    <row r="542" spans="1:6" x14ac:dyDescent="0.25">
      <c r="A542" t="str">
        <f>COMBDG_DEM_Demand!A542</f>
        <v>TO</v>
      </c>
      <c r="B542">
        <f>COMBDG_DEM_Demand!B542</f>
        <v>2019</v>
      </c>
      <c r="C542" t="str">
        <f>COMBDG_DEM_Demand!C542</f>
        <v>ADEMCOMBDGWSTOldSL</v>
      </c>
      <c r="D542">
        <f>IF(ISNUMBER(SEARCH("OFFNew",C542)),COMBDG_DEM_Demand!D542*'Demand shift'!$C$2,COMBDG_DEM_Demand!D542)</f>
        <v>7.0989396999999999</v>
      </c>
      <c r="E542" t="str">
        <f>COMBDG_DEM_Demand!E542</f>
        <v>Mm2</v>
      </c>
      <c r="F542" t="str">
        <f>COMBDG_DEM_Demand!F542</f>
        <v>Aggregated DemandCommercialBuildingWholesale TradeOldStreet Lighting</v>
      </c>
    </row>
    <row r="543" spans="1:6" x14ac:dyDescent="0.25">
      <c r="A543" t="str">
        <f>COMBDG_DEM_Demand!A543</f>
        <v>TO</v>
      </c>
      <c r="B543">
        <f>COMBDG_DEM_Demand!B543</f>
        <v>2019</v>
      </c>
      <c r="C543" t="str">
        <f>COMBDG_DEM_Demand!C543</f>
        <v>ADEMCOMBDGRTTOldSL</v>
      </c>
      <c r="D543">
        <f>IF(ISNUMBER(SEARCH("OFFNew",C543)),COMBDG_DEM_Demand!D543*'Demand shift'!$C$2,COMBDG_DEM_Demand!D543)</f>
        <v>10.917406099999999</v>
      </c>
      <c r="E543" t="str">
        <f>COMBDG_DEM_Demand!E543</f>
        <v>Mm2</v>
      </c>
      <c r="F543" t="str">
        <f>COMBDG_DEM_Demand!F543</f>
        <v>Aggregated DemandCommercialBuildingRetail TradeOldStreet Lighting</v>
      </c>
    </row>
    <row r="544" spans="1:6" x14ac:dyDescent="0.25">
      <c r="A544" t="str">
        <f>COMBDG_DEM_Demand!A544</f>
        <v>TO</v>
      </c>
      <c r="B544">
        <f>COMBDG_DEM_Demand!B544</f>
        <v>2019</v>
      </c>
      <c r="C544" t="str">
        <f>COMBDG_DEM_Demand!C544</f>
        <v>ADEMCOMBDGTAWOldSL</v>
      </c>
      <c r="D544">
        <f>IF(ISNUMBER(SEARCH("OFFNew",C544)),COMBDG_DEM_Demand!D544*'Demand shift'!$C$2,COMBDG_DEM_Demand!D544)</f>
        <v>2.011273648</v>
      </c>
      <c r="E544" t="str">
        <f>COMBDG_DEM_Demand!E544</f>
        <v>Mm2</v>
      </c>
      <c r="F544" t="str">
        <f>COMBDG_DEM_Demand!F544</f>
        <v>Aggregated DemandCommercialBuildingTransportation and WarehousingOldStreet Lighting</v>
      </c>
    </row>
    <row r="545" spans="1:6" x14ac:dyDescent="0.25">
      <c r="A545" t="str">
        <f>COMBDG_DEM_Demand!A545</f>
        <v>TO</v>
      </c>
      <c r="B545">
        <f>COMBDG_DEM_Demand!B545</f>
        <v>2019</v>
      </c>
      <c r="C545" t="str">
        <f>COMBDG_DEM_Demand!C545</f>
        <v>ADEMCOMBDGICIOldSL</v>
      </c>
      <c r="D545">
        <f>IF(ISNUMBER(SEARCH("OFFNew",C545)),COMBDG_DEM_Demand!D545*'Demand shift'!$C$2,COMBDG_DEM_Demand!D545)</f>
        <v>0.45684563500000003</v>
      </c>
      <c r="E545" t="str">
        <f>COMBDG_DEM_Demand!E545</f>
        <v>Mm2</v>
      </c>
      <c r="F545" t="str">
        <f>COMBDG_DEM_Demand!F545</f>
        <v>Aggregated DemandCommercialBuildingInformation and Cultural IndustriesOldStreet Lighting</v>
      </c>
    </row>
    <row r="546" spans="1:6" x14ac:dyDescent="0.25">
      <c r="A546" t="str">
        <f>COMBDG_DEM_Demand!A546</f>
        <v>TO</v>
      </c>
      <c r="B546">
        <f>COMBDG_DEM_Demand!B546</f>
        <v>2019</v>
      </c>
      <c r="C546" t="str">
        <f>COMBDG_DEM_Demand!C546</f>
        <v>ADEMCOMBDGOFFOldSL</v>
      </c>
      <c r="D546">
        <f>IF(ISNUMBER(SEARCH("OFFNew",C546)),COMBDG_DEM_Demand!D546*'Demand shift'!$C$2,COMBDG_DEM_Demand!D546)</f>
        <v>31.2286781</v>
      </c>
      <c r="E546" t="str">
        <f>COMBDG_DEM_Demand!E546</f>
        <v>Mm2</v>
      </c>
      <c r="F546" t="str">
        <f>COMBDG_DEM_Demand!F546</f>
        <v>Aggregated DemandCommercialBuildingOfficesOldStreet Lighting</v>
      </c>
    </row>
    <row r="547" spans="1:6" x14ac:dyDescent="0.25">
      <c r="A547" t="str">
        <f>COMBDG_DEM_Demand!A547</f>
        <v>TO</v>
      </c>
      <c r="B547">
        <f>COMBDG_DEM_Demand!B547</f>
        <v>2019</v>
      </c>
      <c r="C547" t="str">
        <f>COMBDG_DEM_Demand!C547</f>
        <v>ADEMCOMBDGEDSOldSL</v>
      </c>
      <c r="D547">
        <f>IF(ISNUMBER(SEARCH("OFFNew",C547)),COMBDG_DEM_Demand!D547*'Demand shift'!$C$2,COMBDG_DEM_Demand!D547)</f>
        <v>8.7036808899999993</v>
      </c>
      <c r="E547" t="str">
        <f>COMBDG_DEM_Demand!E547</f>
        <v>Mm2</v>
      </c>
      <c r="F547" t="str">
        <f>COMBDG_DEM_Demand!F547</f>
        <v>Aggregated DemandCommercialBuildingEducational ServicesOldStreet Lighting</v>
      </c>
    </row>
    <row r="548" spans="1:6" x14ac:dyDescent="0.25">
      <c r="A548" t="str">
        <f>COMBDG_DEM_Demand!A548</f>
        <v>TO</v>
      </c>
      <c r="B548">
        <f>COMBDG_DEM_Demand!B548</f>
        <v>2019</v>
      </c>
      <c r="C548" t="str">
        <f>COMBDG_DEM_Demand!C548</f>
        <v>ADEMCOMBDGHLCOldSL</v>
      </c>
      <c r="D548">
        <f>IF(ISNUMBER(SEARCH("OFFNew",C548)),COMBDG_DEM_Demand!D548*'Demand shift'!$C$2,COMBDG_DEM_Demand!D548)</f>
        <v>3.1587784889999999</v>
      </c>
      <c r="E548" t="str">
        <f>COMBDG_DEM_Demand!E548</f>
        <v>Mm2</v>
      </c>
      <c r="F548" t="str">
        <f>COMBDG_DEM_Demand!F548</f>
        <v>Aggregated DemandCommercialBuildingHealth Care and Social AssistanceOldStreet Lighting</v>
      </c>
    </row>
    <row r="549" spans="1:6" x14ac:dyDescent="0.25">
      <c r="A549" t="str">
        <f>COMBDG_DEM_Demand!A549</f>
        <v>TO</v>
      </c>
      <c r="B549">
        <f>COMBDG_DEM_Demand!B549</f>
        <v>2019</v>
      </c>
      <c r="C549" t="str">
        <f>COMBDG_DEM_Demand!C549</f>
        <v>ADEMCOMBDGAEROldSL</v>
      </c>
      <c r="D549">
        <f>IF(ISNUMBER(SEARCH("OFFNew",C549)),COMBDG_DEM_Demand!D549*'Demand shift'!$C$2,COMBDG_DEM_Demand!D549)</f>
        <v>2.7101348829999998</v>
      </c>
      <c r="E549" t="str">
        <f>COMBDG_DEM_Demand!E549</f>
        <v>Mm2</v>
      </c>
      <c r="F549" t="str">
        <f>COMBDG_DEM_Demand!F549</f>
        <v>Aggregated DemandCommercialBuildingArts, Entertainment and RecreationOldStreet Lighting</v>
      </c>
    </row>
    <row r="550" spans="1:6" x14ac:dyDescent="0.25">
      <c r="A550" t="str">
        <f>COMBDG_DEM_Demand!A550</f>
        <v>TO</v>
      </c>
      <c r="B550">
        <f>COMBDG_DEM_Demand!B550</f>
        <v>2019</v>
      </c>
      <c r="C550" t="str">
        <f>COMBDG_DEM_Demand!C550</f>
        <v>ADEMCOMBDGAFSOldSL</v>
      </c>
      <c r="D550">
        <f>IF(ISNUMBER(SEARCH("OFFNew",C550)),COMBDG_DEM_Demand!D550*'Demand shift'!$C$2,COMBDG_DEM_Demand!D550)</f>
        <v>2.267457147</v>
      </c>
      <c r="E550" t="str">
        <f>COMBDG_DEM_Demand!E550</f>
        <v>Mm2</v>
      </c>
      <c r="F550" t="str">
        <f>COMBDG_DEM_Demand!F550</f>
        <v>Aggregated DemandCommercialBuildingAccommodation and Food ServicesOldStreet Lighting</v>
      </c>
    </row>
    <row r="551" spans="1:6" x14ac:dyDescent="0.25">
      <c r="A551" t="str">
        <f>COMBDG_DEM_Demand!A551</f>
        <v>TO</v>
      </c>
      <c r="B551">
        <f>COMBDG_DEM_Demand!B551</f>
        <v>2019</v>
      </c>
      <c r="C551" t="str">
        <f>COMBDG_DEM_Demand!C551</f>
        <v>ADEMCOMBDGOTSOldSL</v>
      </c>
      <c r="D551">
        <f>IF(ISNUMBER(SEARCH("OFFNew",C551)),COMBDG_DEM_Demand!D551*'Demand shift'!$C$2,COMBDG_DEM_Demand!D551)</f>
        <v>3.7222725809999999</v>
      </c>
      <c r="E551" t="str">
        <f>COMBDG_DEM_Demand!E551</f>
        <v>Mm2</v>
      </c>
      <c r="F551" t="str">
        <f>COMBDG_DEM_Demand!F551</f>
        <v>Aggregated DemandCommercialBuildingOther ServicesOldStreet Lighting</v>
      </c>
    </row>
    <row r="552" spans="1:6" x14ac:dyDescent="0.25">
      <c r="A552" t="str">
        <f>COMBDG_DEM_Demand!A552</f>
        <v>TO</v>
      </c>
      <c r="B552">
        <f>COMBDG_DEM_Demand!B552</f>
        <v>2019</v>
      </c>
      <c r="C552" t="str">
        <f>COMBDG_DEM_Demand!C552</f>
        <v>ADEMCOMBDGWSTNewSL</v>
      </c>
      <c r="D552">
        <f>IF(ISNUMBER(SEARCH("OFFNew",C552)),COMBDG_DEM_Demand!D552*'Demand shift'!$C$2,COMBDG_DEM_Demand!D552)</f>
        <v>0</v>
      </c>
      <c r="E552" t="str">
        <f>COMBDG_DEM_Demand!E552</f>
        <v>Mm2</v>
      </c>
      <c r="F552" t="str">
        <f>COMBDG_DEM_Demand!F552</f>
        <v>Aggregated DemandCommercialBuildingWholesale TradeNewStreet Lighting</v>
      </c>
    </row>
    <row r="553" spans="1:6" x14ac:dyDescent="0.25">
      <c r="A553" t="str">
        <f>COMBDG_DEM_Demand!A553</f>
        <v>TO</v>
      </c>
      <c r="B553">
        <f>COMBDG_DEM_Demand!B553</f>
        <v>2019</v>
      </c>
      <c r="C553" t="str">
        <f>COMBDG_DEM_Demand!C553</f>
        <v>ADEMCOMBDGRTTNewSL</v>
      </c>
      <c r="D553">
        <f>IF(ISNUMBER(SEARCH("OFFNew",C553)),COMBDG_DEM_Demand!D553*'Demand shift'!$C$2,COMBDG_DEM_Demand!D553)</f>
        <v>0</v>
      </c>
      <c r="E553" t="str">
        <f>COMBDG_DEM_Demand!E553</f>
        <v>Mm2</v>
      </c>
      <c r="F553" t="str">
        <f>COMBDG_DEM_Demand!F553</f>
        <v>Aggregated DemandCommercialBuildingRetail TradeNewStreet Lighting</v>
      </c>
    </row>
    <row r="554" spans="1:6" x14ac:dyDescent="0.25">
      <c r="A554" t="str">
        <f>COMBDG_DEM_Demand!A554</f>
        <v>TO</v>
      </c>
      <c r="B554">
        <f>COMBDG_DEM_Demand!B554</f>
        <v>2019</v>
      </c>
      <c r="C554" t="str">
        <f>COMBDG_DEM_Demand!C554</f>
        <v>ADEMCOMBDGTAWNewSL</v>
      </c>
      <c r="D554">
        <f>IF(ISNUMBER(SEARCH("OFFNew",C554)),COMBDG_DEM_Demand!D554*'Demand shift'!$C$2,COMBDG_DEM_Demand!D554)</f>
        <v>0</v>
      </c>
      <c r="E554" t="str">
        <f>COMBDG_DEM_Demand!E554</f>
        <v>Mm2</v>
      </c>
      <c r="F554" t="str">
        <f>COMBDG_DEM_Demand!F554</f>
        <v>Aggregated DemandCommercialBuildingTransportation and WarehousingNewStreet Lighting</v>
      </c>
    </row>
    <row r="555" spans="1:6" x14ac:dyDescent="0.25">
      <c r="A555" t="str">
        <f>COMBDG_DEM_Demand!A555</f>
        <v>TO</v>
      </c>
      <c r="B555">
        <f>COMBDG_DEM_Demand!B555</f>
        <v>2019</v>
      </c>
      <c r="C555" t="str">
        <f>COMBDG_DEM_Demand!C555</f>
        <v>ADEMCOMBDGICINewSL</v>
      </c>
      <c r="D555">
        <f>IF(ISNUMBER(SEARCH("OFFNew",C555)),COMBDG_DEM_Demand!D555*'Demand shift'!$C$2,COMBDG_DEM_Demand!D555)</f>
        <v>0</v>
      </c>
      <c r="E555" t="str">
        <f>COMBDG_DEM_Demand!E555</f>
        <v>Mm2</v>
      </c>
      <c r="F555" t="str">
        <f>COMBDG_DEM_Demand!F555</f>
        <v>Aggregated DemandCommercialBuildingInformation and Cultural IndustriesNewStreet Lighting</v>
      </c>
    </row>
    <row r="556" spans="1:6" x14ac:dyDescent="0.25">
      <c r="A556" t="str">
        <f>COMBDG_DEM_Demand!A556</f>
        <v>TO</v>
      </c>
      <c r="B556">
        <f>COMBDG_DEM_Demand!B556</f>
        <v>2019</v>
      </c>
      <c r="C556" t="str">
        <f>COMBDG_DEM_Demand!C556</f>
        <v>ADEMCOMBDGOFFNewSL</v>
      </c>
      <c r="D556">
        <f>IF(ISNUMBER(SEARCH("OFFNew",C556)),COMBDG_DEM_Demand!D556*'Demand shift'!$C$2,COMBDG_DEM_Demand!D556)</f>
        <v>0</v>
      </c>
      <c r="E556" t="str">
        <f>COMBDG_DEM_Demand!E556</f>
        <v>Mm2</v>
      </c>
      <c r="F556" t="str">
        <f>COMBDG_DEM_Demand!F556</f>
        <v>Aggregated DemandCommercialBuildingOfficesNewStreet Lighting</v>
      </c>
    </row>
    <row r="557" spans="1:6" x14ac:dyDescent="0.25">
      <c r="A557" t="str">
        <f>COMBDG_DEM_Demand!A557</f>
        <v>TO</v>
      </c>
      <c r="B557">
        <f>COMBDG_DEM_Demand!B557</f>
        <v>2019</v>
      </c>
      <c r="C557" t="str">
        <f>COMBDG_DEM_Demand!C557</f>
        <v>ADEMCOMBDGEDSNewSL</v>
      </c>
      <c r="D557">
        <f>IF(ISNUMBER(SEARCH("OFFNew",C557)),COMBDG_DEM_Demand!D557*'Demand shift'!$C$2,COMBDG_DEM_Demand!D557)</f>
        <v>0</v>
      </c>
      <c r="E557" t="str">
        <f>COMBDG_DEM_Demand!E557</f>
        <v>Mm2</v>
      </c>
      <c r="F557" t="str">
        <f>COMBDG_DEM_Demand!F557</f>
        <v>Aggregated DemandCommercialBuildingEducational ServicesNewStreet Lighting</v>
      </c>
    </row>
    <row r="558" spans="1:6" x14ac:dyDescent="0.25">
      <c r="A558" t="str">
        <f>COMBDG_DEM_Demand!A558</f>
        <v>TO</v>
      </c>
      <c r="B558">
        <f>COMBDG_DEM_Demand!B558</f>
        <v>2019</v>
      </c>
      <c r="C558" t="str">
        <f>COMBDG_DEM_Demand!C558</f>
        <v>ADEMCOMBDGHLCNewSL</v>
      </c>
      <c r="D558">
        <f>IF(ISNUMBER(SEARCH("OFFNew",C558)),COMBDG_DEM_Demand!D558*'Demand shift'!$C$2,COMBDG_DEM_Demand!D558)</f>
        <v>0</v>
      </c>
      <c r="E558" t="str">
        <f>COMBDG_DEM_Demand!E558</f>
        <v>Mm2</v>
      </c>
      <c r="F558" t="str">
        <f>COMBDG_DEM_Demand!F558</f>
        <v>Aggregated DemandCommercialBuildingHealth Care and Social AssistanceNewStreet Lighting</v>
      </c>
    </row>
    <row r="559" spans="1:6" x14ac:dyDescent="0.25">
      <c r="A559" t="str">
        <f>COMBDG_DEM_Demand!A559</f>
        <v>TO</v>
      </c>
      <c r="B559">
        <f>COMBDG_DEM_Demand!B559</f>
        <v>2019</v>
      </c>
      <c r="C559" t="str">
        <f>COMBDG_DEM_Demand!C559</f>
        <v>ADEMCOMBDGAERNewSL</v>
      </c>
      <c r="D559">
        <f>IF(ISNUMBER(SEARCH("OFFNew",C559)),COMBDG_DEM_Demand!D559*'Demand shift'!$C$2,COMBDG_DEM_Demand!D559)</f>
        <v>0</v>
      </c>
      <c r="E559" t="str">
        <f>COMBDG_DEM_Demand!E559</f>
        <v>Mm2</v>
      </c>
      <c r="F559" t="str">
        <f>COMBDG_DEM_Demand!F559</f>
        <v>Aggregated DemandCommercialBuildingArts, Entertainment and RecreationNewStreet Lighting</v>
      </c>
    </row>
    <row r="560" spans="1:6" x14ac:dyDescent="0.25">
      <c r="A560" t="str">
        <f>COMBDG_DEM_Demand!A560</f>
        <v>TO</v>
      </c>
      <c r="B560">
        <f>COMBDG_DEM_Demand!B560</f>
        <v>2019</v>
      </c>
      <c r="C560" t="str">
        <f>COMBDG_DEM_Demand!C560</f>
        <v>ADEMCOMBDGAFSNewSL</v>
      </c>
      <c r="D560">
        <f>IF(ISNUMBER(SEARCH("OFFNew",C560)),COMBDG_DEM_Demand!D560*'Demand shift'!$C$2,COMBDG_DEM_Demand!D560)</f>
        <v>0</v>
      </c>
      <c r="E560" t="str">
        <f>COMBDG_DEM_Demand!E560</f>
        <v>Mm2</v>
      </c>
      <c r="F560" t="str">
        <f>COMBDG_DEM_Demand!F560</f>
        <v>Aggregated DemandCommercialBuildingAccommodation and Food ServicesNewStreet Lighting</v>
      </c>
    </row>
    <row r="561" spans="1:6" x14ac:dyDescent="0.25">
      <c r="A561" t="str">
        <f>COMBDG_DEM_Demand!A561</f>
        <v>TO</v>
      </c>
      <c r="B561">
        <f>COMBDG_DEM_Demand!B561</f>
        <v>2019</v>
      </c>
      <c r="C561" t="str">
        <f>COMBDG_DEM_Demand!C561</f>
        <v>ADEMCOMBDGOTSNewSL</v>
      </c>
      <c r="D561">
        <f>IF(ISNUMBER(SEARCH("OFFNew",C561)),COMBDG_DEM_Demand!D561*'Demand shift'!$C$2,COMBDG_DEM_Demand!D561)</f>
        <v>0</v>
      </c>
      <c r="E561" t="str">
        <f>COMBDG_DEM_Demand!E561</f>
        <v>Mm2</v>
      </c>
      <c r="F561" t="str">
        <f>COMBDG_DEM_Demand!F561</f>
        <v>Aggregated DemandCommercialBuildingOther ServicesNewStreet Lighting</v>
      </c>
    </row>
    <row r="562" spans="1:6" x14ac:dyDescent="0.25">
      <c r="A562" t="str">
        <f>COMBDG_DEM_Demand!A562</f>
        <v>TO</v>
      </c>
      <c r="B562">
        <f>COMBDG_DEM_Demand!B562</f>
        <v>2020</v>
      </c>
      <c r="C562" t="str">
        <f>COMBDG_DEM_Demand!C562</f>
        <v>ADEMCOMBDGWSTOldLI</v>
      </c>
      <c r="D562">
        <f>IF(ISNUMBER(SEARCH("OFFNew",C562)),COMBDG_DEM_Demand!D562*'Demand shift'!$C$2,COMBDG_DEM_Demand!D562)</f>
        <v>7.1309897539999998</v>
      </c>
      <c r="E562" t="str">
        <f>COMBDG_DEM_Demand!E562</f>
        <v>Mm2</v>
      </c>
      <c r="F562" t="str">
        <f>COMBDG_DEM_Demand!F562</f>
        <v>Aggregated DemandCommercialBuildingWholesale TradeOldLighting</v>
      </c>
    </row>
    <row r="563" spans="1:6" x14ac:dyDescent="0.25">
      <c r="A563" t="str">
        <f>COMBDG_DEM_Demand!A563</f>
        <v>TO</v>
      </c>
      <c r="B563">
        <f>COMBDG_DEM_Demand!B563</f>
        <v>2020</v>
      </c>
      <c r="C563" t="str">
        <f>COMBDG_DEM_Demand!C563</f>
        <v>ADEMCOMBDGRTTOldLI</v>
      </c>
      <c r="D563">
        <f>IF(ISNUMBER(SEARCH("OFFNew",C563)),COMBDG_DEM_Demand!D563*'Demand shift'!$C$2,COMBDG_DEM_Demand!D563)</f>
        <v>10.992688490000001</v>
      </c>
      <c r="E563" t="str">
        <f>COMBDG_DEM_Demand!E563</f>
        <v>Mm2</v>
      </c>
      <c r="F563" t="str">
        <f>COMBDG_DEM_Demand!F563</f>
        <v>Aggregated DemandCommercialBuildingRetail TradeOldLighting</v>
      </c>
    </row>
    <row r="564" spans="1:6" x14ac:dyDescent="0.25">
      <c r="A564" t="str">
        <f>COMBDG_DEM_Demand!A564</f>
        <v>TO</v>
      </c>
      <c r="B564">
        <f>COMBDG_DEM_Demand!B564</f>
        <v>2020</v>
      </c>
      <c r="C564" t="str">
        <f>COMBDG_DEM_Demand!C564</f>
        <v>ADEMCOMBDGTAWOldLI</v>
      </c>
      <c r="D564">
        <f>IF(ISNUMBER(SEARCH("OFFNew",C564)),COMBDG_DEM_Demand!D564*'Demand shift'!$C$2,COMBDG_DEM_Demand!D564)</f>
        <v>2.0263499010000001</v>
      </c>
      <c r="E564" t="str">
        <f>COMBDG_DEM_Demand!E564</f>
        <v>Mm2</v>
      </c>
      <c r="F564" t="str">
        <f>COMBDG_DEM_Demand!F564</f>
        <v>Aggregated DemandCommercialBuildingTransportation and WarehousingOldLighting</v>
      </c>
    </row>
    <row r="565" spans="1:6" x14ac:dyDescent="0.25">
      <c r="A565" t="str">
        <f>COMBDG_DEM_Demand!A565</f>
        <v>TO</v>
      </c>
      <c r="B565">
        <f>COMBDG_DEM_Demand!B565</f>
        <v>2020</v>
      </c>
      <c r="C565" t="str">
        <f>COMBDG_DEM_Demand!C565</f>
        <v>ADEMCOMBDGICIOldLI</v>
      </c>
      <c r="D565">
        <f>IF(ISNUMBER(SEARCH("OFFNew",C565)),COMBDG_DEM_Demand!D565*'Demand shift'!$C$2,COMBDG_DEM_Demand!D565)</f>
        <v>0.45684563500000003</v>
      </c>
      <c r="E565" t="str">
        <f>COMBDG_DEM_Demand!E565</f>
        <v>Mm2</v>
      </c>
      <c r="F565" t="str">
        <f>COMBDG_DEM_Demand!F565</f>
        <v>Aggregated DemandCommercialBuildingInformation and Cultural IndustriesOldLighting</v>
      </c>
    </row>
    <row r="566" spans="1:6" x14ac:dyDescent="0.25">
      <c r="A566" t="str">
        <f>COMBDG_DEM_Demand!A566</f>
        <v>TO</v>
      </c>
      <c r="B566">
        <f>COMBDG_DEM_Demand!B566</f>
        <v>2020</v>
      </c>
      <c r="C566" t="str">
        <f>COMBDG_DEM_Demand!C566</f>
        <v>ADEMCOMBDGOFFOldLI</v>
      </c>
      <c r="D566">
        <f>IF(ISNUMBER(SEARCH("OFFNew",C566)),COMBDG_DEM_Demand!D566*'Demand shift'!$C$2,COMBDG_DEM_Demand!D566)</f>
        <v>31.409122669999999</v>
      </c>
      <c r="E566" t="str">
        <f>COMBDG_DEM_Demand!E566</f>
        <v>Mm2</v>
      </c>
      <c r="F566" t="str">
        <f>COMBDG_DEM_Demand!F566</f>
        <v>Aggregated DemandCommercialBuildingOfficesOldLighting</v>
      </c>
    </row>
    <row r="567" spans="1:6" x14ac:dyDescent="0.25">
      <c r="A567" t="str">
        <f>COMBDG_DEM_Demand!A567</f>
        <v>TO</v>
      </c>
      <c r="B567">
        <f>COMBDG_DEM_Demand!B567</f>
        <v>2020</v>
      </c>
      <c r="C567" t="str">
        <f>COMBDG_DEM_Demand!C567</f>
        <v>ADEMCOMBDGEDSOldLI</v>
      </c>
      <c r="D567">
        <f>IF(ISNUMBER(SEARCH("OFFNew",C567)),COMBDG_DEM_Demand!D567*'Demand shift'!$C$2,COMBDG_DEM_Demand!D567)</f>
        <v>8.7452656019999999</v>
      </c>
      <c r="E567" t="str">
        <f>COMBDG_DEM_Demand!E567</f>
        <v>Mm2</v>
      </c>
      <c r="F567" t="str">
        <f>COMBDG_DEM_Demand!F567</f>
        <v>Aggregated DemandCommercialBuildingEducational ServicesOldLighting</v>
      </c>
    </row>
    <row r="568" spans="1:6" x14ac:dyDescent="0.25">
      <c r="A568" t="str">
        <f>COMBDG_DEM_Demand!A568</f>
        <v>TO</v>
      </c>
      <c r="B568">
        <f>COMBDG_DEM_Demand!B568</f>
        <v>2020</v>
      </c>
      <c r="C568" t="str">
        <f>COMBDG_DEM_Demand!C568</f>
        <v>ADEMCOMBDGHLCOldLI</v>
      </c>
      <c r="D568">
        <f>IF(ISNUMBER(SEARCH("OFFNew",C568)),COMBDG_DEM_Demand!D568*'Demand shift'!$C$2,COMBDG_DEM_Demand!D568)</f>
        <v>3.1899437819999998</v>
      </c>
      <c r="E568" t="str">
        <f>COMBDG_DEM_Demand!E568</f>
        <v>Mm2</v>
      </c>
      <c r="F568" t="str">
        <f>COMBDG_DEM_Demand!F568</f>
        <v>Aggregated DemandCommercialBuildingHealth Care and Social AssistanceOldLighting</v>
      </c>
    </row>
    <row r="569" spans="1:6" x14ac:dyDescent="0.25">
      <c r="A569" t="str">
        <f>COMBDG_DEM_Demand!A569</f>
        <v>TO</v>
      </c>
      <c r="B569">
        <f>COMBDG_DEM_Demand!B569</f>
        <v>2020</v>
      </c>
      <c r="C569" t="str">
        <f>COMBDG_DEM_Demand!C569</f>
        <v>ADEMCOMBDGAEROldLI</v>
      </c>
      <c r="D569">
        <f>IF(ISNUMBER(SEARCH("OFFNew",C569)),COMBDG_DEM_Demand!D569*'Demand shift'!$C$2,COMBDG_DEM_Demand!D569)</f>
        <v>2.7209325400000002</v>
      </c>
      <c r="E569" t="str">
        <f>COMBDG_DEM_Demand!E569</f>
        <v>Mm2</v>
      </c>
      <c r="F569" t="str">
        <f>COMBDG_DEM_Demand!F569</f>
        <v>Aggregated DemandCommercialBuildingArts, Entertainment and RecreationOldLighting</v>
      </c>
    </row>
    <row r="570" spans="1:6" x14ac:dyDescent="0.25">
      <c r="A570" t="str">
        <f>COMBDG_DEM_Demand!A570</f>
        <v>TO</v>
      </c>
      <c r="B570">
        <f>COMBDG_DEM_Demand!B570</f>
        <v>2020</v>
      </c>
      <c r="C570" t="str">
        <f>COMBDG_DEM_Demand!C570</f>
        <v>ADEMCOMBDGAFSOldLI</v>
      </c>
      <c r="D570">
        <f>IF(ISNUMBER(SEARCH("OFFNew",C570)),COMBDG_DEM_Demand!D570*'Demand shift'!$C$2,COMBDG_DEM_Demand!D570)</f>
        <v>2.2745801910000001</v>
      </c>
      <c r="E570" t="str">
        <f>COMBDG_DEM_Demand!E570</f>
        <v>Mm2</v>
      </c>
      <c r="F570" t="str">
        <f>COMBDG_DEM_Demand!F570</f>
        <v>Aggregated DemandCommercialBuildingAccommodation and Food ServicesOldLighting</v>
      </c>
    </row>
    <row r="571" spans="1:6" x14ac:dyDescent="0.25">
      <c r="A571" t="str">
        <f>COMBDG_DEM_Demand!A571</f>
        <v>TO</v>
      </c>
      <c r="B571">
        <f>COMBDG_DEM_Demand!B571</f>
        <v>2020</v>
      </c>
      <c r="C571" t="str">
        <f>COMBDG_DEM_Demand!C571</f>
        <v>ADEMCOMBDGOTSOldLI</v>
      </c>
      <c r="D571">
        <f>IF(ISNUMBER(SEARCH("OFFNew",C571)),COMBDG_DEM_Demand!D571*'Demand shift'!$C$2,COMBDG_DEM_Demand!D571)</f>
        <v>3.7583149320000002</v>
      </c>
      <c r="E571" t="str">
        <f>COMBDG_DEM_Demand!E571</f>
        <v>Mm2</v>
      </c>
      <c r="F571" t="str">
        <f>COMBDG_DEM_Demand!F571</f>
        <v>Aggregated DemandCommercialBuildingOther ServicesOldLighting</v>
      </c>
    </row>
    <row r="572" spans="1:6" x14ac:dyDescent="0.25">
      <c r="A572" t="str">
        <f>COMBDG_DEM_Demand!A572</f>
        <v>TO</v>
      </c>
      <c r="B572">
        <f>COMBDG_DEM_Demand!B572</f>
        <v>2020</v>
      </c>
      <c r="C572" t="str">
        <f>COMBDG_DEM_Demand!C572</f>
        <v>ADEMCOMBDGWSTNewLI</v>
      </c>
      <c r="D572">
        <f>IF(ISNUMBER(SEARCH("OFFNew",C572)),COMBDG_DEM_Demand!D572*'Demand shift'!$C$2,COMBDG_DEM_Demand!D572)</f>
        <v>0</v>
      </c>
      <c r="E572" t="str">
        <f>COMBDG_DEM_Demand!E572</f>
        <v>Mm2</v>
      </c>
      <c r="F572" t="str">
        <f>COMBDG_DEM_Demand!F572</f>
        <v>Aggregated DemandCommercialBuildingWholesale TradeNewLighting</v>
      </c>
    </row>
    <row r="573" spans="1:6" x14ac:dyDescent="0.25">
      <c r="A573" t="str">
        <f>COMBDG_DEM_Demand!A573</f>
        <v>TO</v>
      </c>
      <c r="B573">
        <f>COMBDG_DEM_Demand!B573</f>
        <v>2020</v>
      </c>
      <c r="C573" t="str">
        <f>COMBDG_DEM_Demand!C573</f>
        <v>ADEMCOMBDGRTTNewLI</v>
      </c>
      <c r="D573">
        <f>IF(ISNUMBER(SEARCH("OFFNew",C573)),COMBDG_DEM_Demand!D573*'Demand shift'!$C$2,COMBDG_DEM_Demand!D573)</f>
        <v>0</v>
      </c>
      <c r="E573" t="str">
        <f>COMBDG_DEM_Demand!E573</f>
        <v>Mm2</v>
      </c>
      <c r="F573" t="str">
        <f>COMBDG_DEM_Demand!F573</f>
        <v>Aggregated DemandCommercialBuildingRetail TradeNewLighting</v>
      </c>
    </row>
    <row r="574" spans="1:6" x14ac:dyDescent="0.25">
      <c r="A574" t="str">
        <f>COMBDG_DEM_Demand!A574</f>
        <v>TO</v>
      </c>
      <c r="B574">
        <f>COMBDG_DEM_Demand!B574</f>
        <v>2020</v>
      </c>
      <c r="C574" t="str">
        <f>COMBDG_DEM_Demand!C574</f>
        <v>ADEMCOMBDGTAWNewLI</v>
      </c>
      <c r="D574">
        <f>IF(ISNUMBER(SEARCH("OFFNew",C574)),COMBDG_DEM_Demand!D574*'Demand shift'!$C$2,COMBDG_DEM_Demand!D574)</f>
        <v>0</v>
      </c>
      <c r="E574" t="str">
        <f>COMBDG_DEM_Demand!E574</f>
        <v>Mm2</v>
      </c>
      <c r="F574" t="str">
        <f>COMBDG_DEM_Demand!F574</f>
        <v>Aggregated DemandCommercialBuildingTransportation and WarehousingNewLighting</v>
      </c>
    </row>
    <row r="575" spans="1:6" x14ac:dyDescent="0.25">
      <c r="A575" t="str">
        <f>COMBDG_DEM_Demand!A575</f>
        <v>TO</v>
      </c>
      <c r="B575">
        <f>COMBDG_DEM_Demand!B575</f>
        <v>2020</v>
      </c>
      <c r="C575" t="str">
        <f>COMBDG_DEM_Demand!C575</f>
        <v>ADEMCOMBDGICINewLI</v>
      </c>
      <c r="D575">
        <f>IF(ISNUMBER(SEARCH("OFFNew",C575)),COMBDG_DEM_Demand!D575*'Demand shift'!$C$2,COMBDG_DEM_Demand!D575)</f>
        <v>0</v>
      </c>
      <c r="E575" t="str">
        <f>COMBDG_DEM_Demand!E575</f>
        <v>Mm2</v>
      </c>
      <c r="F575" t="str">
        <f>COMBDG_DEM_Demand!F575</f>
        <v>Aggregated DemandCommercialBuildingInformation and Cultural IndustriesNewLighting</v>
      </c>
    </row>
    <row r="576" spans="1:6" x14ac:dyDescent="0.25">
      <c r="A576" t="str">
        <f>COMBDG_DEM_Demand!A576</f>
        <v>TO</v>
      </c>
      <c r="B576">
        <f>COMBDG_DEM_Demand!B576</f>
        <v>2020</v>
      </c>
      <c r="C576" t="str">
        <f>COMBDG_DEM_Demand!C576</f>
        <v>ADEMCOMBDGOFFNewLI</v>
      </c>
      <c r="D576">
        <f>IF(ISNUMBER(SEARCH("OFFNew",C576)),COMBDG_DEM_Demand!D576*'Demand shift'!$C$2,COMBDG_DEM_Demand!D576)</f>
        <v>0</v>
      </c>
      <c r="E576" t="str">
        <f>COMBDG_DEM_Demand!E576</f>
        <v>Mm2</v>
      </c>
      <c r="F576" t="str">
        <f>COMBDG_DEM_Demand!F576</f>
        <v>Aggregated DemandCommercialBuildingOfficesNewLighting</v>
      </c>
    </row>
    <row r="577" spans="1:6" x14ac:dyDescent="0.25">
      <c r="A577" t="str">
        <f>COMBDG_DEM_Demand!A577</f>
        <v>TO</v>
      </c>
      <c r="B577">
        <f>COMBDG_DEM_Demand!B577</f>
        <v>2020</v>
      </c>
      <c r="C577" t="str">
        <f>COMBDG_DEM_Demand!C577</f>
        <v>ADEMCOMBDGEDSNewLI</v>
      </c>
      <c r="D577">
        <f>IF(ISNUMBER(SEARCH("OFFNew",C577)),COMBDG_DEM_Demand!D577*'Demand shift'!$C$2,COMBDG_DEM_Demand!D577)</f>
        <v>0</v>
      </c>
      <c r="E577" t="str">
        <f>COMBDG_DEM_Demand!E577</f>
        <v>Mm2</v>
      </c>
      <c r="F577" t="str">
        <f>COMBDG_DEM_Demand!F577</f>
        <v>Aggregated DemandCommercialBuildingEducational ServicesNewLighting</v>
      </c>
    </row>
    <row r="578" spans="1:6" x14ac:dyDescent="0.25">
      <c r="A578" t="str">
        <f>COMBDG_DEM_Demand!A578</f>
        <v>TO</v>
      </c>
      <c r="B578">
        <f>COMBDG_DEM_Demand!B578</f>
        <v>2020</v>
      </c>
      <c r="C578" t="str">
        <f>COMBDG_DEM_Demand!C578</f>
        <v>ADEMCOMBDGHLCNewLI</v>
      </c>
      <c r="D578">
        <f>IF(ISNUMBER(SEARCH("OFFNew",C578)),COMBDG_DEM_Demand!D578*'Demand shift'!$C$2,COMBDG_DEM_Demand!D578)</f>
        <v>0</v>
      </c>
      <c r="E578" t="str">
        <f>COMBDG_DEM_Demand!E578</f>
        <v>Mm2</v>
      </c>
      <c r="F578" t="str">
        <f>COMBDG_DEM_Demand!F578</f>
        <v>Aggregated DemandCommercialBuildingHealth Care and Social AssistanceNewLighting</v>
      </c>
    </row>
    <row r="579" spans="1:6" x14ac:dyDescent="0.25">
      <c r="A579" t="str">
        <f>COMBDG_DEM_Demand!A579</f>
        <v>TO</v>
      </c>
      <c r="B579">
        <f>COMBDG_DEM_Demand!B579</f>
        <v>2020</v>
      </c>
      <c r="C579" t="str">
        <f>COMBDG_DEM_Demand!C579</f>
        <v>ADEMCOMBDGAERNewLI</v>
      </c>
      <c r="D579">
        <f>IF(ISNUMBER(SEARCH("OFFNew",C579)),COMBDG_DEM_Demand!D579*'Demand shift'!$C$2,COMBDG_DEM_Demand!D579)</f>
        <v>0</v>
      </c>
      <c r="E579" t="str">
        <f>COMBDG_DEM_Demand!E579</f>
        <v>Mm2</v>
      </c>
      <c r="F579" t="str">
        <f>COMBDG_DEM_Demand!F579</f>
        <v>Aggregated DemandCommercialBuildingArts, Entertainment and RecreationNewLighting</v>
      </c>
    </row>
    <row r="580" spans="1:6" x14ac:dyDescent="0.25">
      <c r="A580" t="str">
        <f>COMBDG_DEM_Demand!A580</f>
        <v>TO</v>
      </c>
      <c r="B580">
        <f>COMBDG_DEM_Demand!B580</f>
        <v>2020</v>
      </c>
      <c r="C580" t="str">
        <f>COMBDG_DEM_Demand!C580</f>
        <v>ADEMCOMBDGAFSNewLI</v>
      </c>
      <c r="D580">
        <f>IF(ISNUMBER(SEARCH("OFFNew",C580)),COMBDG_DEM_Demand!D580*'Demand shift'!$C$2,COMBDG_DEM_Demand!D580)</f>
        <v>0</v>
      </c>
      <c r="E580" t="str">
        <f>COMBDG_DEM_Demand!E580</f>
        <v>Mm2</v>
      </c>
      <c r="F580" t="str">
        <f>COMBDG_DEM_Demand!F580</f>
        <v>Aggregated DemandCommercialBuildingAccommodation and Food ServicesNewLighting</v>
      </c>
    </row>
    <row r="581" spans="1:6" x14ac:dyDescent="0.25">
      <c r="A581" t="str">
        <f>COMBDG_DEM_Demand!A581</f>
        <v>TO</v>
      </c>
      <c r="B581">
        <f>COMBDG_DEM_Demand!B581</f>
        <v>2020</v>
      </c>
      <c r="C581" t="str">
        <f>COMBDG_DEM_Demand!C581</f>
        <v>ADEMCOMBDGOTSNewLI</v>
      </c>
      <c r="D581">
        <f>IF(ISNUMBER(SEARCH("OFFNew",C581)),COMBDG_DEM_Demand!D581*'Demand shift'!$C$2,COMBDG_DEM_Demand!D581)</f>
        <v>0</v>
      </c>
      <c r="E581" t="str">
        <f>COMBDG_DEM_Demand!E581</f>
        <v>Mm2</v>
      </c>
      <c r="F581" t="str">
        <f>COMBDG_DEM_Demand!F581</f>
        <v>Aggregated DemandCommercialBuildingOther ServicesNewLighting</v>
      </c>
    </row>
    <row r="582" spans="1:6" x14ac:dyDescent="0.25">
      <c r="A582" t="str">
        <f>COMBDG_DEM_Demand!A582</f>
        <v>TO</v>
      </c>
      <c r="B582">
        <f>COMBDG_DEM_Demand!B582</f>
        <v>2020</v>
      </c>
      <c r="C582" t="str">
        <f>COMBDG_DEM_Demand!C582</f>
        <v>ADEMCOMBDGWSTOldAE</v>
      </c>
      <c r="D582">
        <f>IF(ISNUMBER(SEARCH("OFFNew",C582)),COMBDG_DEM_Demand!D582*'Demand shift'!$C$2,COMBDG_DEM_Demand!D582)</f>
        <v>7.1309897539999998</v>
      </c>
      <c r="E582" t="str">
        <f>COMBDG_DEM_Demand!E582</f>
        <v>Mm2</v>
      </c>
      <c r="F582" t="str">
        <f>COMBDG_DEM_Demand!F582</f>
        <v>Aggregated DemandCommercialBuildingWholesale TradeOldAuxiliary Equipment</v>
      </c>
    </row>
    <row r="583" spans="1:6" x14ac:dyDescent="0.25">
      <c r="A583" t="str">
        <f>COMBDG_DEM_Demand!A583</f>
        <v>TO</v>
      </c>
      <c r="B583">
        <f>COMBDG_DEM_Demand!B583</f>
        <v>2020</v>
      </c>
      <c r="C583" t="str">
        <f>COMBDG_DEM_Demand!C583</f>
        <v>ADEMCOMBDGRTTOldAE</v>
      </c>
      <c r="D583">
        <f>IF(ISNUMBER(SEARCH("OFFNew",C583)),COMBDG_DEM_Demand!D583*'Demand shift'!$C$2,COMBDG_DEM_Demand!D583)</f>
        <v>10.992688490000001</v>
      </c>
      <c r="E583" t="str">
        <f>COMBDG_DEM_Demand!E583</f>
        <v>Mm2</v>
      </c>
      <c r="F583" t="str">
        <f>COMBDG_DEM_Demand!F583</f>
        <v>Aggregated DemandCommercialBuildingRetail TradeOldAuxiliary Equipment</v>
      </c>
    </row>
    <row r="584" spans="1:6" x14ac:dyDescent="0.25">
      <c r="A584" t="str">
        <f>COMBDG_DEM_Demand!A584</f>
        <v>TO</v>
      </c>
      <c r="B584">
        <f>COMBDG_DEM_Demand!B584</f>
        <v>2020</v>
      </c>
      <c r="C584" t="str">
        <f>COMBDG_DEM_Demand!C584</f>
        <v>ADEMCOMBDGTAWOldAE</v>
      </c>
      <c r="D584">
        <f>IF(ISNUMBER(SEARCH("OFFNew",C584)),COMBDG_DEM_Demand!D584*'Demand shift'!$C$2,COMBDG_DEM_Demand!D584)</f>
        <v>2.0263499010000001</v>
      </c>
      <c r="E584" t="str">
        <f>COMBDG_DEM_Demand!E584</f>
        <v>Mm2</v>
      </c>
      <c r="F584" t="str">
        <f>COMBDG_DEM_Demand!F584</f>
        <v>Aggregated DemandCommercialBuildingTransportation and WarehousingOldAuxiliary Equipment</v>
      </c>
    </row>
    <row r="585" spans="1:6" x14ac:dyDescent="0.25">
      <c r="A585" t="str">
        <f>COMBDG_DEM_Demand!A585</f>
        <v>TO</v>
      </c>
      <c r="B585">
        <f>COMBDG_DEM_Demand!B585</f>
        <v>2020</v>
      </c>
      <c r="C585" t="str">
        <f>COMBDG_DEM_Demand!C585</f>
        <v>ADEMCOMBDGICIOldAE</v>
      </c>
      <c r="D585">
        <f>IF(ISNUMBER(SEARCH("OFFNew",C585)),COMBDG_DEM_Demand!D585*'Demand shift'!$C$2,COMBDG_DEM_Demand!D585)</f>
        <v>0.45684563500000003</v>
      </c>
      <c r="E585" t="str">
        <f>COMBDG_DEM_Demand!E585</f>
        <v>Mm2</v>
      </c>
      <c r="F585" t="str">
        <f>COMBDG_DEM_Demand!F585</f>
        <v>Aggregated DemandCommercialBuildingInformation and Cultural IndustriesOldAuxiliary Equipment</v>
      </c>
    </row>
    <row r="586" spans="1:6" x14ac:dyDescent="0.25">
      <c r="A586" t="str">
        <f>COMBDG_DEM_Demand!A586</f>
        <v>TO</v>
      </c>
      <c r="B586">
        <f>COMBDG_DEM_Demand!B586</f>
        <v>2020</v>
      </c>
      <c r="C586" t="str">
        <f>COMBDG_DEM_Demand!C586</f>
        <v>ADEMCOMBDGOFFOldAE</v>
      </c>
      <c r="D586">
        <f>IF(ISNUMBER(SEARCH("OFFNew",C586)),COMBDG_DEM_Demand!D586*'Demand shift'!$C$2,COMBDG_DEM_Demand!D586)</f>
        <v>31.409122669999999</v>
      </c>
      <c r="E586" t="str">
        <f>COMBDG_DEM_Demand!E586</f>
        <v>Mm2</v>
      </c>
      <c r="F586" t="str">
        <f>COMBDG_DEM_Demand!F586</f>
        <v>Aggregated DemandCommercialBuildingOfficesOldAuxiliary Equipment</v>
      </c>
    </row>
    <row r="587" spans="1:6" x14ac:dyDescent="0.25">
      <c r="A587" t="str">
        <f>COMBDG_DEM_Demand!A587</f>
        <v>TO</v>
      </c>
      <c r="B587">
        <f>COMBDG_DEM_Demand!B587</f>
        <v>2020</v>
      </c>
      <c r="C587" t="str">
        <f>COMBDG_DEM_Demand!C587</f>
        <v>ADEMCOMBDGEDSOldAE</v>
      </c>
      <c r="D587">
        <f>IF(ISNUMBER(SEARCH("OFFNew",C587)),COMBDG_DEM_Demand!D587*'Demand shift'!$C$2,COMBDG_DEM_Demand!D587)</f>
        <v>8.7452656019999999</v>
      </c>
      <c r="E587" t="str">
        <f>COMBDG_DEM_Demand!E587</f>
        <v>Mm2</v>
      </c>
      <c r="F587" t="str">
        <f>COMBDG_DEM_Demand!F587</f>
        <v>Aggregated DemandCommercialBuildingEducational ServicesOldAuxiliary Equipment</v>
      </c>
    </row>
    <row r="588" spans="1:6" x14ac:dyDescent="0.25">
      <c r="A588" t="str">
        <f>COMBDG_DEM_Demand!A588</f>
        <v>TO</v>
      </c>
      <c r="B588">
        <f>COMBDG_DEM_Demand!B588</f>
        <v>2020</v>
      </c>
      <c r="C588" t="str">
        <f>COMBDG_DEM_Demand!C588</f>
        <v>ADEMCOMBDGHLCOldAE</v>
      </c>
      <c r="D588">
        <f>IF(ISNUMBER(SEARCH("OFFNew",C588)),COMBDG_DEM_Demand!D588*'Demand shift'!$C$2,COMBDG_DEM_Demand!D588)</f>
        <v>3.1899437819999998</v>
      </c>
      <c r="E588" t="str">
        <f>COMBDG_DEM_Demand!E588</f>
        <v>Mm2</v>
      </c>
      <c r="F588" t="str">
        <f>COMBDG_DEM_Demand!F588</f>
        <v>Aggregated DemandCommercialBuildingHealth Care and Social AssistanceOldAuxiliary Equipment</v>
      </c>
    </row>
    <row r="589" spans="1:6" x14ac:dyDescent="0.25">
      <c r="A589" t="str">
        <f>COMBDG_DEM_Demand!A589</f>
        <v>TO</v>
      </c>
      <c r="B589">
        <f>COMBDG_DEM_Demand!B589</f>
        <v>2020</v>
      </c>
      <c r="C589" t="str">
        <f>COMBDG_DEM_Demand!C589</f>
        <v>ADEMCOMBDGAEROldAE</v>
      </c>
      <c r="D589">
        <f>IF(ISNUMBER(SEARCH("OFFNew",C589)),COMBDG_DEM_Demand!D589*'Demand shift'!$C$2,COMBDG_DEM_Demand!D589)</f>
        <v>2.7209325400000002</v>
      </c>
      <c r="E589" t="str">
        <f>COMBDG_DEM_Demand!E589</f>
        <v>Mm2</v>
      </c>
      <c r="F589" t="str">
        <f>COMBDG_DEM_Demand!F589</f>
        <v>Aggregated DemandCommercialBuildingArts, Entertainment and RecreationOldAuxiliary Equipment</v>
      </c>
    </row>
    <row r="590" spans="1:6" x14ac:dyDescent="0.25">
      <c r="A590" t="str">
        <f>COMBDG_DEM_Demand!A590</f>
        <v>TO</v>
      </c>
      <c r="B590">
        <f>COMBDG_DEM_Demand!B590</f>
        <v>2020</v>
      </c>
      <c r="C590" t="str">
        <f>COMBDG_DEM_Demand!C590</f>
        <v>ADEMCOMBDGAFSOldAE</v>
      </c>
      <c r="D590">
        <f>IF(ISNUMBER(SEARCH("OFFNew",C590)),COMBDG_DEM_Demand!D590*'Demand shift'!$C$2,COMBDG_DEM_Demand!D590)</f>
        <v>2.2745801910000001</v>
      </c>
      <c r="E590" t="str">
        <f>COMBDG_DEM_Demand!E590</f>
        <v>Mm2</v>
      </c>
      <c r="F590" t="str">
        <f>COMBDG_DEM_Demand!F590</f>
        <v>Aggregated DemandCommercialBuildingAccommodation and Food ServicesOldAuxiliary Equipment</v>
      </c>
    </row>
    <row r="591" spans="1:6" x14ac:dyDescent="0.25">
      <c r="A591" t="str">
        <f>COMBDG_DEM_Demand!A591</f>
        <v>TO</v>
      </c>
      <c r="B591">
        <f>COMBDG_DEM_Demand!B591</f>
        <v>2020</v>
      </c>
      <c r="C591" t="str">
        <f>COMBDG_DEM_Demand!C591</f>
        <v>ADEMCOMBDGOTSOldAE</v>
      </c>
      <c r="D591">
        <f>IF(ISNUMBER(SEARCH("OFFNew",C591)),COMBDG_DEM_Demand!D591*'Demand shift'!$C$2,COMBDG_DEM_Demand!D591)</f>
        <v>3.7583149320000002</v>
      </c>
      <c r="E591" t="str">
        <f>COMBDG_DEM_Demand!E591</f>
        <v>Mm2</v>
      </c>
      <c r="F591" t="str">
        <f>COMBDG_DEM_Demand!F591</f>
        <v>Aggregated DemandCommercialBuildingOther ServicesOldAuxiliary Equipment</v>
      </c>
    </row>
    <row r="592" spans="1:6" x14ac:dyDescent="0.25">
      <c r="A592" t="str">
        <f>COMBDG_DEM_Demand!A592</f>
        <v>TO</v>
      </c>
      <c r="B592">
        <f>COMBDG_DEM_Demand!B592</f>
        <v>2020</v>
      </c>
      <c r="C592" t="str">
        <f>COMBDG_DEM_Demand!C592</f>
        <v>ADEMCOMBDGWSTNewAE</v>
      </c>
      <c r="D592">
        <f>IF(ISNUMBER(SEARCH("OFFNew",C592)),COMBDG_DEM_Demand!D592*'Demand shift'!$C$2,COMBDG_DEM_Demand!D592)</f>
        <v>0</v>
      </c>
      <c r="E592" t="str">
        <f>COMBDG_DEM_Demand!E592</f>
        <v>Mm2</v>
      </c>
      <c r="F592" t="str">
        <f>COMBDG_DEM_Demand!F592</f>
        <v>Aggregated DemandCommercialBuildingWholesale TradeNewAuxiliary Equipment</v>
      </c>
    </row>
    <row r="593" spans="1:6" x14ac:dyDescent="0.25">
      <c r="A593" t="str">
        <f>COMBDG_DEM_Demand!A593</f>
        <v>TO</v>
      </c>
      <c r="B593">
        <f>COMBDG_DEM_Demand!B593</f>
        <v>2020</v>
      </c>
      <c r="C593" t="str">
        <f>COMBDG_DEM_Demand!C593</f>
        <v>ADEMCOMBDGRTTNewAE</v>
      </c>
      <c r="D593">
        <f>IF(ISNUMBER(SEARCH("OFFNew",C593)),COMBDG_DEM_Demand!D593*'Demand shift'!$C$2,COMBDG_DEM_Demand!D593)</f>
        <v>0</v>
      </c>
      <c r="E593" t="str">
        <f>COMBDG_DEM_Demand!E593</f>
        <v>Mm2</v>
      </c>
      <c r="F593" t="str">
        <f>COMBDG_DEM_Demand!F593</f>
        <v>Aggregated DemandCommercialBuildingRetail TradeNewAuxiliary Equipment</v>
      </c>
    </row>
    <row r="594" spans="1:6" x14ac:dyDescent="0.25">
      <c r="A594" t="str">
        <f>COMBDG_DEM_Demand!A594</f>
        <v>TO</v>
      </c>
      <c r="B594">
        <f>COMBDG_DEM_Demand!B594</f>
        <v>2020</v>
      </c>
      <c r="C594" t="str">
        <f>COMBDG_DEM_Demand!C594</f>
        <v>ADEMCOMBDGTAWNewAE</v>
      </c>
      <c r="D594">
        <f>IF(ISNUMBER(SEARCH("OFFNew",C594)),COMBDG_DEM_Demand!D594*'Demand shift'!$C$2,COMBDG_DEM_Demand!D594)</f>
        <v>0</v>
      </c>
      <c r="E594" t="str">
        <f>COMBDG_DEM_Demand!E594</f>
        <v>Mm2</v>
      </c>
      <c r="F594" t="str">
        <f>COMBDG_DEM_Demand!F594</f>
        <v>Aggregated DemandCommercialBuildingTransportation and WarehousingNewAuxiliary Equipment</v>
      </c>
    </row>
    <row r="595" spans="1:6" x14ac:dyDescent="0.25">
      <c r="A595" t="str">
        <f>COMBDG_DEM_Demand!A595</f>
        <v>TO</v>
      </c>
      <c r="B595">
        <f>COMBDG_DEM_Demand!B595</f>
        <v>2020</v>
      </c>
      <c r="C595" t="str">
        <f>COMBDG_DEM_Demand!C595</f>
        <v>ADEMCOMBDGICINewAE</v>
      </c>
      <c r="D595">
        <f>IF(ISNUMBER(SEARCH("OFFNew",C595)),COMBDG_DEM_Demand!D595*'Demand shift'!$C$2,COMBDG_DEM_Demand!D595)</f>
        <v>0</v>
      </c>
      <c r="E595" t="str">
        <f>COMBDG_DEM_Demand!E595</f>
        <v>Mm2</v>
      </c>
      <c r="F595" t="str">
        <f>COMBDG_DEM_Demand!F595</f>
        <v>Aggregated DemandCommercialBuildingInformation and Cultural IndustriesNewAuxiliary Equipment</v>
      </c>
    </row>
    <row r="596" spans="1:6" x14ac:dyDescent="0.25">
      <c r="A596" t="str">
        <f>COMBDG_DEM_Demand!A596</f>
        <v>TO</v>
      </c>
      <c r="B596">
        <f>COMBDG_DEM_Demand!B596</f>
        <v>2020</v>
      </c>
      <c r="C596" t="str">
        <f>COMBDG_DEM_Demand!C596</f>
        <v>ADEMCOMBDGOFFNewAE</v>
      </c>
      <c r="D596">
        <f>IF(ISNUMBER(SEARCH("OFFNew",C596)),COMBDG_DEM_Demand!D596*'Demand shift'!$C$2,COMBDG_DEM_Demand!D596)</f>
        <v>0</v>
      </c>
      <c r="E596" t="str">
        <f>COMBDG_DEM_Demand!E596</f>
        <v>Mm2</v>
      </c>
      <c r="F596" t="str">
        <f>COMBDG_DEM_Demand!F596</f>
        <v>Aggregated DemandCommercialBuildingOfficesNewAuxiliary Equipment</v>
      </c>
    </row>
    <row r="597" spans="1:6" x14ac:dyDescent="0.25">
      <c r="A597" t="str">
        <f>COMBDG_DEM_Demand!A597</f>
        <v>TO</v>
      </c>
      <c r="B597">
        <f>COMBDG_DEM_Demand!B597</f>
        <v>2020</v>
      </c>
      <c r="C597" t="str">
        <f>COMBDG_DEM_Demand!C597</f>
        <v>ADEMCOMBDGEDSNewAE</v>
      </c>
      <c r="D597">
        <f>IF(ISNUMBER(SEARCH("OFFNew",C597)),COMBDG_DEM_Demand!D597*'Demand shift'!$C$2,COMBDG_DEM_Demand!D597)</f>
        <v>0</v>
      </c>
      <c r="E597" t="str">
        <f>COMBDG_DEM_Demand!E597</f>
        <v>Mm2</v>
      </c>
      <c r="F597" t="str">
        <f>COMBDG_DEM_Demand!F597</f>
        <v>Aggregated DemandCommercialBuildingEducational ServicesNewAuxiliary Equipment</v>
      </c>
    </row>
    <row r="598" spans="1:6" x14ac:dyDescent="0.25">
      <c r="A598" t="str">
        <f>COMBDG_DEM_Demand!A598</f>
        <v>TO</v>
      </c>
      <c r="B598">
        <f>COMBDG_DEM_Demand!B598</f>
        <v>2020</v>
      </c>
      <c r="C598" t="str">
        <f>COMBDG_DEM_Demand!C598</f>
        <v>ADEMCOMBDGHLCNewAE</v>
      </c>
      <c r="D598">
        <f>IF(ISNUMBER(SEARCH("OFFNew",C598)),COMBDG_DEM_Demand!D598*'Demand shift'!$C$2,COMBDG_DEM_Demand!D598)</f>
        <v>0</v>
      </c>
      <c r="E598" t="str">
        <f>COMBDG_DEM_Demand!E598</f>
        <v>Mm2</v>
      </c>
      <c r="F598" t="str">
        <f>COMBDG_DEM_Demand!F598</f>
        <v>Aggregated DemandCommercialBuildingHealth Care and Social AssistanceNewAuxiliary Equipment</v>
      </c>
    </row>
    <row r="599" spans="1:6" x14ac:dyDescent="0.25">
      <c r="A599" t="str">
        <f>COMBDG_DEM_Demand!A599</f>
        <v>TO</v>
      </c>
      <c r="B599">
        <f>COMBDG_DEM_Demand!B599</f>
        <v>2020</v>
      </c>
      <c r="C599" t="str">
        <f>COMBDG_DEM_Demand!C599</f>
        <v>ADEMCOMBDGAERNewAE</v>
      </c>
      <c r="D599">
        <f>IF(ISNUMBER(SEARCH("OFFNew",C599)),COMBDG_DEM_Demand!D599*'Demand shift'!$C$2,COMBDG_DEM_Demand!D599)</f>
        <v>0</v>
      </c>
      <c r="E599" t="str">
        <f>COMBDG_DEM_Demand!E599</f>
        <v>Mm2</v>
      </c>
      <c r="F599" t="str">
        <f>COMBDG_DEM_Demand!F599</f>
        <v>Aggregated DemandCommercialBuildingArts, Entertainment and RecreationNewAuxiliary Equipment</v>
      </c>
    </row>
    <row r="600" spans="1:6" x14ac:dyDescent="0.25">
      <c r="A600" t="str">
        <f>COMBDG_DEM_Demand!A600</f>
        <v>TO</v>
      </c>
      <c r="B600">
        <f>COMBDG_DEM_Demand!B600</f>
        <v>2020</v>
      </c>
      <c r="C600" t="str">
        <f>COMBDG_DEM_Demand!C600</f>
        <v>ADEMCOMBDGAFSNewAE</v>
      </c>
      <c r="D600">
        <f>IF(ISNUMBER(SEARCH("OFFNew",C600)),COMBDG_DEM_Demand!D600*'Demand shift'!$C$2,COMBDG_DEM_Demand!D600)</f>
        <v>0</v>
      </c>
      <c r="E600" t="str">
        <f>COMBDG_DEM_Demand!E600</f>
        <v>Mm2</v>
      </c>
      <c r="F600" t="str">
        <f>COMBDG_DEM_Demand!F600</f>
        <v>Aggregated DemandCommercialBuildingAccommodation and Food ServicesNewAuxiliary Equipment</v>
      </c>
    </row>
    <row r="601" spans="1:6" x14ac:dyDescent="0.25">
      <c r="A601" t="str">
        <f>COMBDG_DEM_Demand!A601</f>
        <v>TO</v>
      </c>
      <c r="B601">
        <f>COMBDG_DEM_Demand!B601</f>
        <v>2020</v>
      </c>
      <c r="C601" t="str">
        <f>COMBDG_DEM_Demand!C601</f>
        <v>ADEMCOMBDGOTSNewAE</v>
      </c>
      <c r="D601">
        <f>IF(ISNUMBER(SEARCH("OFFNew",C601)),COMBDG_DEM_Demand!D601*'Demand shift'!$C$2,COMBDG_DEM_Demand!D601)</f>
        <v>0</v>
      </c>
      <c r="E601" t="str">
        <f>COMBDG_DEM_Demand!E601</f>
        <v>Mm2</v>
      </c>
      <c r="F601" t="str">
        <f>COMBDG_DEM_Demand!F601</f>
        <v>Aggregated DemandCommercialBuildingOther ServicesNewAuxiliary Equipment</v>
      </c>
    </row>
    <row r="602" spans="1:6" x14ac:dyDescent="0.25">
      <c r="A602" t="str">
        <f>COMBDG_DEM_Demand!A602</f>
        <v>TO</v>
      </c>
      <c r="B602">
        <f>COMBDG_DEM_Demand!B602</f>
        <v>2020</v>
      </c>
      <c r="C602" t="str">
        <f>COMBDG_DEM_Demand!C602</f>
        <v>ADEMCOMBDGWSTOldAM</v>
      </c>
      <c r="D602">
        <f>IF(ISNUMBER(SEARCH("OFFNew",C602)),COMBDG_DEM_Demand!D602*'Demand shift'!$C$2,COMBDG_DEM_Demand!D602)</f>
        <v>7.1309897539999998</v>
      </c>
      <c r="E602" t="str">
        <f>COMBDG_DEM_Demand!E602</f>
        <v>Mm2</v>
      </c>
      <c r="F602" t="str">
        <f>COMBDG_DEM_Demand!F602</f>
        <v>Aggregated DemandCommercialBuildingWholesale TradeOldAuxiliary Motors</v>
      </c>
    </row>
    <row r="603" spans="1:6" x14ac:dyDescent="0.25">
      <c r="A603" t="str">
        <f>COMBDG_DEM_Demand!A603</f>
        <v>TO</v>
      </c>
      <c r="B603">
        <f>COMBDG_DEM_Demand!B603</f>
        <v>2020</v>
      </c>
      <c r="C603" t="str">
        <f>COMBDG_DEM_Demand!C603</f>
        <v>ADEMCOMBDGRTTOldAM</v>
      </c>
      <c r="D603">
        <f>IF(ISNUMBER(SEARCH("OFFNew",C603)),COMBDG_DEM_Demand!D603*'Demand shift'!$C$2,COMBDG_DEM_Demand!D603)</f>
        <v>10.992688490000001</v>
      </c>
      <c r="E603" t="str">
        <f>COMBDG_DEM_Demand!E603</f>
        <v>Mm2</v>
      </c>
      <c r="F603" t="str">
        <f>COMBDG_DEM_Demand!F603</f>
        <v>Aggregated DemandCommercialBuildingRetail TradeOldAuxiliary Motors</v>
      </c>
    </row>
    <row r="604" spans="1:6" x14ac:dyDescent="0.25">
      <c r="A604" t="str">
        <f>COMBDG_DEM_Demand!A604</f>
        <v>TO</v>
      </c>
      <c r="B604">
        <f>COMBDG_DEM_Demand!B604</f>
        <v>2020</v>
      </c>
      <c r="C604" t="str">
        <f>COMBDG_DEM_Demand!C604</f>
        <v>ADEMCOMBDGTAWOldAM</v>
      </c>
      <c r="D604">
        <f>IF(ISNUMBER(SEARCH("OFFNew",C604)),COMBDG_DEM_Demand!D604*'Demand shift'!$C$2,COMBDG_DEM_Demand!D604)</f>
        <v>2.0263499010000001</v>
      </c>
      <c r="E604" t="str">
        <f>COMBDG_DEM_Demand!E604</f>
        <v>Mm2</v>
      </c>
      <c r="F604" t="str">
        <f>COMBDG_DEM_Demand!F604</f>
        <v>Aggregated DemandCommercialBuildingTransportation and WarehousingOldAuxiliary Motors</v>
      </c>
    </row>
    <row r="605" spans="1:6" x14ac:dyDescent="0.25">
      <c r="A605" t="str">
        <f>COMBDG_DEM_Demand!A605</f>
        <v>TO</v>
      </c>
      <c r="B605">
        <f>COMBDG_DEM_Demand!B605</f>
        <v>2020</v>
      </c>
      <c r="C605" t="str">
        <f>COMBDG_DEM_Demand!C605</f>
        <v>ADEMCOMBDGICIOldAM</v>
      </c>
      <c r="D605">
        <f>IF(ISNUMBER(SEARCH("OFFNew",C605)),COMBDG_DEM_Demand!D605*'Demand shift'!$C$2,COMBDG_DEM_Demand!D605)</f>
        <v>0.45684563500000003</v>
      </c>
      <c r="E605" t="str">
        <f>COMBDG_DEM_Demand!E605</f>
        <v>Mm2</v>
      </c>
      <c r="F605" t="str">
        <f>COMBDG_DEM_Demand!F605</f>
        <v>Aggregated DemandCommercialBuildingInformation and Cultural IndustriesOldAuxiliary Motors</v>
      </c>
    </row>
    <row r="606" spans="1:6" x14ac:dyDescent="0.25">
      <c r="A606" t="str">
        <f>COMBDG_DEM_Demand!A606</f>
        <v>TO</v>
      </c>
      <c r="B606">
        <f>COMBDG_DEM_Demand!B606</f>
        <v>2020</v>
      </c>
      <c r="C606" t="str">
        <f>COMBDG_DEM_Demand!C606</f>
        <v>ADEMCOMBDGOFFOldAM</v>
      </c>
      <c r="D606">
        <f>IF(ISNUMBER(SEARCH("OFFNew",C606)),COMBDG_DEM_Demand!D606*'Demand shift'!$C$2,COMBDG_DEM_Demand!D606)</f>
        <v>31.409122669999999</v>
      </c>
      <c r="E606" t="str">
        <f>COMBDG_DEM_Demand!E606</f>
        <v>Mm2</v>
      </c>
      <c r="F606" t="str">
        <f>COMBDG_DEM_Demand!F606</f>
        <v>Aggregated DemandCommercialBuildingOfficesOldAuxiliary Motors</v>
      </c>
    </row>
    <row r="607" spans="1:6" x14ac:dyDescent="0.25">
      <c r="A607" t="str">
        <f>COMBDG_DEM_Demand!A607</f>
        <v>TO</v>
      </c>
      <c r="B607">
        <f>COMBDG_DEM_Demand!B607</f>
        <v>2020</v>
      </c>
      <c r="C607" t="str">
        <f>COMBDG_DEM_Demand!C607</f>
        <v>ADEMCOMBDGEDSOldAM</v>
      </c>
      <c r="D607">
        <f>IF(ISNUMBER(SEARCH("OFFNew",C607)),COMBDG_DEM_Demand!D607*'Demand shift'!$C$2,COMBDG_DEM_Demand!D607)</f>
        <v>8.7452656019999999</v>
      </c>
      <c r="E607" t="str">
        <f>COMBDG_DEM_Demand!E607</f>
        <v>Mm2</v>
      </c>
      <c r="F607" t="str">
        <f>COMBDG_DEM_Demand!F607</f>
        <v>Aggregated DemandCommercialBuildingEducational ServicesOldAuxiliary Motors</v>
      </c>
    </row>
    <row r="608" spans="1:6" x14ac:dyDescent="0.25">
      <c r="A608" t="str">
        <f>COMBDG_DEM_Demand!A608</f>
        <v>TO</v>
      </c>
      <c r="B608">
        <f>COMBDG_DEM_Demand!B608</f>
        <v>2020</v>
      </c>
      <c r="C608" t="str">
        <f>COMBDG_DEM_Demand!C608</f>
        <v>ADEMCOMBDGHLCOldAM</v>
      </c>
      <c r="D608">
        <f>IF(ISNUMBER(SEARCH("OFFNew",C608)),COMBDG_DEM_Demand!D608*'Demand shift'!$C$2,COMBDG_DEM_Demand!D608)</f>
        <v>3.1899437819999998</v>
      </c>
      <c r="E608" t="str">
        <f>COMBDG_DEM_Demand!E608</f>
        <v>Mm2</v>
      </c>
      <c r="F608" t="str">
        <f>COMBDG_DEM_Demand!F608</f>
        <v>Aggregated DemandCommercialBuildingHealth Care and Social AssistanceOldAuxiliary Motors</v>
      </c>
    </row>
    <row r="609" spans="1:6" x14ac:dyDescent="0.25">
      <c r="A609" t="str">
        <f>COMBDG_DEM_Demand!A609</f>
        <v>TO</v>
      </c>
      <c r="B609">
        <f>COMBDG_DEM_Demand!B609</f>
        <v>2020</v>
      </c>
      <c r="C609" t="str">
        <f>COMBDG_DEM_Demand!C609</f>
        <v>ADEMCOMBDGAEROldAM</v>
      </c>
      <c r="D609">
        <f>IF(ISNUMBER(SEARCH("OFFNew",C609)),COMBDG_DEM_Demand!D609*'Demand shift'!$C$2,COMBDG_DEM_Demand!D609)</f>
        <v>2.7209325400000002</v>
      </c>
      <c r="E609" t="str">
        <f>COMBDG_DEM_Demand!E609</f>
        <v>Mm2</v>
      </c>
      <c r="F609" t="str">
        <f>COMBDG_DEM_Demand!F609</f>
        <v>Aggregated DemandCommercialBuildingArts, Entertainment and RecreationOldAuxiliary Motors</v>
      </c>
    </row>
    <row r="610" spans="1:6" x14ac:dyDescent="0.25">
      <c r="A610" t="str">
        <f>COMBDG_DEM_Demand!A610</f>
        <v>TO</v>
      </c>
      <c r="B610">
        <f>COMBDG_DEM_Demand!B610</f>
        <v>2020</v>
      </c>
      <c r="C610" t="str">
        <f>COMBDG_DEM_Demand!C610</f>
        <v>ADEMCOMBDGAFSOldAM</v>
      </c>
      <c r="D610">
        <f>IF(ISNUMBER(SEARCH("OFFNew",C610)),COMBDG_DEM_Demand!D610*'Demand shift'!$C$2,COMBDG_DEM_Demand!D610)</f>
        <v>2.2745801910000001</v>
      </c>
      <c r="E610" t="str">
        <f>COMBDG_DEM_Demand!E610</f>
        <v>Mm2</v>
      </c>
      <c r="F610" t="str">
        <f>COMBDG_DEM_Demand!F610</f>
        <v>Aggregated DemandCommercialBuildingAccommodation and Food ServicesOldAuxiliary Motors</v>
      </c>
    </row>
    <row r="611" spans="1:6" x14ac:dyDescent="0.25">
      <c r="A611" t="str">
        <f>COMBDG_DEM_Demand!A611</f>
        <v>TO</v>
      </c>
      <c r="B611">
        <f>COMBDG_DEM_Demand!B611</f>
        <v>2020</v>
      </c>
      <c r="C611" t="str">
        <f>COMBDG_DEM_Demand!C611</f>
        <v>ADEMCOMBDGOTSOldAM</v>
      </c>
      <c r="D611">
        <f>IF(ISNUMBER(SEARCH("OFFNew",C611)),COMBDG_DEM_Demand!D611*'Demand shift'!$C$2,COMBDG_DEM_Demand!D611)</f>
        <v>3.7583149320000002</v>
      </c>
      <c r="E611" t="str">
        <f>COMBDG_DEM_Demand!E611</f>
        <v>Mm2</v>
      </c>
      <c r="F611" t="str">
        <f>COMBDG_DEM_Demand!F611</f>
        <v>Aggregated DemandCommercialBuildingOther ServicesOldAuxiliary Motors</v>
      </c>
    </row>
    <row r="612" spans="1:6" x14ac:dyDescent="0.25">
      <c r="A612" t="str">
        <f>COMBDG_DEM_Demand!A612</f>
        <v>TO</v>
      </c>
      <c r="B612">
        <f>COMBDG_DEM_Demand!B612</f>
        <v>2020</v>
      </c>
      <c r="C612" t="str">
        <f>COMBDG_DEM_Demand!C612</f>
        <v>ADEMCOMBDGWSTNewAM</v>
      </c>
      <c r="D612">
        <f>IF(ISNUMBER(SEARCH("OFFNew",C612)),COMBDG_DEM_Demand!D612*'Demand shift'!$C$2,COMBDG_DEM_Demand!D612)</f>
        <v>0</v>
      </c>
      <c r="E612" t="str">
        <f>COMBDG_DEM_Demand!E612</f>
        <v>Mm2</v>
      </c>
      <c r="F612" t="str">
        <f>COMBDG_DEM_Demand!F612</f>
        <v>Aggregated DemandCommercialBuildingWholesale TradeNewAuxiliary Motors</v>
      </c>
    </row>
    <row r="613" spans="1:6" x14ac:dyDescent="0.25">
      <c r="A613" t="str">
        <f>COMBDG_DEM_Demand!A613</f>
        <v>TO</v>
      </c>
      <c r="B613">
        <f>COMBDG_DEM_Demand!B613</f>
        <v>2020</v>
      </c>
      <c r="C613" t="str">
        <f>COMBDG_DEM_Demand!C613</f>
        <v>ADEMCOMBDGRTTNewAM</v>
      </c>
      <c r="D613">
        <f>IF(ISNUMBER(SEARCH("OFFNew",C613)),COMBDG_DEM_Demand!D613*'Demand shift'!$C$2,COMBDG_DEM_Demand!D613)</f>
        <v>0</v>
      </c>
      <c r="E613" t="str">
        <f>COMBDG_DEM_Demand!E613</f>
        <v>Mm2</v>
      </c>
      <c r="F613" t="str">
        <f>COMBDG_DEM_Demand!F613</f>
        <v>Aggregated DemandCommercialBuildingRetail TradeNewAuxiliary Motors</v>
      </c>
    </row>
    <row r="614" spans="1:6" x14ac:dyDescent="0.25">
      <c r="A614" t="str">
        <f>COMBDG_DEM_Demand!A614</f>
        <v>TO</v>
      </c>
      <c r="B614">
        <f>COMBDG_DEM_Demand!B614</f>
        <v>2020</v>
      </c>
      <c r="C614" t="str">
        <f>COMBDG_DEM_Demand!C614</f>
        <v>ADEMCOMBDGTAWNewAM</v>
      </c>
      <c r="D614">
        <f>IF(ISNUMBER(SEARCH("OFFNew",C614)),COMBDG_DEM_Demand!D614*'Demand shift'!$C$2,COMBDG_DEM_Demand!D614)</f>
        <v>0</v>
      </c>
      <c r="E614" t="str">
        <f>COMBDG_DEM_Demand!E614</f>
        <v>Mm2</v>
      </c>
      <c r="F614" t="str">
        <f>COMBDG_DEM_Demand!F614</f>
        <v>Aggregated DemandCommercialBuildingTransportation and WarehousingNewAuxiliary Motors</v>
      </c>
    </row>
    <row r="615" spans="1:6" x14ac:dyDescent="0.25">
      <c r="A615" t="str">
        <f>COMBDG_DEM_Demand!A615</f>
        <v>TO</v>
      </c>
      <c r="B615">
        <f>COMBDG_DEM_Demand!B615</f>
        <v>2020</v>
      </c>
      <c r="C615" t="str">
        <f>COMBDG_DEM_Demand!C615</f>
        <v>ADEMCOMBDGICINewAM</v>
      </c>
      <c r="D615">
        <f>IF(ISNUMBER(SEARCH("OFFNew",C615)),COMBDG_DEM_Demand!D615*'Demand shift'!$C$2,COMBDG_DEM_Demand!D615)</f>
        <v>0</v>
      </c>
      <c r="E615" t="str">
        <f>COMBDG_DEM_Demand!E615</f>
        <v>Mm2</v>
      </c>
      <c r="F615" t="str">
        <f>COMBDG_DEM_Demand!F615</f>
        <v>Aggregated DemandCommercialBuildingInformation and Cultural IndustriesNewAuxiliary Motors</v>
      </c>
    </row>
    <row r="616" spans="1:6" x14ac:dyDescent="0.25">
      <c r="A616" t="str">
        <f>COMBDG_DEM_Demand!A616</f>
        <v>TO</v>
      </c>
      <c r="B616">
        <f>COMBDG_DEM_Demand!B616</f>
        <v>2020</v>
      </c>
      <c r="C616" t="str">
        <f>COMBDG_DEM_Demand!C616</f>
        <v>ADEMCOMBDGOFFNewAM</v>
      </c>
      <c r="D616">
        <f>IF(ISNUMBER(SEARCH("OFFNew",C616)),COMBDG_DEM_Demand!D616*'Demand shift'!$C$2,COMBDG_DEM_Demand!D616)</f>
        <v>0</v>
      </c>
      <c r="E616" t="str">
        <f>COMBDG_DEM_Demand!E616</f>
        <v>Mm2</v>
      </c>
      <c r="F616" t="str">
        <f>COMBDG_DEM_Demand!F616</f>
        <v>Aggregated DemandCommercialBuildingOfficesNewAuxiliary Motors</v>
      </c>
    </row>
    <row r="617" spans="1:6" x14ac:dyDescent="0.25">
      <c r="A617" t="str">
        <f>COMBDG_DEM_Demand!A617</f>
        <v>TO</v>
      </c>
      <c r="B617">
        <f>COMBDG_DEM_Demand!B617</f>
        <v>2020</v>
      </c>
      <c r="C617" t="str">
        <f>COMBDG_DEM_Demand!C617</f>
        <v>ADEMCOMBDGEDSNewAM</v>
      </c>
      <c r="D617">
        <f>IF(ISNUMBER(SEARCH("OFFNew",C617)),COMBDG_DEM_Demand!D617*'Demand shift'!$C$2,COMBDG_DEM_Demand!D617)</f>
        <v>0</v>
      </c>
      <c r="E617" t="str">
        <f>COMBDG_DEM_Demand!E617</f>
        <v>Mm2</v>
      </c>
      <c r="F617" t="str">
        <f>COMBDG_DEM_Demand!F617</f>
        <v>Aggregated DemandCommercialBuildingEducational ServicesNewAuxiliary Motors</v>
      </c>
    </row>
    <row r="618" spans="1:6" x14ac:dyDescent="0.25">
      <c r="A618" t="str">
        <f>COMBDG_DEM_Demand!A618</f>
        <v>TO</v>
      </c>
      <c r="B618">
        <f>COMBDG_DEM_Demand!B618</f>
        <v>2020</v>
      </c>
      <c r="C618" t="str">
        <f>COMBDG_DEM_Demand!C618</f>
        <v>ADEMCOMBDGHLCNewAM</v>
      </c>
      <c r="D618">
        <f>IF(ISNUMBER(SEARCH("OFFNew",C618)),COMBDG_DEM_Demand!D618*'Demand shift'!$C$2,COMBDG_DEM_Demand!D618)</f>
        <v>0</v>
      </c>
      <c r="E618" t="str">
        <f>COMBDG_DEM_Demand!E618</f>
        <v>Mm2</v>
      </c>
      <c r="F618" t="str">
        <f>COMBDG_DEM_Demand!F618</f>
        <v>Aggregated DemandCommercialBuildingHealth Care and Social AssistanceNewAuxiliary Motors</v>
      </c>
    </row>
    <row r="619" spans="1:6" x14ac:dyDescent="0.25">
      <c r="A619" t="str">
        <f>COMBDG_DEM_Demand!A619</f>
        <v>TO</v>
      </c>
      <c r="B619">
        <f>COMBDG_DEM_Demand!B619</f>
        <v>2020</v>
      </c>
      <c r="C619" t="str">
        <f>COMBDG_DEM_Demand!C619</f>
        <v>ADEMCOMBDGAERNewAM</v>
      </c>
      <c r="D619">
        <f>IF(ISNUMBER(SEARCH("OFFNew",C619)),COMBDG_DEM_Demand!D619*'Demand shift'!$C$2,COMBDG_DEM_Demand!D619)</f>
        <v>0</v>
      </c>
      <c r="E619" t="str">
        <f>COMBDG_DEM_Demand!E619</f>
        <v>Mm2</v>
      </c>
      <c r="F619" t="str">
        <f>COMBDG_DEM_Demand!F619</f>
        <v>Aggregated DemandCommercialBuildingArts, Entertainment and RecreationNewAuxiliary Motors</v>
      </c>
    </row>
    <row r="620" spans="1:6" x14ac:dyDescent="0.25">
      <c r="A620" t="str">
        <f>COMBDG_DEM_Demand!A620</f>
        <v>TO</v>
      </c>
      <c r="B620">
        <f>COMBDG_DEM_Demand!B620</f>
        <v>2020</v>
      </c>
      <c r="C620" t="str">
        <f>COMBDG_DEM_Demand!C620</f>
        <v>ADEMCOMBDGAFSNewAM</v>
      </c>
      <c r="D620">
        <f>IF(ISNUMBER(SEARCH("OFFNew",C620)),COMBDG_DEM_Demand!D620*'Demand shift'!$C$2,COMBDG_DEM_Demand!D620)</f>
        <v>0</v>
      </c>
      <c r="E620" t="str">
        <f>COMBDG_DEM_Demand!E620</f>
        <v>Mm2</v>
      </c>
      <c r="F620" t="str">
        <f>COMBDG_DEM_Demand!F620</f>
        <v>Aggregated DemandCommercialBuildingAccommodation and Food ServicesNewAuxiliary Motors</v>
      </c>
    </row>
    <row r="621" spans="1:6" x14ac:dyDescent="0.25">
      <c r="A621" t="str">
        <f>COMBDG_DEM_Demand!A621</f>
        <v>TO</v>
      </c>
      <c r="B621">
        <f>COMBDG_DEM_Demand!B621</f>
        <v>2020</v>
      </c>
      <c r="C621" t="str">
        <f>COMBDG_DEM_Demand!C621</f>
        <v>ADEMCOMBDGOTSNewAM</v>
      </c>
      <c r="D621">
        <f>IF(ISNUMBER(SEARCH("OFFNew",C621)),COMBDG_DEM_Demand!D621*'Demand shift'!$C$2,COMBDG_DEM_Demand!D621)</f>
        <v>0</v>
      </c>
      <c r="E621" t="str">
        <f>COMBDG_DEM_Demand!E621</f>
        <v>Mm2</v>
      </c>
      <c r="F621" t="str">
        <f>COMBDG_DEM_Demand!F621</f>
        <v>Aggregated DemandCommercialBuildingOther ServicesNewAuxiliary Motors</v>
      </c>
    </row>
    <row r="622" spans="1:6" x14ac:dyDescent="0.25">
      <c r="A622" t="str">
        <f>COMBDG_DEM_Demand!A622</f>
        <v>TO</v>
      </c>
      <c r="B622">
        <f>COMBDG_DEM_Demand!B622</f>
        <v>2020</v>
      </c>
      <c r="C622" t="str">
        <f>COMBDG_DEM_Demand!C622</f>
        <v>ADEMCOMBDGWSTOldSC</v>
      </c>
      <c r="D622">
        <f>IF(ISNUMBER(SEARCH("OFFNew",C622)),COMBDG_DEM_Demand!D622*'Demand shift'!$C$2,COMBDG_DEM_Demand!D622)</f>
        <v>7.1309897539999998</v>
      </c>
      <c r="E622" t="str">
        <f>COMBDG_DEM_Demand!E622</f>
        <v>Mm2</v>
      </c>
      <c r="F622" t="str">
        <f>COMBDG_DEM_Demand!F622</f>
        <v>Aggregated DemandCommercialBuildingWholesale TradeOldSpace Cooling</v>
      </c>
    </row>
    <row r="623" spans="1:6" x14ac:dyDescent="0.25">
      <c r="A623" t="str">
        <f>COMBDG_DEM_Demand!A623</f>
        <v>TO</v>
      </c>
      <c r="B623">
        <f>COMBDG_DEM_Demand!B623</f>
        <v>2020</v>
      </c>
      <c r="C623" t="str">
        <f>COMBDG_DEM_Demand!C623</f>
        <v>ADEMCOMBDGRTTOldSC</v>
      </c>
      <c r="D623">
        <f>IF(ISNUMBER(SEARCH("OFFNew",C623)),COMBDG_DEM_Demand!D623*'Demand shift'!$C$2,COMBDG_DEM_Demand!D623)</f>
        <v>10.992688490000001</v>
      </c>
      <c r="E623" t="str">
        <f>COMBDG_DEM_Demand!E623</f>
        <v>Mm2</v>
      </c>
      <c r="F623" t="str">
        <f>COMBDG_DEM_Demand!F623</f>
        <v>Aggregated DemandCommercialBuildingRetail TradeOldSpace Cooling</v>
      </c>
    </row>
    <row r="624" spans="1:6" x14ac:dyDescent="0.25">
      <c r="A624" t="str">
        <f>COMBDG_DEM_Demand!A624</f>
        <v>TO</v>
      </c>
      <c r="B624">
        <f>COMBDG_DEM_Demand!B624</f>
        <v>2020</v>
      </c>
      <c r="C624" t="str">
        <f>COMBDG_DEM_Demand!C624</f>
        <v>ADEMCOMBDGTAWOldSC</v>
      </c>
      <c r="D624">
        <f>IF(ISNUMBER(SEARCH("OFFNew",C624)),COMBDG_DEM_Demand!D624*'Demand shift'!$C$2,COMBDG_DEM_Demand!D624)</f>
        <v>2.0263499010000001</v>
      </c>
      <c r="E624" t="str">
        <f>COMBDG_DEM_Demand!E624</f>
        <v>Mm2</v>
      </c>
      <c r="F624" t="str">
        <f>COMBDG_DEM_Demand!F624</f>
        <v>Aggregated DemandCommercialBuildingTransportation and WarehousingOldSpace Cooling</v>
      </c>
    </row>
    <row r="625" spans="1:6" x14ac:dyDescent="0.25">
      <c r="A625" t="str">
        <f>COMBDG_DEM_Demand!A625</f>
        <v>TO</v>
      </c>
      <c r="B625">
        <f>COMBDG_DEM_Demand!B625</f>
        <v>2020</v>
      </c>
      <c r="C625" t="str">
        <f>COMBDG_DEM_Demand!C625</f>
        <v>ADEMCOMBDGICIOldSC</v>
      </c>
      <c r="D625">
        <f>IF(ISNUMBER(SEARCH("OFFNew",C625)),COMBDG_DEM_Demand!D625*'Demand shift'!$C$2,COMBDG_DEM_Demand!D625)</f>
        <v>0.45684563500000003</v>
      </c>
      <c r="E625" t="str">
        <f>COMBDG_DEM_Demand!E625</f>
        <v>Mm2</v>
      </c>
      <c r="F625" t="str">
        <f>COMBDG_DEM_Demand!F625</f>
        <v>Aggregated DemandCommercialBuildingInformation and Cultural IndustriesOldSpace Cooling</v>
      </c>
    </row>
    <row r="626" spans="1:6" x14ac:dyDescent="0.25">
      <c r="A626" t="str">
        <f>COMBDG_DEM_Demand!A626</f>
        <v>TO</v>
      </c>
      <c r="B626">
        <f>COMBDG_DEM_Demand!B626</f>
        <v>2020</v>
      </c>
      <c r="C626" t="str">
        <f>COMBDG_DEM_Demand!C626</f>
        <v>ADEMCOMBDGOFFOldSC</v>
      </c>
      <c r="D626">
        <f>IF(ISNUMBER(SEARCH("OFFNew",C626)),COMBDG_DEM_Demand!D626*'Demand shift'!$C$2,COMBDG_DEM_Demand!D626)</f>
        <v>31.409122669999999</v>
      </c>
      <c r="E626" t="str">
        <f>COMBDG_DEM_Demand!E626</f>
        <v>Mm2</v>
      </c>
      <c r="F626" t="str">
        <f>COMBDG_DEM_Demand!F626</f>
        <v>Aggregated DemandCommercialBuildingOfficesOldSpace Cooling</v>
      </c>
    </row>
    <row r="627" spans="1:6" x14ac:dyDescent="0.25">
      <c r="A627" t="str">
        <f>COMBDG_DEM_Demand!A627</f>
        <v>TO</v>
      </c>
      <c r="B627">
        <f>COMBDG_DEM_Demand!B627</f>
        <v>2020</v>
      </c>
      <c r="C627" t="str">
        <f>COMBDG_DEM_Demand!C627</f>
        <v>ADEMCOMBDGEDSOldSC</v>
      </c>
      <c r="D627">
        <f>IF(ISNUMBER(SEARCH("OFFNew",C627)),COMBDG_DEM_Demand!D627*'Demand shift'!$C$2,COMBDG_DEM_Demand!D627)</f>
        <v>8.7452656019999999</v>
      </c>
      <c r="E627" t="str">
        <f>COMBDG_DEM_Demand!E627</f>
        <v>Mm2</v>
      </c>
      <c r="F627" t="str">
        <f>COMBDG_DEM_Demand!F627</f>
        <v>Aggregated DemandCommercialBuildingEducational ServicesOldSpace Cooling</v>
      </c>
    </row>
    <row r="628" spans="1:6" x14ac:dyDescent="0.25">
      <c r="A628" t="str">
        <f>COMBDG_DEM_Demand!A628</f>
        <v>TO</v>
      </c>
      <c r="B628">
        <f>COMBDG_DEM_Demand!B628</f>
        <v>2020</v>
      </c>
      <c r="C628" t="str">
        <f>COMBDG_DEM_Demand!C628</f>
        <v>ADEMCOMBDGHLCOldSC</v>
      </c>
      <c r="D628">
        <f>IF(ISNUMBER(SEARCH("OFFNew",C628)),COMBDG_DEM_Demand!D628*'Demand shift'!$C$2,COMBDG_DEM_Demand!D628)</f>
        <v>3.1899437819999998</v>
      </c>
      <c r="E628" t="str">
        <f>COMBDG_DEM_Demand!E628</f>
        <v>Mm2</v>
      </c>
      <c r="F628" t="str">
        <f>COMBDG_DEM_Demand!F628</f>
        <v>Aggregated DemandCommercialBuildingHealth Care and Social AssistanceOldSpace Cooling</v>
      </c>
    </row>
    <row r="629" spans="1:6" x14ac:dyDescent="0.25">
      <c r="A629" t="str">
        <f>COMBDG_DEM_Demand!A629</f>
        <v>TO</v>
      </c>
      <c r="B629">
        <f>COMBDG_DEM_Demand!B629</f>
        <v>2020</v>
      </c>
      <c r="C629" t="str">
        <f>COMBDG_DEM_Demand!C629</f>
        <v>ADEMCOMBDGAEROldSC</v>
      </c>
      <c r="D629">
        <f>IF(ISNUMBER(SEARCH("OFFNew",C629)),COMBDG_DEM_Demand!D629*'Demand shift'!$C$2,COMBDG_DEM_Demand!D629)</f>
        <v>2.7209325400000002</v>
      </c>
      <c r="E629" t="str">
        <f>COMBDG_DEM_Demand!E629</f>
        <v>Mm2</v>
      </c>
      <c r="F629" t="str">
        <f>COMBDG_DEM_Demand!F629</f>
        <v>Aggregated DemandCommercialBuildingArts, Entertainment and RecreationOldSpace Cooling</v>
      </c>
    </row>
    <row r="630" spans="1:6" x14ac:dyDescent="0.25">
      <c r="A630" t="str">
        <f>COMBDG_DEM_Demand!A630</f>
        <v>TO</v>
      </c>
      <c r="B630">
        <f>COMBDG_DEM_Demand!B630</f>
        <v>2020</v>
      </c>
      <c r="C630" t="str">
        <f>COMBDG_DEM_Demand!C630</f>
        <v>ADEMCOMBDGAFSOldSC</v>
      </c>
      <c r="D630">
        <f>IF(ISNUMBER(SEARCH("OFFNew",C630)),COMBDG_DEM_Demand!D630*'Demand shift'!$C$2,COMBDG_DEM_Demand!D630)</f>
        <v>2.2745801910000001</v>
      </c>
      <c r="E630" t="str">
        <f>COMBDG_DEM_Demand!E630</f>
        <v>Mm2</v>
      </c>
      <c r="F630" t="str">
        <f>COMBDG_DEM_Demand!F630</f>
        <v>Aggregated DemandCommercialBuildingAccommodation and Food ServicesOldSpace Cooling</v>
      </c>
    </row>
    <row r="631" spans="1:6" x14ac:dyDescent="0.25">
      <c r="A631" t="str">
        <f>COMBDG_DEM_Demand!A631</f>
        <v>TO</v>
      </c>
      <c r="B631">
        <f>COMBDG_DEM_Demand!B631</f>
        <v>2020</v>
      </c>
      <c r="C631" t="str">
        <f>COMBDG_DEM_Demand!C631</f>
        <v>ADEMCOMBDGOTSOldSC</v>
      </c>
      <c r="D631">
        <f>IF(ISNUMBER(SEARCH("OFFNew",C631)),COMBDG_DEM_Demand!D631*'Demand shift'!$C$2,COMBDG_DEM_Demand!D631)</f>
        <v>3.7583149320000002</v>
      </c>
      <c r="E631" t="str">
        <f>COMBDG_DEM_Demand!E631</f>
        <v>Mm2</v>
      </c>
      <c r="F631" t="str">
        <f>COMBDG_DEM_Demand!F631</f>
        <v>Aggregated DemandCommercialBuildingOther ServicesOldSpace Cooling</v>
      </c>
    </row>
    <row r="632" spans="1:6" x14ac:dyDescent="0.25">
      <c r="A632" t="str">
        <f>COMBDG_DEM_Demand!A632</f>
        <v>TO</v>
      </c>
      <c r="B632">
        <f>COMBDG_DEM_Demand!B632</f>
        <v>2020</v>
      </c>
      <c r="C632" t="str">
        <f>COMBDG_DEM_Demand!C632</f>
        <v>ADEMCOMBDGWSTNewSC</v>
      </c>
      <c r="D632">
        <f>IF(ISNUMBER(SEARCH("OFFNew",C632)),COMBDG_DEM_Demand!D632*'Demand shift'!$C$2,COMBDG_DEM_Demand!D632)</f>
        <v>0</v>
      </c>
      <c r="E632" t="str">
        <f>COMBDG_DEM_Demand!E632</f>
        <v>Mm2</v>
      </c>
      <c r="F632" t="str">
        <f>COMBDG_DEM_Demand!F632</f>
        <v>Aggregated DemandCommercialBuildingWholesale TradeNewSpace Cooling</v>
      </c>
    </row>
    <row r="633" spans="1:6" x14ac:dyDescent="0.25">
      <c r="A633" t="str">
        <f>COMBDG_DEM_Demand!A633</f>
        <v>TO</v>
      </c>
      <c r="B633">
        <f>COMBDG_DEM_Demand!B633</f>
        <v>2020</v>
      </c>
      <c r="C633" t="str">
        <f>COMBDG_DEM_Demand!C633</f>
        <v>ADEMCOMBDGRTTNewSC</v>
      </c>
      <c r="D633">
        <f>IF(ISNUMBER(SEARCH("OFFNew",C633)),COMBDG_DEM_Demand!D633*'Demand shift'!$C$2,COMBDG_DEM_Demand!D633)</f>
        <v>0</v>
      </c>
      <c r="E633" t="str">
        <f>COMBDG_DEM_Demand!E633</f>
        <v>Mm2</v>
      </c>
      <c r="F633" t="str">
        <f>COMBDG_DEM_Demand!F633</f>
        <v>Aggregated DemandCommercialBuildingRetail TradeNewSpace Cooling</v>
      </c>
    </row>
    <row r="634" spans="1:6" x14ac:dyDescent="0.25">
      <c r="A634" t="str">
        <f>COMBDG_DEM_Demand!A634</f>
        <v>TO</v>
      </c>
      <c r="B634">
        <f>COMBDG_DEM_Demand!B634</f>
        <v>2020</v>
      </c>
      <c r="C634" t="str">
        <f>COMBDG_DEM_Demand!C634</f>
        <v>ADEMCOMBDGTAWNewSC</v>
      </c>
      <c r="D634">
        <f>IF(ISNUMBER(SEARCH("OFFNew",C634)),COMBDG_DEM_Demand!D634*'Demand shift'!$C$2,COMBDG_DEM_Demand!D634)</f>
        <v>0</v>
      </c>
      <c r="E634" t="str">
        <f>COMBDG_DEM_Demand!E634</f>
        <v>Mm2</v>
      </c>
      <c r="F634" t="str">
        <f>COMBDG_DEM_Demand!F634</f>
        <v>Aggregated DemandCommercialBuildingTransportation and WarehousingNewSpace Cooling</v>
      </c>
    </row>
    <row r="635" spans="1:6" x14ac:dyDescent="0.25">
      <c r="A635" t="str">
        <f>COMBDG_DEM_Demand!A635</f>
        <v>TO</v>
      </c>
      <c r="B635">
        <f>COMBDG_DEM_Demand!B635</f>
        <v>2020</v>
      </c>
      <c r="C635" t="str">
        <f>COMBDG_DEM_Demand!C635</f>
        <v>ADEMCOMBDGICINewSC</v>
      </c>
      <c r="D635">
        <f>IF(ISNUMBER(SEARCH("OFFNew",C635)),COMBDG_DEM_Demand!D635*'Demand shift'!$C$2,COMBDG_DEM_Demand!D635)</f>
        <v>0</v>
      </c>
      <c r="E635" t="str">
        <f>COMBDG_DEM_Demand!E635</f>
        <v>Mm2</v>
      </c>
      <c r="F635" t="str">
        <f>COMBDG_DEM_Demand!F635</f>
        <v>Aggregated DemandCommercialBuildingInformation and Cultural IndustriesNewSpace Cooling</v>
      </c>
    </row>
    <row r="636" spans="1:6" x14ac:dyDescent="0.25">
      <c r="A636" t="str">
        <f>COMBDG_DEM_Demand!A636</f>
        <v>TO</v>
      </c>
      <c r="B636">
        <f>COMBDG_DEM_Demand!B636</f>
        <v>2020</v>
      </c>
      <c r="C636" t="str">
        <f>COMBDG_DEM_Demand!C636</f>
        <v>ADEMCOMBDGOFFNewSC</v>
      </c>
      <c r="D636">
        <f>IF(ISNUMBER(SEARCH("OFFNew",C636)),COMBDG_DEM_Demand!D636*'Demand shift'!$C$2,COMBDG_DEM_Demand!D636)</f>
        <v>0</v>
      </c>
      <c r="E636" t="str">
        <f>COMBDG_DEM_Demand!E636</f>
        <v>Mm2</v>
      </c>
      <c r="F636" t="str">
        <f>COMBDG_DEM_Demand!F636</f>
        <v>Aggregated DemandCommercialBuildingOfficesNewSpace Cooling</v>
      </c>
    </row>
    <row r="637" spans="1:6" x14ac:dyDescent="0.25">
      <c r="A637" t="str">
        <f>COMBDG_DEM_Demand!A637</f>
        <v>TO</v>
      </c>
      <c r="B637">
        <f>COMBDG_DEM_Demand!B637</f>
        <v>2020</v>
      </c>
      <c r="C637" t="str">
        <f>COMBDG_DEM_Demand!C637</f>
        <v>ADEMCOMBDGEDSNewSC</v>
      </c>
      <c r="D637">
        <f>IF(ISNUMBER(SEARCH("OFFNew",C637)),COMBDG_DEM_Demand!D637*'Demand shift'!$C$2,COMBDG_DEM_Demand!D637)</f>
        <v>0</v>
      </c>
      <c r="E637" t="str">
        <f>COMBDG_DEM_Demand!E637</f>
        <v>Mm2</v>
      </c>
      <c r="F637" t="str">
        <f>COMBDG_DEM_Demand!F637</f>
        <v>Aggregated DemandCommercialBuildingEducational ServicesNewSpace Cooling</v>
      </c>
    </row>
    <row r="638" spans="1:6" x14ac:dyDescent="0.25">
      <c r="A638" t="str">
        <f>COMBDG_DEM_Demand!A638</f>
        <v>TO</v>
      </c>
      <c r="B638">
        <f>COMBDG_DEM_Demand!B638</f>
        <v>2020</v>
      </c>
      <c r="C638" t="str">
        <f>COMBDG_DEM_Demand!C638</f>
        <v>ADEMCOMBDGHLCNewSC</v>
      </c>
      <c r="D638">
        <f>IF(ISNUMBER(SEARCH("OFFNew",C638)),COMBDG_DEM_Demand!D638*'Demand shift'!$C$2,COMBDG_DEM_Demand!D638)</f>
        <v>0</v>
      </c>
      <c r="E638" t="str">
        <f>COMBDG_DEM_Demand!E638</f>
        <v>Mm2</v>
      </c>
      <c r="F638" t="str">
        <f>COMBDG_DEM_Demand!F638</f>
        <v>Aggregated DemandCommercialBuildingHealth Care and Social AssistanceNewSpace Cooling</v>
      </c>
    </row>
    <row r="639" spans="1:6" x14ac:dyDescent="0.25">
      <c r="A639" t="str">
        <f>COMBDG_DEM_Demand!A639</f>
        <v>TO</v>
      </c>
      <c r="B639">
        <f>COMBDG_DEM_Demand!B639</f>
        <v>2020</v>
      </c>
      <c r="C639" t="str">
        <f>COMBDG_DEM_Demand!C639</f>
        <v>ADEMCOMBDGAERNewSC</v>
      </c>
      <c r="D639">
        <f>IF(ISNUMBER(SEARCH("OFFNew",C639)),COMBDG_DEM_Demand!D639*'Demand shift'!$C$2,COMBDG_DEM_Demand!D639)</f>
        <v>0</v>
      </c>
      <c r="E639" t="str">
        <f>COMBDG_DEM_Demand!E639</f>
        <v>Mm2</v>
      </c>
      <c r="F639" t="str">
        <f>COMBDG_DEM_Demand!F639</f>
        <v>Aggregated DemandCommercialBuildingArts, Entertainment and RecreationNewSpace Cooling</v>
      </c>
    </row>
    <row r="640" spans="1:6" x14ac:dyDescent="0.25">
      <c r="A640" t="str">
        <f>COMBDG_DEM_Demand!A640</f>
        <v>TO</v>
      </c>
      <c r="B640">
        <f>COMBDG_DEM_Demand!B640</f>
        <v>2020</v>
      </c>
      <c r="C640" t="str">
        <f>COMBDG_DEM_Demand!C640</f>
        <v>ADEMCOMBDGAFSNewSC</v>
      </c>
      <c r="D640">
        <f>IF(ISNUMBER(SEARCH("OFFNew",C640)),COMBDG_DEM_Demand!D640*'Demand shift'!$C$2,COMBDG_DEM_Demand!D640)</f>
        <v>0</v>
      </c>
      <c r="E640" t="str">
        <f>COMBDG_DEM_Demand!E640</f>
        <v>Mm2</v>
      </c>
      <c r="F640" t="str">
        <f>COMBDG_DEM_Demand!F640</f>
        <v>Aggregated DemandCommercialBuildingAccommodation and Food ServicesNewSpace Cooling</v>
      </c>
    </row>
    <row r="641" spans="1:6" x14ac:dyDescent="0.25">
      <c r="A641" t="str">
        <f>COMBDG_DEM_Demand!A641</f>
        <v>TO</v>
      </c>
      <c r="B641">
        <f>COMBDG_DEM_Demand!B641</f>
        <v>2020</v>
      </c>
      <c r="C641" t="str">
        <f>COMBDG_DEM_Demand!C641</f>
        <v>ADEMCOMBDGOTSNewSC</v>
      </c>
      <c r="D641">
        <f>IF(ISNUMBER(SEARCH("OFFNew",C641)),COMBDG_DEM_Demand!D641*'Demand shift'!$C$2,COMBDG_DEM_Demand!D641)</f>
        <v>0</v>
      </c>
      <c r="E641" t="str">
        <f>COMBDG_DEM_Demand!E641</f>
        <v>Mm2</v>
      </c>
      <c r="F641" t="str">
        <f>COMBDG_DEM_Demand!F641</f>
        <v>Aggregated DemandCommercialBuildingOther ServicesNewSpace Cooling</v>
      </c>
    </row>
    <row r="642" spans="1:6" x14ac:dyDescent="0.25">
      <c r="A642" t="str">
        <f>COMBDG_DEM_Demand!A642</f>
        <v>TO</v>
      </c>
      <c r="B642">
        <f>COMBDG_DEM_Demand!B642</f>
        <v>2020</v>
      </c>
      <c r="C642" t="str">
        <f>COMBDG_DEM_Demand!C642</f>
        <v>ADEMCOMBDGWSTOldSH</v>
      </c>
      <c r="D642">
        <f>IF(ISNUMBER(SEARCH("OFFNew",C642)),COMBDG_DEM_Demand!D642*'Demand shift'!$C$2,COMBDG_DEM_Demand!D642)</f>
        <v>7.1309897539999998</v>
      </c>
      <c r="E642" t="str">
        <f>COMBDG_DEM_Demand!E642</f>
        <v>Mm2</v>
      </c>
      <c r="F642" t="str">
        <f>COMBDG_DEM_Demand!F642</f>
        <v>Aggregated DemandCommercialBuildingWholesale TradeOldSpace Heating</v>
      </c>
    </row>
    <row r="643" spans="1:6" x14ac:dyDescent="0.25">
      <c r="A643" t="str">
        <f>COMBDG_DEM_Demand!A643</f>
        <v>TO</v>
      </c>
      <c r="B643">
        <f>COMBDG_DEM_Demand!B643</f>
        <v>2020</v>
      </c>
      <c r="C643" t="str">
        <f>COMBDG_DEM_Demand!C643</f>
        <v>ADEMCOMBDGRTTOldSH</v>
      </c>
      <c r="D643">
        <f>IF(ISNUMBER(SEARCH("OFFNew",C643)),COMBDG_DEM_Demand!D643*'Demand shift'!$C$2,COMBDG_DEM_Demand!D643)</f>
        <v>10.992688490000001</v>
      </c>
      <c r="E643" t="str">
        <f>COMBDG_DEM_Demand!E643</f>
        <v>Mm2</v>
      </c>
      <c r="F643" t="str">
        <f>COMBDG_DEM_Demand!F643</f>
        <v>Aggregated DemandCommercialBuildingRetail TradeOldSpace Heating</v>
      </c>
    </row>
    <row r="644" spans="1:6" x14ac:dyDescent="0.25">
      <c r="A644" t="str">
        <f>COMBDG_DEM_Demand!A644</f>
        <v>TO</v>
      </c>
      <c r="B644">
        <f>COMBDG_DEM_Demand!B644</f>
        <v>2020</v>
      </c>
      <c r="C644" t="str">
        <f>COMBDG_DEM_Demand!C644</f>
        <v>ADEMCOMBDGTAWOldSH</v>
      </c>
      <c r="D644">
        <f>IF(ISNUMBER(SEARCH("OFFNew",C644)),COMBDG_DEM_Demand!D644*'Demand shift'!$C$2,COMBDG_DEM_Demand!D644)</f>
        <v>2.0263499010000001</v>
      </c>
      <c r="E644" t="str">
        <f>COMBDG_DEM_Demand!E644</f>
        <v>Mm2</v>
      </c>
      <c r="F644" t="str">
        <f>COMBDG_DEM_Demand!F644</f>
        <v>Aggregated DemandCommercialBuildingTransportation and WarehousingOldSpace Heating</v>
      </c>
    </row>
    <row r="645" spans="1:6" x14ac:dyDescent="0.25">
      <c r="A645" t="str">
        <f>COMBDG_DEM_Demand!A645</f>
        <v>TO</v>
      </c>
      <c r="B645">
        <f>COMBDG_DEM_Demand!B645</f>
        <v>2020</v>
      </c>
      <c r="C645" t="str">
        <f>COMBDG_DEM_Demand!C645</f>
        <v>ADEMCOMBDGICIOldSH</v>
      </c>
      <c r="D645">
        <f>IF(ISNUMBER(SEARCH("OFFNew",C645)),COMBDG_DEM_Demand!D645*'Demand shift'!$C$2,COMBDG_DEM_Demand!D645)</f>
        <v>0.45684563500000003</v>
      </c>
      <c r="E645" t="str">
        <f>COMBDG_DEM_Demand!E645</f>
        <v>Mm2</v>
      </c>
      <c r="F645" t="str">
        <f>COMBDG_DEM_Demand!F645</f>
        <v>Aggregated DemandCommercialBuildingInformation and Cultural IndustriesOldSpace Heating</v>
      </c>
    </row>
    <row r="646" spans="1:6" x14ac:dyDescent="0.25">
      <c r="A646" t="str">
        <f>COMBDG_DEM_Demand!A646</f>
        <v>TO</v>
      </c>
      <c r="B646">
        <f>COMBDG_DEM_Demand!B646</f>
        <v>2020</v>
      </c>
      <c r="C646" t="str">
        <f>COMBDG_DEM_Demand!C646</f>
        <v>ADEMCOMBDGOFFOldSH</v>
      </c>
      <c r="D646">
        <f>IF(ISNUMBER(SEARCH("OFFNew",C646)),COMBDG_DEM_Demand!D646*'Demand shift'!$C$2,COMBDG_DEM_Demand!D646)</f>
        <v>31.409122669999999</v>
      </c>
      <c r="E646" t="str">
        <f>COMBDG_DEM_Demand!E646</f>
        <v>Mm2</v>
      </c>
      <c r="F646" t="str">
        <f>COMBDG_DEM_Demand!F646</f>
        <v>Aggregated DemandCommercialBuildingOfficesOldSpace Heating</v>
      </c>
    </row>
    <row r="647" spans="1:6" x14ac:dyDescent="0.25">
      <c r="A647" t="str">
        <f>COMBDG_DEM_Demand!A647</f>
        <v>TO</v>
      </c>
      <c r="B647">
        <f>COMBDG_DEM_Demand!B647</f>
        <v>2020</v>
      </c>
      <c r="C647" t="str">
        <f>COMBDG_DEM_Demand!C647</f>
        <v>ADEMCOMBDGEDSOldSH</v>
      </c>
      <c r="D647">
        <f>IF(ISNUMBER(SEARCH("OFFNew",C647)),COMBDG_DEM_Demand!D647*'Demand shift'!$C$2,COMBDG_DEM_Demand!D647)</f>
        <v>8.7452656019999999</v>
      </c>
      <c r="E647" t="str">
        <f>COMBDG_DEM_Demand!E647</f>
        <v>Mm2</v>
      </c>
      <c r="F647" t="str">
        <f>COMBDG_DEM_Demand!F647</f>
        <v>Aggregated DemandCommercialBuildingEducational ServicesOldSpace Heating</v>
      </c>
    </row>
    <row r="648" spans="1:6" x14ac:dyDescent="0.25">
      <c r="A648" t="str">
        <f>COMBDG_DEM_Demand!A648</f>
        <v>TO</v>
      </c>
      <c r="B648">
        <f>COMBDG_DEM_Demand!B648</f>
        <v>2020</v>
      </c>
      <c r="C648" t="str">
        <f>COMBDG_DEM_Demand!C648</f>
        <v>ADEMCOMBDGHLCOldSH</v>
      </c>
      <c r="D648">
        <f>IF(ISNUMBER(SEARCH("OFFNew",C648)),COMBDG_DEM_Demand!D648*'Demand shift'!$C$2,COMBDG_DEM_Demand!D648)</f>
        <v>3.1899437819999998</v>
      </c>
      <c r="E648" t="str">
        <f>COMBDG_DEM_Demand!E648</f>
        <v>Mm2</v>
      </c>
      <c r="F648" t="str">
        <f>COMBDG_DEM_Demand!F648</f>
        <v>Aggregated DemandCommercialBuildingHealth Care and Social AssistanceOldSpace Heating</v>
      </c>
    </row>
    <row r="649" spans="1:6" x14ac:dyDescent="0.25">
      <c r="A649" t="str">
        <f>COMBDG_DEM_Demand!A649</f>
        <v>TO</v>
      </c>
      <c r="B649">
        <f>COMBDG_DEM_Demand!B649</f>
        <v>2020</v>
      </c>
      <c r="C649" t="str">
        <f>COMBDG_DEM_Demand!C649</f>
        <v>ADEMCOMBDGAEROldSH</v>
      </c>
      <c r="D649">
        <f>IF(ISNUMBER(SEARCH("OFFNew",C649)),COMBDG_DEM_Demand!D649*'Demand shift'!$C$2,COMBDG_DEM_Demand!D649)</f>
        <v>2.7209325400000002</v>
      </c>
      <c r="E649" t="str">
        <f>COMBDG_DEM_Demand!E649</f>
        <v>Mm2</v>
      </c>
      <c r="F649" t="str">
        <f>COMBDG_DEM_Demand!F649</f>
        <v>Aggregated DemandCommercialBuildingArts, Entertainment and RecreationOldSpace Heating</v>
      </c>
    </row>
    <row r="650" spans="1:6" x14ac:dyDescent="0.25">
      <c r="A650" t="str">
        <f>COMBDG_DEM_Demand!A650</f>
        <v>TO</v>
      </c>
      <c r="B650">
        <f>COMBDG_DEM_Demand!B650</f>
        <v>2020</v>
      </c>
      <c r="C650" t="str">
        <f>COMBDG_DEM_Demand!C650</f>
        <v>ADEMCOMBDGAFSOldSH</v>
      </c>
      <c r="D650">
        <f>IF(ISNUMBER(SEARCH("OFFNew",C650)),COMBDG_DEM_Demand!D650*'Demand shift'!$C$2,COMBDG_DEM_Demand!D650)</f>
        <v>2.2745801910000001</v>
      </c>
      <c r="E650" t="str">
        <f>COMBDG_DEM_Demand!E650</f>
        <v>Mm2</v>
      </c>
      <c r="F650" t="str">
        <f>COMBDG_DEM_Demand!F650</f>
        <v>Aggregated DemandCommercialBuildingAccommodation and Food ServicesOldSpace Heating</v>
      </c>
    </row>
    <row r="651" spans="1:6" x14ac:dyDescent="0.25">
      <c r="A651" t="str">
        <f>COMBDG_DEM_Demand!A651</f>
        <v>TO</v>
      </c>
      <c r="B651">
        <f>COMBDG_DEM_Demand!B651</f>
        <v>2020</v>
      </c>
      <c r="C651" t="str">
        <f>COMBDG_DEM_Demand!C651</f>
        <v>ADEMCOMBDGOTSOldSH</v>
      </c>
      <c r="D651">
        <f>IF(ISNUMBER(SEARCH("OFFNew",C651)),COMBDG_DEM_Demand!D651*'Demand shift'!$C$2,COMBDG_DEM_Demand!D651)</f>
        <v>3.7583149320000002</v>
      </c>
      <c r="E651" t="str">
        <f>COMBDG_DEM_Demand!E651</f>
        <v>Mm2</v>
      </c>
      <c r="F651" t="str">
        <f>COMBDG_DEM_Demand!F651</f>
        <v>Aggregated DemandCommercialBuildingOther ServicesOldSpace Heating</v>
      </c>
    </row>
    <row r="652" spans="1:6" x14ac:dyDescent="0.25">
      <c r="A652" t="str">
        <f>COMBDG_DEM_Demand!A652</f>
        <v>TO</v>
      </c>
      <c r="B652">
        <f>COMBDG_DEM_Demand!B652</f>
        <v>2020</v>
      </c>
      <c r="C652" t="str">
        <f>COMBDG_DEM_Demand!C652</f>
        <v>ADEMCOMBDGWSTNewSH</v>
      </c>
      <c r="D652">
        <f>IF(ISNUMBER(SEARCH("OFFNew",C652)),COMBDG_DEM_Demand!D652*'Demand shift'!$C$2,COMBDG_DEM_Demand!D652)</f>
        <v>0</v>
      </c>
      <c r="E652" t="str">
        <f>COMBDG_DEM_Demand!E652</f>
        <v>Mm2</v>
      </c>
      <c r="F652" t="str">
        <f>COMBDG_DEM_Demand!F652</f>
        <v>Aggregated DemandCommercialBuildingWholesale TradeNewSpace Heating</v>
      </c>
    </row>
    <row r="653" spans="1:6" x14ac:dyDescent="0.25">
      <c r="A653" t="str">
        <f>COMBDG_DEM_Demand!A653</f>
        <v>TO</v>
      </c>
      <c r="B653">
        <f>COMBDG_DEM_Demand!B653</f>
        <v>2020</v>
      </c>
      <c r="C653" t="str">
        <f>COMBDG_DEM_Demand!C653</f>
        <v>ADEMCOMBDGRTTNewSH</v>
      </c>
      <c r="D653">
        <f>IF(ISNUMBER(SEARCH("OFFNew",C653)),COMBDG_DEM_Demand!D653*'Demand shift'!$C$2,COMBDG_DEM_Demand!D653)</f>
        <v>0</v>
      </c>
      <c r="E653" t="str">
        <f>COMBDG_DEM_Demand!E653</f>
        <v>Mm2</v>
      </c>
      <c r="F653" t="str">
        <f>COMBDG_DEM_Demand!F653</f>
        <v>Aggregated DemandCommercialBuildingRetail TradeNewSpace Heating</v>
      </c>
    </row>
    <row r="654" spans="1:6" x14ac:dyDescent="0.25">
      <c r="A654" t="str">
        <f>COMBDG_DEM_Demand!A654</f>
        <v>TO</v>
      </c>
      <c r="B654">
        <f>COMBDG_DEM_Demand!B654</f>
        <v>2020</v>
      </c>
      <c r="C654" t="str">
        <f>COMBDG_DEM_Demand!C654</f>
        <v>ADEMCOMBDGTAWNewSH</v>
      </c>
      <c r="D654">
        <f>IF(ISNUMBER(SEARCH("OFFNew",C654)),COMBDG_DEM_Demand!D654*'Demand shift'!$C$2,COMBDG_DEM_Demand!D654)</f>
        <v>0</v>
      </c>
      <c r="E654" t="str">
        <f>COMBDG_DEM_Demand!E654</f>
        <v>Mm2</v>
      </c>
      <c r="F654" t="str">
        <f>COMBDG_DEM_Demand!F654</f>
        <v>Aggregated DemandCommercialBuildingTransportation and WarehousingNewSpace Heating</v>
      </c>
    </row>
    <row r="655" spans="1:6" x14ac:dyDescent="0.25">
      <c r="A655" t="str">
        <f>COMBDG_DEM_Demand!A655</f>
        <v>TO</v>
      </c>
      <c r="B655">
        <f>COMBDG_DEM_Demand!B655</f>
        <v>2020</v>
      </c>
      <c r="C655" t="str">
        <f>COMBDG_DEM_Demand!C655</f>
        <v>ADEMCOMBDGICINewSH</v>
      </c>
      <c r="D655">
        <f>IF(ISNUMBER(SEARCH("OFFNew",C655)),COMBDG_DEM_Demand!D655*'Demand shift'!$C$2,COMBDG_DEM_Demand!D655)</f>
        <v>0</v>
      </c>
      <c r="E655" t="str">
        <f>COMBDG_DEM_Demand!E655</f>
        <v>Mm2</v>
      </c>
      <c r="F655" t="str">
        <f>COMBDG_DEM_Demand!F655</f>
        <v>Aggregated DemandCommercialBuildingInformation and Cultural IndustriesNewSpace Heating</v>
      </c>
    </row>
    <row r="656" spans="1:6" x14ac:dyDescent="0.25">
      <c r="A656" t="str">
        <f>COMBDG_DEM_Demand!A656</f>
        <v>TO</v>
      </c>
      <c r="B656">
        <f>COMBDG_DEM_Demand!B656</f>
        <v>2020</v>
      </c>
      <c r="C656" t="str">
        <f>COMBDG_DEM_Demand!C656</f>
        <v>ADEMCOMBDGOFFNewSH</v>
      </c>
      <c r="D656">
        <f>IF(ISNUMBER(SEARCH("OFFNew",C656)),COMBDG_DEM_Demand!D656*'Demand shift'!$C$2,COMBDG_DEM_Demand!D656)</f>
        <v>0</v>
      </c>
      <c r="E656" t="str">
        <f>COMBDG_DEM_Demand!E656</f>
        <v>Mm2</v>
      </c>
      <c r="F656" t="str">
        <f>COMBDG_DEM_Demand!F656</f>
        <v>Aggregated DemandCommercialBuildingOfficesNewSpace Heating</v>
      </c>
    </row>
    <row r="657" spans="1:6" x14ac:dyDescent="0.25">
      <c r="A657" t="str">
        <f>COMBDG_DEM_Demand!A657</f>
        <v>TO</v>
      </c>
      <c r="B657">
        <f>COMBDG_DEM_Demand!B657</f>
        <v>2020</v>
      </c>
      <c r="C657" t="str">
        <f>COMBDG_DEM_Demand!C657</f>
        <v>ADEMCOMBDGEDSNewSH</v>
      </c>
      <c r="D657">
        <f>IF(ISNUMBER(SEARCH("OFFNew",C657)),COMBDG_DEM_Demand!D657*'Demand shift'!$C$2,COMBDG_DEM_Demand!D657)</f>
        <v>0</v>
      </c>
      <c r="E657" t="str">
        <f>COMBDG_DEM_Demand!E657</f>
        <v>Mm2</v>
      </c>
      <c r="F657" t="str">
        <f>COMBDG_DEM_Demand!F657</f>
        <v>Aggregated DemandCommercialBuildingEducational ServicesNewSpace Heating</v>
      </c>
    </row>
    <row r="658" spans="1:6" x14ac:dyDescent="0.25">
      <c r="A658" t="str">
        <f>COMBDG_DEM_Demand!A658</f>
        <v>TO</v>
      </c>
      <c r="B658">
        <f>COMBDG_DEM_Demand!B658</f>
        <v>2020</v>
      </c>
      <c r="C658" t="str">
        <f>COMBDG_DEM_Demand!C658</f>
        <v>ADEMCOMBDGHLCNewSH</v>
      </c>
      <c r="D658">
        <f>IF(ISNUMBER(SEARCH("OFFNew",C658)),COMBDG_DEM_Demand!D658*'Demand shift'!$C$2,COMBDG_DEM_Demand!D658)</f>
        <v>0</v>
      </c>
      <c r="E658" t="str">
        <f>COMBDG_DEM_Demand!E658</f>
        <v>Mm2</v>
      </c>
      <c r="F658" t="str">
        <f>COMBDG_DEM_Demand!F658</f>
        <v>Aggregated DemandCommercialBuildingHealth Care and Social AssistanceNewSpace Heating</v>
      </c>
    </row>
    <row r="659" spans="1:6" x14ac:dyDescent="0.25">
      <c r="A659" t="str">
        <f>COMBDG_DEM_Demand!A659</f>
        <v>TO</v>
      </c>
      <c r="B659">
        <f>COMBDG_DEM_Demand!B659</f>
        <v>2020</v>
      </c>
      <c r="C659" t="str">
        <f>COMBDG_DEM_Demand!C659</f>
        <v>ADEMCOMBDGAERNewSH</v>
      </c>
      <c r="D659">
        <f>IF(ISNUMBER(SEARCH("OFFNew",C659)),COMBDG_DEM_Demand!D659*'Demand shift'!$C$2,COMBDG_DEM_Demand!D659)</f>
        <v>0</v>
      </c>
      <c r="E659" t="str">
        <f>COMBDG_DEM_Demand!E659</f>
        <v>Mm2</v>
      </c>
      <c r="F659" t="str">
        <f>COMBDG_DEM_Demand!F659</f>
        <v>Aggregated DemandCommercialBuildingArts, Entertainment and RecreationNewSpace Heating</v>
      </c>
    </row>
    <row r="660" spans="1:6" x14ac:dyDescent="0.25">
      <c r="A660" t="str">
        <f>COMBDG_DEM_Demand!A660</f>
        <v>TO</v>
      </c>
      <c r="B660">
        <f>COMBDG_DEM_Demand!B660</f>
        <v>2020</v>
      </c>
      <c r="C660" t="str">
        <f>COMBDG_DEM_Demand!C660</f>
        <v>ADEMCOMBDGAFSNewSH</v>
      </c>
      <c r="D660">
        <f>IF(ISNUMBER(SEARCH("OFFNew",C660)),COMBDG_DEM_Demand!D660*'Demand shift'!$C$2,COMBDG_DEM_Demand!D660)</f>
        <v>0</v>
      </c>
      <c r="E660" t="str">
        <f>COMBDG_DEM_Demand!E660</f>
        <v>Mm2</v>
      </c>
      <c r="F660" t="str">
        <f>COMBDG_DEM_Demand!F660</f>
        <v>Aggregated DemandCommercialBuildingAccommodation and Food ServicesNewSpace Heating</v>
      </c>
    </row>
    <row r="661" spans="1:6" x14ac:dyDescent="0.25">
      <c r="A661" t="str">
        <f>COMBDG_DEM_Demand!A661</f>
        <v>TO</v>
      </c>
      <c r="B661">
        <f>COMBDG_DEM_Demand!B661</f>
        <v>2020</v>
      </c>
      <c r="C661" t="str">
        <f>COMBDG_DEM_Demand!C661</f>
        <v>ADEMCOMBDGOTSNewSH</v>
      </c>
      <c r="D661">
        <f>IF(ISNUMBER(SEARCH("OFFNew",C661)),COMBDG_DEM_Demand!D661*'Demand shift'!$C$2,COMBDG_DEM_Demand!D661)</f>
        <v>0</v>
      </c>
      <c r="E661" t="str">
        <f>COMBDG_DEM_Demand!E661</f>
        <v>Mm2</v>
      </c>
      <c r="F661" t="str">
        <f>COMBDG_DEM_Demand!F661</f>
        <v>Aggregated DemandCommercialBuildingOther ServicesNewSpace Heating</v>
      </c>
    </row>
    <row r="662" spans="1:6" x14ac:dyDescent="0.25">
      <c r="A662" t="str">
        <f>COMBDG_DEM_Demand!A662</f>
        <v>TO</v>
      </c>
      <c r="B662">
        <f>COMBDG_DEM_Demand!B662</f>
        <v>2020</v>
      </c>
      <c r="C662" t="str">
        <f>COMBDG_DEM_Demand!C662</f>
        <v>ADEMCOMBDGWSTOldWH</v>
      </c>
      <c r="D662">
        <f>IF(ISNUMBER(SEARCH("OFFNew",C662)),COMBDG_DEM_Demand!D662*'Demand shift'!$C$2,COMBDG_DEM_Demand!D662)</f>
        <v>7.1309897539999998</v>
      </c>
      <c r="E662" t="str">
        <f>COMBDG_DEM_Demand!E662</f>
        <v>Mm2</v>
      </c>
      <c r="F662" t="str">
        <f>COMBDG_DEM_Demand!F662</f>
        <v>Aggregated DemandCommercialBuildingWholesale TradeOldWater Heating</v>
      </c>
    </row>
    <row r="663" spans="1:6" x14ac:dyDescent="0.25">
      <c r="A663" t="str">
        <f>COMBDG_DEM_Demand!A663</f>
        <v>TO</v>
      </c>
      <c r="B663">
        <f>COMBDG_DEM_Demand!B663</f>
        <v>2020</v>
      </c>
      <c r="C663" t="str">
        <f>COMBDG_DEM_Demand!C663</f>
        <v>ADEMCOMBDGRTTOldWH</v>
      </c>
      <c r="D663">
        <f>IF(ISNUMBER(SEARCH("OFFNew",C663)),COMBDG_DEM_Demand!D663*'Demand shift'!$C$2,COMBDG_DEM_Demand!D663)</f>
        <v>10.992688490000001</v>
      </c>
      <c r="E663" t="str">
        <f>COMBDG_DEM_Demand!E663</f>
        <v>Mm2</v>
      </c>
      <c r="F663" t="str">
        <f>COMBDG_DEM_Demand!F663</f>
        <v>Aggregated DemandCommercialBuildingRetail TradeOldWater Heating</v>
      </c>
    </row>
    <row r="664" spans="1:6" x14ac:dyDescent="0.25">
      <c r="A664" t="str">
        <f>COMBDG_DEM_Demand!A664</f>
        <v>TO</v>
      </c>
      <c r="B664">
        <f>COMBDG_DEM_Demand!B664</f>
        <v>2020</v>
      </c>
      <c r="C664" t="str">
        <f>COMBDG_DEM_Demand!C664</f>
        <v>ADEMCOMBDGTAWOldWH</v>
      </c>
      <c r="D664">
        <f>IF(ISNUMBER(SEARCH("OFFNew",C664)),COMBDG_DEM_Demand!D664*'Demand shift'!$C$2,COMBDG_DEM_Demand!D664)</f>
        <v>2.0263499010000001</v>
      </c>
      <c r="E664" t="str">
        <f>COMBDG_DEM_Demand!E664</f>
        <v>Mm2</v>
      </c>
      <c r="F664" t="str">
        <f>COMBDG_DEM_Demand!F664</f>
        <v>Aggregated DemandCommercialBuildingTransportation and WarehousingOldWater Heating</v>
      </c>
    </row>
    <row r="665" spans="1:6" x14ac:dyDescent="0.25">
      <c r="A665" t="str">
        <f>COMBDG_DEM_Demand!A665</f>
        <v>TO</v>
      </c>
      <c r="B665">
        <f>COMBDG_DEM_Demand!B665</f>
        <v>2020</v>
      </c>
      <c r="C665" t="str">
        <f>COMBDG_DEM_Demand!C665</f>
        <v>ADEMCOMBDGICIOldWH</v>
      </c>
      <c r="D665">
        <f>IF(ISNUMBER(SEARCH("OFFNew",C665)),COMBDG_DEM_Demand!D665*'Demand shift'!$C$2,COMBDG_DEM_Demand!D665)</f>
        <v>0.45684563500000003</v>
      </c>
      <c r="E665" t="str">
        <f>COMBDG_DEM_Demand!E665</f>
        <v>Mm2</v>
      </c>
      <c r="F665" t="str">
        <f>COMBDG_DEM_Demand!F665</f>
        <v>Aggregated DemandCommercialBuildingInformation and Cultural IndustriesOldWater Heating</v>
      </c>
    </row>
    <row r="666" spans="1:6" x14ac:dyDescent="0.25">
      <c r="A666" t="str">
        <f>COMBDG_DEM_Demand!A666</f>
        <v>TO</v>
      </c>
      <c r="B666">
        <f>COMBDG_DEM_Demand!B666</f>
        <v>2020</v>
      </c>
      <c r="C666" t="str">
        <f>COMBDG_DEM_Demand!C666</f>
        <v>ADEMCOMBDGOFFOldWH</v>
      </c>
      <c r="D666">
        <f>IF(ISNUMBER(SEARCH("OFFNew",C666)),COMBDG_DEM_Demand!D666*'Demand shift'!$C$2,COMBDG_DEM_Demand!D666)</f>
        <v>31.409122669999999</v>
      </c>
      <c r="E666" t="str">
        <f>COMBDG_DEM_Demand!E666</f>
        <v>Mm2</v>
      </c>
      <c r="F666" t="str">
        <f>COMBDG_DEM_Demand!F666</f>
        <v>Aggregated DemandCommercialBuildingOfficesOldWater Heating</v>
      </c>
    </row>
    <row r="667" spans="1:6" x14ac:dyDescent="0.25">
      <c r="A667" t="str">
        <f>COMBDG_DEM_Demand!A667</f>
        <v>TO</v>
      </c>
      <c r="B667">
        <f>COMBDG_DEM_Demand!B667</f>
        <v>2020</v>
      </c>
      <c r="C667" t="str">
        <f>COMBDG_DEM_Demand!C667</f>
        <v>ADEMCOMBDGEDSOldWH</v>
      </c>
      <c r="D667">
        <f>IF(ISNUMBER(SEARCH("OFFNew",C667)),COMBDG_DEM_Demand!D667*'Demand shift'!$C$2,COMBDG_DEM_Demand!D667)</f>
        <v>8.7452656019999999</v>
      </c>
      <c r="E667" t="str">
        <f>COMBDG_DEM_Demand!E667</f>
        <v>Mm2</v>
      </c>
      <c r="F667" t="str">
        <f>COMBDG_DEM_Demand!F667</f>
        <v>Aggregated DemandCommercialBuildingEducational ServicesOldWater Heating</v>
      </c>
    </row>
    <row r="668" spans="1:6" x14ac:dyDescent="0.25">
      <c r="A668" t="str">
        <f>COMBDG_DEM_Demand!A668</f>
        <v>TO</v>
      </c>
      <c r="B668">
        <f>COMBDG_DEM_Demand!B668</f>
        <v>2020</v>
      </c>
      <c r="C668" t="str">
        <f>COMBDG_DEM_Demand!C668</f>
        <v>ADEMCOMBDGHLCOldWH</v>
      </c>
      <c r="D668">
        <f>IF(ISNUMBER(SEARCH("OFFNew",C668)),COMBDG_DEM_Demand!D668*'Demand shift'!$C$2,COMBDG_DEM_Demand!D668)</f>
        <v>3.1899437819999998</v>
      </c>
      <c r="E668" t="str">
        <f>COMBDG_DEM_Demand!E668</f>
        <v>Mm2</v>
      </c>
      <c r="F668" t="str">
        <f>COMBDG_DEM_Demand!F668</f>
        <v>Aggregated DemandCommercialBuildingHealth Care and Social AssistanceOldWater Heating</v>
      </c>
    </row>
    <row r="669" spans="1:6" x14ac:dyDescent="0.25">
      <c r="A669" t="str">
        <f>COMBDG_DEM_Demand!A669</f>
        <v>TO</v>
      </c>
      <c r="B669">
        <f>COMBDG_DEM_Demand!B669</f>
        <v>2020</v>
      </c>
      <c r="C669" t="str">
        <f>COMBDG_DEM_Demand!C669</f>
        <v>ADEMCOMBDGAEROldWH</v>
      </c>
      <c r="D669">
        <f>IF(ISNUMBER(SEARCH("OFFNew",C669)),COMBDG_DEM_Demand!D669*'Demand shift'!$C$2,COMBDG_DEM_Demand!D669)</f>
        <v>2.7209325400000002</v>
      </c>
      <c r="E669" t="str">
        <f>COMBDG_DEM_Demand!E669</f>
        <v>Mm2</v>
      </c>
      <c r="F669" t="str">
        <f>COMBDG_DEM_Demand!F669</f>
        <v>Aggregated DemandCommercialBuildingArts, Entertainment and RecreationOldWater Heating</v>
      </c>
    </row>
    <row r="670" spans="1:6" x14ac:dyDescent="0.25">
      <c r="A670" t="str">
        <f>COMBDG_DEM_Demand!A670</f>
        <v>TO</v>
      </c>
      <c r="B670">
        <f>COMBDG_DEM_Demand!B670</f>
        <v>2020</v>
      </c>
      <c r="C670" t="str">
        <f>COMBDG_DEM_Demand!C670</f>
        <v>ADEMCOMBDGAFSOldWH</v>
      </c>
      <c r="D670">
        <f>IF(ISNUMBER(SEARCH("OFFNew",C670)),COMBDG_DEM_Demand!D670*'Demand shift'!$C$2,COMBDG_DEM_Demand!D670)</f>
        <v>2.2745801910000001</v>
      </c>
      <c r="E670" t="str">
        <f>COMBDG_DEM_Demand!E670</f>
        <v>Mm2</v>
      </c>
      <c r="F670" t="str">
        <f>COMBDG_DEM_Demand!F670</f>
        <v>Aggregated DemandCommercialBuildingAccommodation and Food ServicesOldWater Heating</v>
      </c>
    </row>
    <row r="671" spans="1:6" x14ac:dyDescent="0.25">
      <c r="A671" t="str">
        <f>COMBDG_DEM_Demand!A671</f>
        <v>TO</v>
      </c>
      <c r="B671">
        <f>COMBDG_DEM_Demand!B671</f>
        <v>2020</v>
      </c>
      <c r="C671" t="str">
        <f>COMBDG_DEM_Demand!C671</f>
        <v>ADEMCOMBDGOTSOldWH</v>
      </c>
      <c r="D671">
        <f>IF(ISNUMBER(SEARCH("OFFNew",C671)),COMBDG_DEM_Demand!D671*'Demand shift'!$C$2,COMBDG_DEM_Demand!D671)</f>
        <v>3.7583149320000002</v>
      </c>
      <c r="E671" t="str">
        <f>COMBDG_DEM_Demand!E671</f>
        <v>Mm2</v>
      </c>
      <c r="F671" t="str">
        <f>COMBDG_DEM_Demand!F671</f>
        <v>Aggregated DemandCommercialBuildingOther ServicesOldWater Heating</v>
      </c>
    </row>
    <row r="672" spans="1:6" x14ac:dyDescent="0.25">
      <c r="A672" t="str">
        <f>COMBDG_DEM_Demand!A672</f>
        <v>TO</v>
      </c>
      <c r="B672">
        <f>COMBDG_DEM_Demand!B672</f>
        <v>2020</v>
      </c>
      <c r="C672" t="str">
        <f>COMBDG_DEM_Demand!C672</f>
        <v>ADEMCOMBDGWSTNewWH</v>
      </c>
      <c r="D672">
        <f>IF(ISNUMBER(SEARCH("OFFNew",C672)),COMBDG_DEM_Demand!D672*'Demand shift'!$C$2,COMBDG_DEM_Demand!D672)</f>
        <v>0</v>
      </c>
      <c r="E672" t="str">
        <f>COMBDG_DEM_Demand!E672</f>
        <v>Mm2</v>
      </c>
      <c r="F672" t="str">
        <f>COMBDG_DEM_Demand!F672</f>
        <v>Aggregated DemandCommercialBuildingWholesale TradeNewWater Heating</v>
      </c>
    </row>
    <row r="673" spans="1:6" x14ac:dyDescent="0.25">
      <c r="A673" t="str">
        <f>COMBDG_DEM_Demand!A673</f>
        <v>TO</v>
      </c>
      <c r="B673">
        <f>COMBDG_DEM_Demand!B673</f>
        <v>2020</v>
      </c>
      <c r="C673" t="str">
        <f>COMBDG_DEM_Demand!C673</f>
        <v>ADEMCOMBDGRTTNewWH</v>
      </c>
      <c r="D673">
        <f>IF(ISNUMBER(SEARCH("OFFNew",C673)),COMBDG_DEM_Demand!D673*'Demand shift'!$C$2,COMBDG_DEM_Demand!D673)</f>
        <v>0</v>
      </c>
      <c r="E673" t="str">
        <f>COMBDG_DEM_Demand!E673</f>
        <v>Mm2</v>
      </c>
      <c r="F673" t="str">
        <f>COMBDG_DEM_Demand!F673</f>
        <v>Aggregated DemandCommercialBuildingRetail TradeNewWater Heating</v>
      </c>
    </row>
    <row r="674" spans="1:6" x14ac:dyDescent="0.25">
      <c r="A674" t="str">
        <f>COMBDG_DEM_Demand!A674</f>
        <v>TO</v>
      </c>
      <c r="B674">
        <f>COMBDG_DEM_Demand!B674</f>
        <v>2020</v>
      </c>
      <c r="C674" t="str">
        <f>COMBDG_DEM_Demand!C674</f>
        <v>ADEMCOMBDGTAWNewWH</v>
      </c>
      <c r="D674">
        <f>IF(ISNUMBER(SEARCH("OFFNew",C674)),COMBDG_DEM_Demand!D674*'Demand shift'!$C$2,COMBDG_DEM_Demand!D674)</f>
        <v>0</v>
      </c>
      <c r="E674" t="str">
        <f>COMBDG_DEM_Demand!E674</f>
        <v>Mm2</v>
      </c>
      <c r="F674" t="str">
        <f>COMBDG_DEM_Demand!F674</f>
        <v>Aggregated DemandCommercialBuildingTransportation and WarehousingNewWater Heating</v>
      </c>
    </row>
    <row r="675" spans="1:6" x14ac:dyDescent="0.25">
      <c r="A675" t="str">
        <f>COMBDG_DEM_Demand!A675</f>
        <v>TO</v>
      </c>
      <c r="B675">
        <f>COMBDG_DEM_Demand!B675</f>
        <v>2020</v>
      </c>
      <c r="C675" t="str">
        <f>COMBDG_DEM_Demand!C675</f>
        <v>ADEMCOMBDGICINewWH</v>
      </c>
      <c r="D675">
        <f>IF(ISNUMBER(SEARCH("OFFNew",C675)),COMBDG_DEM_Demand!D675*'Demand shift'!$C$2,COMBDG_DEM_Demand!D675)</f>
        <v>0</v>
      </c>
      <c r="E675" t="str">
        <f>COMBDG_DEM_Demand!E675</f>
        <v>Mm2</v>
      </c>
      <c r="F675" t="str">
        <f>COMBDG_DEM_Demand!F675</f>
        <v>Aggregated DemandCommercialBuildingInformation and Cultural IndustriesNewWater Heating</v>
      </c>
    </row>
    <row r="676" spans="1:6" x14ac:dyDescent="0.25">
      <c r="A676" t="str">
        <f>COMBDG_DEM_Demand!A676</f>
        <v>TO</v>
      </c>
      <c r="B676">
        <f>COMBDG_DEM_Demand!B676</f>
        <v>2020</v>
      </c>
      <c r="C676" t="str">
        <f>COMBDG_DEM_Demand!C676</f>
        <v>ADEMCOMBDGOFFNewWH</v>
      </c>
      <c r="D676">
        <f>IF(ISNUMBER(SEARCH("OFFNew",C676)),COMBDG_DEM_Demand!D676*'Demand shift'!$C$2,COMBDG_DEM_Demand!D676)</f>
        <v>0</v>
      </c>
      <c r="E676" t="str">
        <f>COMBDG_DEM_Demand!E676</f>
        <v>Mm2</v>
      </c>
      <c r="F676" t="str">
        <f>COMBDG_DEM_Demand!F676</f>
        <v>Aggregated DemandCommercialBuildingOfficesNewWater Heating</v>
      </c>
    </row>
    <row r="677" spans="1:6" x14ac:dyDescent="0.25">
      <c r="A677" t="str">
        <f>COMBDG_DEM_Demand!A677</f>
        <v>TO</v>
      </c>
      <c r="B677">
        <f>COMBDG_DEM_Demand!B677</f>
        <v>2020</v>
      </c>
      <c r="C677" t="str">
        <f>COMBDG_DEM_Demand!C677</f>
        <v>ADEMCOMBDGEDSNewWH</v>
      </c>
      <c r="D677">
        <f>IF(ISNUMBER(SEARCH("OFFNew",C677)),COMBDG_DEM_Demand!D677*'Demand shift'!$C$2,COMBDG_DEM_Demand!D677)</f>
        <v>0</v>
      </c>
      <c r="E677" t="str">
        <f>COMBDG_DEM_Demand!E677</f>
        <v>Mm2</v>
      </c>
      <c r="F677" t="str">
        <f>COMBDG_DEM_Demand!F677</f>
        <v>Aggregated DemandCommercialBuildingEducational ServicesNewWater Heating</v>
      </c>
    </row>
    <row r="678" spans="1:6" x14ac:dyDescent="0.25">
      <c r="A678" t="str">
        <f>COMBDG_DEM_Demand!A678</f>
        <v>TO</v>
      </c>
      <c r="B678">
        <f>COMBDG_DEM_Demand!B678</f>
        <v>2020</v>
      </c>
      <c r="C678" t="str">
        <f>COMBDG_DEM_Demand!C678</f>
        <v>ADEMCOMBDGHLCNewWH</v>
      </c>
      <c r="D678">
        <f>IF(ISNUMBER(SEARCH("OFFNew",C678)),COMBDG_DEM_Demand!D678*'Demand shift'!$C$2,COMBDG_DEM_Demand!D678)</f>
        <v>0</v>
      </c>
      <c r="E678" t="str">
        <f>COMBDG_DEM_Demand!E678</f>
        <v>Mm2</v>
      </c>
      <c r="F678" t="str">
        <f>COMBDG_DEM_Demand!F678</f>
        <v>Aggregated DemandCommercialBuildingHealth Care and Social AssistanceNewWater Heating</v>
      </c>
    </row>
    <row r="679" spans="1:6" x14ac:dyDescent="0.25">
      <c r="A679" t="str">
        <f>COMBDG_DEM_Demand!A679</f>
        <v>TO</v>
      </c>
      <c r="B679">
        <f>COMBDG_DEM_Demand!B679</f>
        <v>2020</v>
      </c>
      <c r="C679" t="str">
        <f>COMBDG_DEM_Demand!C679</f>
        <v>ADEMCOMBDGAERNewWH</v>
      </c>
      <c r="D679">
        <f>IF(ISNUMBER(SEARCH("OFFNew",C679)),COMBDG_DEM_Demand!D679*'Demand shift'!$C$2,COMBDG_DEM_Demand!D679)</f>
        <v>0</v>
      </c>
      <c r="E679" t="str">
        <f>COMBDG_DEM_Demand!E679</f>
        <v>Mm2</v>
      </c>
      <c r="F679" t="str">
        <f>COMBDG_DEM_Demand!F679</f>
        <v>Aggregated DemandCommercialBuildingArts, Entertainment and RecreationNewWater Heating</v>
      </c>
    </row>
    <row r="680" spans="1:6" x14ac:dyDescent="0.25">
      <c r="A680" t="str">
        <f>COMBDG_DEM_Demand!A680</f>
        <v>TO</v>
      </c>
      <c r="B680">
        <f>COMBDG_DEM_Demand!B680</f>
        <v>2020</v>
      </c>
      <c r="C680" t="str">
        <f>COMBDG_DEM_Demand!C680</f>
        <v>ADEMCOMBDGAFSNewWH</v>
      </c>
      <c r="D680">
        <f>IF(ISNUMBER(SEARCH("OFFNew",C680)),COMBDG_DEM_Demand!D680*'Demand shift'!$C$2,COMBDG_DEM_Demand!D680)</f>
        <v>0</v>
      </c>
      <c r="E680" t="str">
        <f>COMBDG_DEM_Demand!E680</f>
        <v>Mm2</v>
      </c>
      <c r="F680" t="str">
        <f>COMBDG_DEM_Demand!F680</f>
        <v>Aggregated DemandCommercialBuildingAccommodation and Food ServicesNewWater Heating</v>
      </c>
    </row>
    <row r="681" spans="1:6" x14ac:dyDescent="0.25">
      <c r="A681" t="str">
        <f>COMBDG_DEM_Demand!A681</f>
        <v>TO</v>
      </c>
      <c r="B681">
        <f>COMBDG_DEM_Demand!B681</f>
        <v>2020</v>
      </c>
      <c r="C681" t="str">
        <f>COMBDG_DEM_Demand!C681</f>
        <v>ADEMCOMBDGOTSNewWH</v>
      </c>
      <c r="D681">
        <f>IF(ISNUMBER(SEARCH("OFFNew",C681)),COMBDG_DEM_Demand!D681*'Demand shift'!$C$2,COMBDG_DEM_Demand!D681)</f>
        <v>0</v>
      </c>
      <c r="E681" t="str">
        <f>COMBDG_DEM_Demand!E681</f>
        <v>Mm2</v>
      </c>
      <c r="F681" t="str">
        <f>COMBDG_DEM_Demand!F681</f>
        <v>Aggregated DemandCommercialBuildingOther ServicesNewWater Heating</v>
      </c>
    </row>
    <row r="682" spans="1:6" x14ac:dyDescent="0.25">
      <c r="A682" t="str">
        <f>COMBDG_DEM_Demand!A682</f>
        <v>TO</v>
      </c>
      <c r="B682">
        <f>COMBDG_DEM_Demand!B682</f>
        <v>2020</v>
      </c>
      <c r="C682" t="str">
        <f>COMBDG_DEM_Demand!C682</f>
        <v>ADEMCOMBDGWSTOldSL</v>
      </c>
      <c r="D682">
        <f>IF(ISNUMBER(SEARCH("OFFNew",C682)),COMBDG_DEM_Demand!D682*'Demand shift'!$C$2,COMBDG_DEM_Demand!D682)</f>
        <v>7.1309897539999998</v>
      </c>
      <c r="E682" t="str">
        <f>COMBDG_DEM_Demand!E682</f>
        <v>Mm2</v>
      </c>
      <c r="F682" t="str">
        <f>COMBDG_DEM_Demand!F682</f>
        <v>Aggregated DemandCommercialBuildingWholesale TradeOldStreet Lighting</v>
      </c>
    </row>
    <row r="683" spans="1:6" x14ac:dyDescent="0.25">
      <c r="A683" t="str">
        <f>COMBDG_DEM_Demand!A683</f>
        <v>TO</v>
      </c>
      <c r="B683">
        <f>COMBDG_DEM_Demand!B683</f>
        <v>2020</v>
      </c>
      <c r="C683" t="str">
        <f>COMBDG_DEM_Demand!C683</f>
        <v>ADEMCOMBDGRTTOldSL</v>
      </c>
      <c r="D683">
        <f>IF(ISNUMBER(SEARCH("OFFNew",C683)),COMBDG_DEM_Demand!D683*'Demand shift'!$C$2,COMBDG_DEM_Demand!D683)</f>
        <v>10.992688490000001</v>
      </c>
      <c r="E683" t="str">
        <f>COMBDG_DEM_Demand!E683</f>
        <v>Mm2</v>
      </c>
      <c r="F683" t="str">
        <f>COMBDG_DEM_Demand!F683</f>
        <v>Aggregated DemandCommercialBuildingRetail TradeOldStreet Lighting</v>
      </c>
    </row>
    <row r="684" spans="1:6" x14ac:dyDescent="0.25">
      <c r="A684" t="str">
        <f>COMBDG_DEM_Demand!A684</f>
        <v>TO</v>
      </c>
      <c r="B684">
        <f>COMBDG_DEM_Demand!B684</f>
        <v>2020</v>
      </c>
      <c r="C684" t="str">
        <f>COMBDG_DEM_Demand!C684</f>
        <v>ADEMCOMBDGTAWOldSL</v>
      </c>
      <c r="D684">
        <f>IF(ISNUMBER(SEARCH("OFFNew",C684)),COMBDG_DEM_Demand!D684*'Demand shift'!$C$2,COMBDG_DEM_Demand!D684)</f>
        <v>2.0263499010000001</v>
      </c>
      <c r="E684" t="str">
        <f>COMBDG_DEM_Demand!E684</f>
        <v>Mm2</v>
      </c>
      <c r="F684" t="str">
        <f>COMBDG_DEM_Demand!F684</f>
        <v>Aggregated DemandCommercialBuildingTransportation and WarehousingOldStreet Lighting</v>
      </c>
    </row>
    <row r="685" spans="1:6" x14ac:dyDescent="0.25">
      <c r="A685" t="str">
        <f>COMBDG_DEM_Demand!A685</f>
        <v>TO</v>
      </c>
      <c r="B685">
        <f>COMBDG_DEM_Demand!B685</f>
        <v>2020</v>
      </c>
      <c r="C685" t="str">
        <f>COMBDG_DEM_Demand!C685</f>
        <v>ADEMCOMBDGICIOldSL</v>
      </c>
      <c r="D685">
        <f>IF(ISNUMBER(SEARCH("OFFNew",C685)),COMBDG_DEM_Demand!D685*'Demand shift'!$C$2,COMBDG_DEM_Demand!D685)</f>
        <v>0.45684563500000003</v>
      </c>
      <c r="E685" t="str">
        <f>COMBDG_DEM_Demand!E685</f>
        <v>Mm2</v>
      </c>
      <c r="F685" t="str">
        <f>COMBDG_DEM_Demand!F685</f>
        <v>Aggregated DemandCommercialBuildingInformation and Cultural IndustriesOldStreet Lighting</v>
      </c>
    </row>
    <row r="686" spans="1:6" x14ac:dyDescent="0.25">
      <c r="A686" t="str">
        <f>COMBDG_DEM_Demand!A686</f>
        <v>TO</v>
      </c>
      <c r="B686">
        <f>COMBDG_DEM_Demand!B686</f>
        <v>2020</v>
      </c>
      <c r="C686" t="str">
        <f>COMBDG_DEM_Demand!C686</f>
        <v>ADEMCOMBDGOFFOldSL</v>
      </c>
      <c r="D686">
        <f>IF(ISNUMBER(SEARCH("OFFNew",C686)),COMBDG_DEM_Demand!D686*'Demand shift'!$C$2,COMBDG_DEM_Demand!D686)</f>
        <v>31.409122669999999</v>
      </c>
      <c r="E686" t="str">
        <f>COMBDG_DEM_Demand!E686</f>
        <v>Mm2</v>
      </c>
      <c r="F686" t="str">
        <f>COMBDG_DEM_Demand!F686</f>
        <v>Aggregated DemandCommercialBuildingOfficesOldStreet Lighting</v>
      </c>
    </row>
    <row r="687" spans="1:6" x14ac:dyDescent="0.25">
      <c r="A687" t="str">
        <f>COMBDG_DEM_Demand!A687</f>
        <v>TO</v>
      </c>
      <c r="B687">
        <f>COMBDG_DEM_Demand!B687</f>
        <v>2020</v>
      </c>
      <c r="C687" t="str">
        <f>COMBDG_DEM_Demand!C687</f>
        <v>ADEMCOMBDGEDSOldSL</v>
      </c>
      <c r="D687">
        <f>IF(ISNUMBER(SEARCH("OFFNew",C687)),COMBDG_DEM_Demand!D687*'Demand shift'!$C$2,COMBDG_DEM_Demand!D687)</f>
        <v>8.7452656019999999</v>
      </c>
      <c r="E687" t="str">
        <f>COMBDG_DEM_Demand!E687</f>
        <v>Mm2</v>
      </c>
      <c r="F687" t="str">
        <f>COMBDG_DEM_Demand!F687</f>
        <v>Aggregated DemandCommercialBuildingEducational ServicesOldStreet Lighting</v>
      </c>
    </row>
    <row r="688" spans="1:6" x14ac:dyDescent="0.25">
      <c r="A688" t="str">
        <f>COMBDG_DEM_Demand!A688</f>
        <v>TO</v>
      </c>
      <c r="B688">
        <f>COMBDG_DEM_Demand!B688</f>
        <v>2020</v>
      </c>
      <c r="C688" t="str">
        <f>COMBDG_DEM_Demand!C688</f>
        <v>ADEMCOMBDGHLCOldSL</v>
      </c>
      <c r="D688">
        <f>IF(ISNUMBER(SEARCH("OFFNew",C688)),COMBDG_DEM_Demand!D688*'Demand shift'!$C$2,COMBDG_DEM_Demand!D688)</f>
        <v>3.1899437819999998</v>
      </c>
      <c r="E688" t="str">
        <f>COMBDG_DEM_Demand!E688</f>
        <v>Mm2</v>
      </c>
      <c r="F688" t="str">
        <f>COMBDG_DEM_Demand!F688</f>
        <v>Aggregated DemandCommercialBuildingHealth Care and Social AssistanceOldStreet Lighting</v>
      </c>
    </row>
    <row r="689" spans="1:6" x14ac:dyDescent="0.25">
      <c r="A689" t="str">
        <f>COMBDG_DEM_Demand!A689</f>
        <v>TO</v>
      </c>
      <c r="B689">
        <f>COMBDG_DEM_Demand!B689</f>
        <v>2020</v>
      </c>
      <c r="C689" t="str">
        <f>COMBDG_DEM_Demand!C689</f>
        <v>ADEMCOMBDGAEROldSL</v>
      </c>
      <c r="D689">
        <f>IF(ISNUMBER(SEARCH("OFFNew",C689)),COMBDG_DEM_Demand!D689*'Demand shift'!$C$2,COMBDG_DEM_Demand!D689)</f>
        <v>2.7209325400000002</v>
      </c>
      <c r="E689" t="str">
        <f>COMBDG_DEM_Demand!E689</f>
        <v>Mm2</v>
      </c>
      <c r="F689" t="str">
        <f>COMBDG_DEM_Demand!F689</f>
        <v>Aggregated DemandCommercialBuildingArts, Entertainment and RecreationOldStreet Lighting</v>
      </c>
    </row>
    <row r="690" spans="1:6" x14ac:dyDescent="0.25">
      <c r="A690" t="str">
        <f>COMBDG_DEM_Demand!A690</f>
        <v>TO</v>
      </c>
      <c r="B690">
        <f>COMBDG_DEM_Demand!B690</f>
        <v>2020</v>
      </c>
      <c r="C690" t="str">
        <f>COMBDG_DEM_Demand!C690</f>
        <v>ADEMCOMBDGAFSOldSL</v>
      </c>
      <c r="D690">
        <f>IF(ISNUMBER(SEARCH("OFFNew",C690)),COMBDG_DEM_Demand!D690*'Demand shift'!$C$2,COMBDG_DEM_Demand!D690)</f>
        <v>2.2745801910000001</v>
      </c>
      <c r="E690" t="str">
        <f>COMBDG_DEM_Demand!E690</f>
        <v>Mm2</v>
      </c>
      <c r="F690" t="str">
        <f>COMBDG_DEM_Demand!F690</f>
        <v>Aggregated DemandCommercialBuildingAccommodation and Food ServicesOldStreet Lighting</v>
      </c>
    </row>
    <row r="691" spans="1:6" x14ac:dyDescent="0.25">
      <c r="A691" t="str">
        <f>COMBDG_DEM_Demand!A691</f>
        <v>TO</v>
      </c>
      <c r="B691">
        <f>COMBDG_DEM_Demand!B691</f>
        <v>2020</v>
      </c>
      <c r="C691" t="str">
        <f>COMBDG_DEM_Demand!C691</f>
        <v>ADEMCOMBDGOTSOldSL</v>
      </c>
      <c r="D691">
        <f>IF(ISNUMBER(SEARCH("OFFNew",C691)),COMBDG_DEM_Demand!D691*'Demand shift'!$C$2,COMBDG_DEM_Demand!D691)</f>
        <v>3.7583149320000002</v>
      </c>
      <c r="E691" t="str">
        <f>COMBDG_DEM_Demand!E691</f>
        <v>Mm2</v>
      </c>
      <c r="F691" t="str">
        <f>COMBDG_DEM_Demand!F691</f>
        <v>Aggregated DemandCommercialBuildingOther ServicesOldStreet Lighting</v>
      </c>
    </row>
    <row r="692" spans="1:6" x14ac:dyDescent="0.25">
      <c r="A692" t="str">
        <f>COMBDG_DEM_Demand!A692</f>
        <v>TO</v>
      </c>
      <c r="B692">
        <f>COMBDG_DEM_Demand!B692</f>
        <v>2020</v>
      </c>
      <c r="C692" t="str">
        <f>COMBDG_DEM_Demand!C692</f>
        <v>ADEMCOMBDGWSTNewSL</v>
      </c>
      <c r="D692">
        <f>IF(ISNUMBER(SEARCH("OFFNew",C692)),COMBDG_DEM_Demand!D692*'Demand shift'!$C$2,COMBDG_DEM_Demand!D692)</f>
        <v>0</v>
      </c>
      <c r="E692" t="str">
        <f>COMBDG_DEM_Demand!E692</f>
        <v>Mm2</v>
      </c>
      <c r="F692" t="str">
        <f>COMBDG_DEM_Demand!F692</f>
        <v>Aggregated DemandCommercialBuildingWholesale TradeNewStreet Lighting</v>
      </c>
    </row>
    <row r="693" spans="1:6" x14ac:dyDescent="0.25">
      <c r="A693" t="str">
        <f>COMBDG_DEM_Demand!A693</f>
        <v>TO</v>
      </c>
      <c r="B693">
        <f>COMBDG_DEM_Demand!B693</f>
        <v>2020</v>
      </c>
      <c r="C693" t="str">
        <f>COMBDG_DEM_Demand!C693</f>
        <v>ADEMCOMBDGRTTNewSL</v>
      </c>
      <c r="D693">
        <f>IF(ISNUMBER(SEARCH("OFFNew",C693)),COMBDG_DEM_Demand!D693*'Demand shift'!$C$2,COMBDG_DEM_Demand!D693)</f>
        <v>0</v>
      </c>
      <c r="E693" t="str">
        <f>COMBDG_DEM_Demand!E693</f>
        <v>Mm2</v>
      </c>
      <c r="F693" t="str">
        <f>COMBDG_DEM_Demand!F693</f>
        <v>Aggregated DemandCommercialBuildingRetail TradeNewStreet Lighting</v>
      </c>
    </row>
    <row r="694" spans="1:6" x14ac:dyDescent="0.25">
      <c r="A694" t="str">
        <f>COMBDG_DEM_Demand!A694</f>
        <v>TO</v>
      </c>
      <c r="B694">
        <f>COMBDG_DEM_Demand!B694</f>
        <v>2020</v>
      </c>
      <c r="C694" t="str">
        <f>COMBDG_DEM_Demand!C694</f>
        <v>ADEMCOMBDGTAWNewSL</v>
      </c>
      <c r="D694">
        <f>IF(ISNUMBER(SEARCH("OFFNew",C694)),COMBDG_DEM_Demand!D694*'Demand shift'!$C$2,COMBDG_DEM_Demand!D694)</f>
        <v>0</v>
      </c>
      <c r="E694" t="str">
        <f>COMBDG_DEM_Demand!E694</f>
        <v>Mm2</v>
      </c>
      <c r="F694" t="str">
        <f>COMBDG_DEM_Demand!F694</f>
        <v>Aggregated DemandCommercialBuildingTransportation and WarehousingNewStreet Lighting</v>
      </c>
    </row>
    <row r="695" spans="1:6" x14ac:dyDescent="0.25">
      <c r="A695" t="str">
        <f>COMBDG_DEM_Demand!A695</f>
        <v>TO</v>
      </c>
      <c r="B695">
        <f>COMBDG_DEM_Demand!B695</f>
        <v>2020</v>
      </c>
      <c r="C695" t="str">
        <f>COMBDG_DEM_Demand!C695</f>
        <v>ADEMCOMBDGICINewSL</v>
      </c>
      <c r="D695">
        <f>IF(ISNUMBER(SEARCH("OFFNew",C695)),COMBDG_DEM_Demand!D695*'Demand shift'!$C$2,COMBDG_DEM_Demand!D695)</f>
        <v>0</v>
      </c>
      <c r="E695" t="str">
        <f>COMBDG_DEM_Demand!E695</f>
        <v>Mm2</v>
      </c>
      <c r="F695" t="str">
        <f>COMBDG_DEM_Demand!F695</f>
        <v>Aggregated DemandCommercialBuildingInformation and Cultural IndustriesNewStreet Lighting</v>
      </c>
    </row>
    <row r="696" spans="1:6" x14ac:dyDescent="0.25">
      <c r="A696" t="str">
        <f>COMBDG_DEM_Demand!A696</f>
        <v>TO</v>
      </c>
      <c r="B696">
        <f>COMBDG_DEM_Demand!B696</f>
        <v>2020</v>
      </c>
      <c r="C696" t="str">
        <f>COMBDG_DEM_Demand!C696</f>
        <v>ADEMCOMBDGOFFNewSL</v>
      </c>
      <c r="D696">
        <f>IF(ISNUMBER(SEARCH("OFFNew",C696)),COMBDG_DEM_Demand!D696*'Demand shift'!$C$2,COMBDG_DEM_Demand!D696)</f>
        <v>0</v>
      </c>
      <c r="E696" t="str">
        <f>COMBDG_DEM_Demand!E696</f>
        <v>Mm2</v>
      </c>
      <c r="F696" t="str">
        <f>COMBDG_DEM_Demand!F696</f>
        <v>Aggregated DemandCommercialBuildingOfficesNewStreet Lighting</v>
      </c>
    </row>
    <row r="697" spans="1:6" x14ac:dyDescent="0.25">
      <c r="A697" t="str">
        <f>COMBDG_DEM_Demand!A697</f>
        <v>TO</v>
      </c>
      <c r="B697">
        <f>COMBDG_DEM_Demand!B697</f>
        <v>2020</v>
      </c>
      <c r="C697" t="str">
        <f>COMBDG_DEM_Demand!C697</f>
        <v>ADEMCOMBDGEDSNewSL</v>
      </c>
      <c r="D697">
        <f>IF(ISNUMBER(SEARCH("OFFNew",C697)),COMBDG_DEM_Demand!D697*'Demand shift'!$C$2,COMBDG_DEM_Demand!D697)</f>
        <v>0</v>
      </c>
      <c r="E697" t="str">
        <f>COMBDG_DEM_Demand!E697</f>
        <v>Mm2</v>
      </c>
      <c r="F697" t="str">
        <f>COMBDG_DEM_Demand!F697</f>
        <v>Aggregated DemandCommercialBuildingEducational ServicesNewStreet Lighting</v>
      </c>
    </row>
    <row r="698" spans="1:6" x14ac:dyDescent="0.25">
      <c r="A698" t="str">
        <f>COMBDG_DEM_Demand!A698</f>
        <v>TO</v>
      </c>
      <c r="B698">
        <f>COMBDG_DEM_Demand!B698</f>
        <v>2020</v>
      </c>
      <c r="C698" t="str">
        <f>COMBDG_DEM_Demand!C698</f>
        <v>ADEMCOMBDGHLCNewSL</v>
      </c>
      <c r="D698">
        <f>IF(ISNUMBER(SEARCH("OFFNew",C698)),COMBDG_DEM_Demand!D698*'Demand shift'!$C$2,COMBDG_DEM_Demand!D698)</f>
        <v>0</v>
      </c>
      <c r="E698" t="str">
        <f>COMBDG_DEM_Demand!E698</f>
        <v>Mm2</v>
      </c>
      <c r="F698" t="str">
        <f>COMBDG_DEM_Demand!F698</f>
        <v>Aggregated DemandCommercialBuildingHealth Care and Social AssistanceNewStreet Lighting</v>
      </c>
    </row>
    <row r="699" spans="1:6" x14ac:dyDescent="0.25">
      <c r="A699" t="str">
        <f>COMBDG_DEM_Demand!A699</f>
        <v>TO</v>
      </c>
      <c r="B699">
        <f>COMBDG_DEM_Demand!B699</f>
        <v>2020</v>
      </c>
      <c r="C699" t="str">
        <f>COMBDG_DEM_Demand!C699</f>
        <v>ADEMCOMBDGAERNewSL</v>
      </c>
      <c r="D699">
        <f>IF(ISNUMBER(SEARCH("OFFNew",C699)),COMBDG_DEM_Demand!D699*'Demand shift'!$C$2,COMBDG_DEM_Demand!D699)</f>
        <v>0</v>
      </c>
      <c r="E699" t="str">
        <f>COMBDG_DEM_Demand!E699</f>
        <v>Mm2</v>
      </c>
      <c r="F699" t="str">
        <f>COMBDG_DEM_Demand!F699</f>
        <v>Aggregated DemandCommercialBuildingArts, Entertainment and RecreationNewStreet Lighting</v>
      </c>
    </row>
    <row r="700" spans="1:6" x14ac:dyDescent="0.25">
      <c r="A700" t="str">
        <f>COMBDG_DEM_Demand!A700</f>
        <v>TO</v>
      </c>
      <c r="B700">
        <f>COMBDG_DEM_Demand!B700</f>
        <v>2020</v>
      </c>
      <c r="C700" t="str">
        <f>COMBDG_DEM_Demand!C700</f>
        <v>ADEMCOMBDGAFSNewSL</v>
      </c>
      <c r="D700">
        <f>IF(ISNUMBER(SEARCH("OFFNew",C700)),COMBDG_DEM_Demand!D700*'Demand shift'!$C$2,COMBDG_DEM_Demand!D700)</f>
        <v>0</v>
      </c>
      <c r="E700" t="str">
        <f>COMBDG_DEM_Demand!E700</f>
        <v>Mm2</v>
      </c>
      <c r="F700" t="str">
        <f>COMBDG_DEM_Demand!F700</f>
        <v>Aggregated DemandCommercialBuildingAccommodation and Food ServicesNewStreet Lighting</v>
      </c>
    </row>
    <row r="701" spans="1:6" x14ac:dyDescent="0.25">
      <c r="A701" t="str">
        <f>COMBDG_DEM_Demand!A701</f>
        <v>TO</v>
      </c>
      <c r="B701">
        <f>COMBDG_DEM_Demand!B701</f>
        <v>2020</v>
      </c>
      <c r="C701" t="str">
        <f>COMBDG_DEM_Demand!C701</f>
        <v>ADEMCOMBDGOTSNewSL</v>
      </c>
      <c r="D701">
        <f>IF(ISNUMBER(SEARCH("OFFNew",C701)),COMBDG_DEM_Demand!D701*'Demand shift'!$C$2,COMBDG_DEM_Demand!D701)</f>
        <v>0</v>
      </c>
      <c r="E701" t="str">
        <f>COMBDG_DEM_Demand!E701</f>
        <v>Mm2</v>
      </c>
      <c r="F701" t="str">
        <f>COMBDG_DEM_Demand!F701</f>
        <v>Aggregated DemandCommercialBuildingOther ServicesNewStreet Lighting</v>
      </c>
    </row>
    <row r="702" spans="1:6" x14ac:dyDescent="0.25">
      <c r="A702" t="str">
        <f>COMBDG_DEM_Demand!A702</f>
        <v>TO</v>
      </c>
      <c r="B702">
        <f>COMBDG_DEM_Demand!B702</f>
        <v>2021</v>
      </c>
      <c r="C702" t="str">
        <f>COMBDG_DEM_Demand!C702</f>
        <v>ADEMCOMBDGWSTOldLI</v>
      </c>
      <c r="D702">
        <f>IF(ISNUMBER(SEARCH("OFFNew",C702)),COMBDG_DEM_Demand!D702*'Demand shift'!$C$2,COMBDG_DEM_Demand!D702)</f>
        <v>7.1630398079999997</v>
      </c>
      <c r="E702" t="str">
        <f>COMBDG_DEM_Demand!E702</f>
        <v>Mm2</v>
      </c>
      <c r="F702" t="str">
        <f>COMBDG_DEM_Demand!F702</f>
        <v>Aggregated DemandCommercialBuildingWholesale TradeOldLighting</v>
      </c>
    </row>
    <row r="703" spans="1:6" x14ac:dyDescent="0.25">
      <c r="A703" t="str">
        <f>COMBDG_DEM_Demand!A703</f>
        <v>TO</v>
      </c>
      <c r="B703">
        <f>COMBDG_DEM_Demand!B703</f>
        <v>2021</v>
      </c>
      <c r="C703" t="str">
        <f>COMBDG_DEM_Demand!C703</f>
        <v>ADEMCOMBDGRTTOldLI</v>
      </c>
      <c r="D703">
        <f>IF(ISNUMBER(SEARCH("OFFNew",C703)),COMBDG_DEM_Demand!D703*'Demand shift'!$C$2,COMBDG_DEM_Demand!D703)</f>
        <v>11.067970880000001</v>
      </c>
      <c r="E703" t="str">
        <f>COMBDG_DEM_Demand!E703</f>
        <v>Mm2</v>
      </c>
      <c r="F703" t="str">
        <f>COMBDG_DEM_Demand!F703</f>
        <v>Aggregated DemandCommercialBuildingRetail TradeOldLighting</v>
      </c>
    </row>
    <row r="704" spans="1:6" x14ac:dyDescent="0.25">
      <c r="A704" t="str">
        <f>COMBDG_DEM_Demand!A704</f>
        <v>TO</v>
      </c>
      <c r="B704">
        <f>COMBDG_DEM_Demand!B704</f>
        <v>2021</v>
      </c>
      <c r="C704" t="str">
        <f>COMBDG_DEM_Demand!C704</f>
        <v>ADEMCOMBDGTAWOldLI</v>
      </c>
      <c r="D704">
        <f>IF(ISNUMBER(SEARCH("OFFNew",C704)),COMBDG_DEM_Demand!D704*'Demand shift'!$C$2,COMBDG_DEM_Demand!D704)</f>
        <v>2.0414261549999999</v>
      </c>
      <c r="E704" t="str">
        <f>COMBDG_DEM_Demand!E704</f>
        <v>Mm2</v>
      </c>
      <c r="F704" t="str">
        <f>COMBDG_DEM_Demand!F704</f>
        <v>Aggregated DemandCommercialBuildingTransportation and WarehousingOldLighting</v>
      </c>
    </row>
    <row r="705" spans="1:6" x14ac:dyDescent="0.25">
      <c r="A705" t="str">
        <f>COMBDG_DEM_Demand!A705</f>
        <v>TO</v>
      </c>
      <c r="B705">
        <f>COMBDG_DEM_Demand!B705</f>
        <v>2021</v>
      </c>
      <c r="C705" t="str">
        <f>COMBDG_DEM_Demand!C705</f>
        <v>ADEMCOMBDGICIOldLI</v>
      </c>
      <c r="D705">
        <f>IF(ISNUMBER(SEARCH("OFFNew",C705)),COMBDG_DEM_Demand!D705*'Demand shift'!$C$2,COMBDG_DEM_Demand!D705)</f>
        <v>0.45684563500000003</v>
      </c>
      <c r="E705" t="str">
        <f>COMBDG_DEM_Demand!E705</f>
        <v>Mm2</v>
      </c>
      <c r="F705" t="str">
        <f>COMBDG_DEM_Demand!F705</f>
        <v>Aggregated DemandCommercialBuildingInformation and Cultural IndustriesOldLighting</v>
      </c>
    </row>
    <row r="706" spans="1:6" x14ac:dyDescent="0.25">
      <c r="A706" t="str">
        <f>COMBDG_DEM_Demand!A706</f>
        <v>TO</v>
      </c>
      <c r="B706">
        <f>COMBDG_DEM_Demand!B706</f>
        <v>2021</v>
      </c>
      <c r="C706" t="str">
        <f>COMBDG_DEM_Demand!C706</f>
        <v>ADEMCOMBDGOFFOldLI</v>
      </c>
      <c r="D706">
        <f>IF(ISNUMBER(SEARCH("OFFNew",C706)),COMBDG_DEM_Demand!D706*'Demand shift'!$C$2,COMBDG_DEM_Demand!D706)</f>
        <v>31.58956723</v>
      </c>
      <c r="E706" t="str">
        <f>COMBDG_DEM_Demand!E706</f>
        <v>Mm2</v>
      </c>
      <c r="F706" t="str">
        <f>COMBDG_DEM_Demand!F706</f>
        <v>Aggregated DemandCommercialBuildingOfficesOldLighting</v>
      </c>
    </row>
    <row r="707" spans="1:6" x14ac:dyDescent="0.25">
      <c r="A707" t="str">
        <f>COMBDG_DEM_Demand!A707</f>
        <v>TO</v>
      </c>
      <c r="B707">
        <f>COMBDG_DEM_Demand!B707</f>
        <v>2021</v>
      </c>
      <c r="C707" t="str">
        <f>COMBDG_DEM_Demand!C707</f>
        <v>ADEMCOMBDGEDSOldLI</v>
      </c>
      <c r="D707">
        <f>IF(ISNUMBER(SEARCH("OFFNew",C707)),COMBDG_DEM_Demand!D707*'Demand shift'!$C$2,COMBDG_DEM_Demand!D707)</f>
        <v>8.786850329</v>
      </c>
      <c r="E707" t="str">
        <f>COMBDG_DEM_Demand!E707</f>
        <v>Mm2</v>
      </c>
      <c r="F707" t="str">
        <f>COMBDG_DEM_Demand!F707</f>
        <v>Aggregated DemandCommercialBuildingEducational ServicesOldLighting</v>
      </c>
    </row>
    <row r="708" spans="1:6" x14ac:dyDescent="0.25">
      <c r="A708" t="str">
        <f>COMBDG_DEM_Demand!A708</f>
        <v>TO</v>
      </c>
      <c r="B708">
        <f>COMBDG_DEM_Demand!B708</f>
        <v>2021</v>
      </c>
      <c r="C708" t="str">
        <f>COMBDG_DEM_Demand!C708</f>
        <v>ADEMCOMBDGHLCOldLI</v>
      </c>
      <c r="D708">
        <f>IF(ISNUMBER(SEARCH("OFFNew",C708)),COMBDG_DEM_Demand!D708*'Demand shift'!$C$2,COMBDG_DEM_Demand!D708)</f>
        <v>3.221109083</v>
      </c>
      <c r="E708" t="str">
        <f>COMBDG_DEM_Demand!E708</f>
        <v>Mm2</v>
      </c>
      <c r="F708" t="str">
        <f>COMBDG_DEM_Demand!F708</f>
        <v>Aggregated DemandCommercialBuildingHealth Care and Social AssistanceOldLighting</v>
      </c>
    </row>
    <row r="709" spans="1:6" x14ac:dyDescent="0.25">
      <c r="A709" t="str">
        <f>COMBDG_DEM_Demand!A709</f>
        <v>TO</v>
      </c>
      <c r="B709">
        <f>COMBDG_DEM_Demand!B709</f>
        <v>2021</v>
      </c>
      <c r="C709" t="str">
        <f>COMBDG_DEM_Demand!C709</f>
        <v>ADEMCOMBDGAEROldLI</v>
      </c>
      <c r="D709">
        <f>IF(ISNUMBER(SEARCH("OFFNew",C709)),COMBDG_DEM_Demand!D709*'Demand shift'!$C$2,COMBDG_DEM_Demand!D709)</f>
        <v>2.7317302030000001</v>
      </c>
      <c r="E709" t="str">
        <f>COMBDG_DEM_Demand!E709</f>
        <v>Mm2</v>
      </c>
      <c r="F709" t="str">
        <f>COMBDG_DEM_Demand!F709</f>
        <v>Aggregated DemandCommercialBuildingArts, Entertainment and RecreationOldLighting</v>
      </c>
    </row>
    <row r="710" spans="1:6" x14ac:dyDescent="0.25">
      <c r="A710" t="str">
        <f>COMBDG_DEM_Demand!A710</f>
        <v>TO</v>
      </c>
      <c r="B710">
        <f>COMBDG_DEM_Demand!B710</f>
        <v>2021</v>
      </c>
      <c r="C710" t="str">
        <f>COMBDG_DEM_Demand!C710</f>
        <v>ADEMCOMBDGAFSOldLI</v>
      </c>
      <c r="D710">
        <f>IF(ISNUMBER(SEARCH("OFFNew",C710)),COMBDG_DEM_Demand!D710*'Demand shift'!$C$2,COMBDG_DEM_Demand!D710)</f>
        <v>2.281703255</v>
      </c>
      <c r="E710" t="str">
        <f>COMBDG_DEM_Demand!E710</f>
        <v>Mm2</v>
      </c>
      <c r="F710" t="str">
        <f>COMBDG_DEM_Demand!F710</f>
        <v>Aggregated DemandCommercialBuildingAccommodation and Food ServicesOldLighting</v>
      </c>
    </row>
    <row r="711" spans="1:6" x14ac:dyDescent="0.25">
      <c r="A711" t="str">
        <f>COMBDG_DEM_Demand!A711</f>
        <v>TO</v>
      </c>
      <c r="B711">
        <f>COMBDG_DEM_Demand!B711</f>
        <v>2021</v>
      </c>
      <c r="C711" t="str">
        <f>COMBDG_DEM_Demand!C711</f>
        <v>ADEMCOMBDGOTSOldLI</v>
      </c>
      <c r="D711">
        <f>IF(ISNUMBER(SEARCH("OFFNew",C711)),COMBDG_DEM_Demand!D711*'Demand shift'!$C$2,COMBDG_DEM_Demand!D711)</f>
        <v>3.7943572830000001</v>
      </c>
      <c r="E711" t="str">
        <f>COMBDG_DEM_Demand!E711</f>
        <v>Mm2</v>
      </c>
      <c r="F711" t="str">
        <f>COMBDG_DEM_Demand!F711</f>
        <v>Aggregated DemandCommercialBuildingOther ServicesOldLighting</v>
      </c>
    </row>
    <row r="712" spans="1:6" x14ac:dyDescent="0.25">
      <c r="A712" t="str">
        <f>COMBDG_DEM_Demand!A712</f>
        <v>TO</v>
      </c>
      <c r="B712">
        <f>COMBDG_DEM_Demand!B712</f>
        <v>2021</v>
      </c>
      <c r="C712" t="str">
        <f>COMBDG_DEM_Demand!C712</f>
        <v>ADEMCOMBDGWSTNewLI</v>
      </c>
      <c r="D712">
        <f>IF(ISNUMBER(SEARCH("OFFNew",C712)),COMBDG_DEM_Demand!D712*'Demand shift'!$C$2,COMBDG_DEM_Demand!D712)</f>
        <v>0</v>
      </c>
      <c r="E712" t="str">
        <f>COMBDG_DEM_Demand!E712</f>
        <v>Mm2</v>
      </c>
      <c r="F712" t="str">
        <f>COMBDG_DEM_Demand!F712</f>
        <v>Aggregated DemandCommercialBuildingWholesale TradeNewLighting</v>
      </c>
    </row>
    <row r="713" spans="1:6" x14ac:dyDescent="0.25">
      <c r="A713" t="str">
        <f>COMBDG_DEM_Demand!A713</f>
        <v>TO</v>
      </c>
      <c r="B713">
        <f>COMBDG_DEM_Demand!B713</f>
        <v>2021</v>
      </c>
      <c r="C713" t="str">
        <f>COMBDG_DEM_Demand!C713</f>
        <v>ADEMCOMBDGRTTNewLI</v>
      </c>
      <c r="D713">
        <f>IF(ISNUMBER(SEARCH("OFFNew",C713)),COMBDG_DEM_Demand!D713*'Demand shift'!$C$2,COMBDG_DEM_Demand!D713)</f>
        <v>0</v>
      </c>
      <c r="E713" t="str">
        <f>COMBDG_DEM_Demand!E713</f>
        <v>Mm2</v>
      </c>
      <c r="F713" t="str">
        <f>COMBDG_DEM_Demand!F713</f>
        <v>Aggregated DemandCommercialBuildingRetail TradeNewLighting</v>
      </c>
    </row>
    <row r="714" spans="1:6" x14ac:dyDescent="0.25">
      <c r="A714" t="str">
        <f>COMBDG_DEM_Demand!A714</f>
        <v>TO</v>
      </c>
      <c r="B714">
        <f>COMBDG_DEM_Demand!B714</f>
        <v>2021</v>
      </c>
      <c r="C714" t="str">
        <f>COMBDG_DEM_Demand!C714</f>
        <v>ADEMCOMBDGTAWNewLI</v>
      </c>
      <c r="D714">
        <f>IF(ISNUMBER(SEARCH("OFFNew",C714)),COMBDG_DEM_Demand!D714*'Demand shift'!$C$2,COMBDG_DEM_Demand!D714)</f>
        <v>0</v>
      </c>
      <c r="E714" t="str">
        <f>COMBDG_DEM_Demand!E714</f>
        <v>Mm2</v>
      </c>
      <c r="F714" t="str">
        <f>COMBDG_DEM_Demand!F714</f>
        <v>Aggregated DemandCommercialBuildingTransportation and WarehousingNewLighting</v>
      </c>
    </row>
    <row r="715" spans="1:6" x14ac:dyDescent="0.25">
      <c r="A715" t="str">
        <f>COMBDG_DEM_Demand!A715</f>
        <v>TO</v>
      </c>
      <c r="B715">
        <f>COMBDG_DEM_Demand!B715</f>
        <v>2021</v>
      </c>
      <c r="C715" t="str">
        <f>COMBDG_DEM_Demand!C715</f>
        <v>ADEMCOMBDGICINewLI</v>
      </c>
      <c r="D715">
        <f>IF(ISNUMBER(SEARCH("OFFNew",C715)),COMBDG_DEM_Demand!D715*'Demand shift'!$C$2,COMBDG_DEM_Demand!D715)</f>
        <v>0</v>
      </c>
      <c r="E715" t="str">
        <f>COMBDG_DEM_Demand!E715</f>
        <v>Mm2</v>
      </c>
      <c r="F715" t="str">
        <f>COMBDG_DEM_Demand!F715</f>
        <v>Aggregated DemandCommercialBuildingInformation and Cultural IndustriesNewLighting</v>
      </c>
    </row>
    <row r="716" spans="1:6" x14ac:dyDescent="0.25">
      <c r="A716" t="str">
        <f>COMBDG_DEM_Demand!A716</f>
        <v>TO</v>
      </c>
      <c r="B716">
        <f>COMBDG_DEM_Demand!B716</f>
        <v>2021</v>
      </c>
      <c r="C716" t="str">
        <f>COMBDG_DEM_Demand!C716</f>
        <v>ADEMCOMBDGOFFNewLI</v>
      </c>
      <c r="D716">
        <f>IF(ISNUMBER(SEARCH("OFFNew",C716)),COMBDG_DEM_Demand!D716*'Demand shift'!$C$2,COMBDG_DEM_Demand!D716)</f>
        <v>0</v>
      </c>
      <c r="E716" t="str">
        <f>COMBDG_DEM_Demand!E716</f>
        <v>Mm2</v>
      </c>
      <c r="F716" t="str">
        <f>COMBDG_DEM_Demand!F716</f>
        <v>Aggregated DemandCommercialBuildingOfficesNewLighting</v>
      </c>
    </row>
    <row r="717" spans="1:6" x14ac:dyDescent="0.25">
      <c r="A717" t="str">
        <f>COMBDG_DEM_Demand!A717</f>
        <v>TO</v>
      </c>
      <c r="B717">
        <f>COMBDG_DEM_Demand!B717</f>
        <v>2021</v>
      </c>
      <c r="C717" t="str">
        <f>COMBDG_DEM_Demand!C717</f>
        <v>ADEMCOMBDGEDSNewLI</v>
      </c>
      <c r="D717">
        <f>IF(ISNUMBER(SEARCH("OFFNew",C717)),COMBDG_DEM_Demand!D717*'Demand shift'!$C$2,COMBDG_DEM_Demand!D717)</f>
        <v>0</v>
      </c>
      <c r="E717" t="str">
        <f>COMBDG_DEM_Demand!E717</f>
        <v>Mm2</v>
      </c>
      <c r="F717" t="str">
        <f>COMBDG_DEM_Demand!F717</f>
        <v>Aggregated DemandCommercialBuildingEducational ServicesNewLighting</v>
      </c>
    </row>
    <row r="718" spans="1:6" x14ac:dyDescent="0.25">
      <c r="A718" t="str">
        <f>COMBDG_DEM_Demand!A718</f>
        <v>TO</v>
      </c>
      <c r="B718">
        <f>COMBDG_DEM_Demand!B718</f>
        <v>2021</v>
      </c>
      <c r="C718" t="str">
        <f>COMBDG_DEM_Demand!C718</f>
        <v>ADEMCOMBDGHLCNewLI</v>
      </c>
      <c r="D718">
        <f>IF(ISNUMBER(SEARCH("OFFNew",C718)),COMBDG_DEM_Demand!D718*'Demand shift'!$C$2,COMBDG_DEM_Demand!D718)</f>
        <v>0</v>
      </c>
      <c r="E718" t="str">
        <f>COMBDG_DEM_Demand!E718</f>
        <v>Mm2</v>
      </c>
      <c r="F718" t="str">
        <f>COMBDG_DEM_Demand!F718</f>
        <v>Aggregated DemandCommercialBuildingHealth Care and Social AssistanceNewLighting</v>
      </c>
    </row>
    <row r="719" spans="1:6" x14ac:dyDescent="0.25">
      <c r="A719" t="str">
        <f>COMBDG_DEM_Demand!A719</f>
        <v>TO</v>
      </c>
      <c r="B719">
        <f>COMBDG_DEM_Demand!B719</f>
        <v>2021</v>
      </c>
      <c r="C719" t="str">
        <f>COMBDG_DEM_Demand!C719</f>
        <v>ADEMCOMBDGAERNewLI</v>
      </c>
      <c r="D719">
        <f>IF(ISNUMBER(SEARCH("OFFNew",C719)),COMBDG_DEM_Demand!D719*'Demand shift'!$C$2,COMBDG_DEM_Demand!D719)</f>
        <v>0</v>
      </c>
      <c r="E719" t="str">
        <f>COMBDG_DEM_Demand!E719</f>
        <v>Mm2</v>
      </c>
      <c r="F719" t="str">
        <f>COMBDG_DEM_Demand!F719</f>
        <v>Aggregated DemandCommercialBuildingArts, Entertainment and RecreationNewLighting</v>
      </c>
    </row>
    <row r="720" spans="1:6" x14ac:dyDescent="0.25">
      <c r="A720" t="str">
        <f>COMBDG_DEM_Demand!A720</f>
        <v>TO</v>
      </c>
      <c r="B720">
        <f>COMBDG_DEM_Demand!B720</f>
        <v>2021</v>
      </c>
      <c r="C720" t="str">
        <f>COMBDG_DEM_Demand!C720</f>
        <v>ADEMCOMBDGAFSNewLI</v>
      </c>
      <c r="D720">
        <f>IF(ISNUMBER(SEARCH("OFFNew",C720)),COMBDG_DEM_Demand!D720*'Demand shift'!$C$2,COMBDG_DEM_Demand!D720)</f>
        <v>0</v>
      </c>
      <c r="E720" t="str">
        <f>COMBDG_DEM_Demand!E720</f>
        <v>Mm2</v>
      </c>
      <c r="F720" t="str">
        <f>COMBDG_DEM_Demand!F720</f>
        <v>Aggregated DemandCommercialBuildingAccommodation and Food ServicesNewLighting</v>
      </c>
    </row>
    <row r="721" spans="1:6" x14ac:dyDescent="0.25">
      <c r="A721" t="str">
        <f>COMBDG_DEM_Demand!A721</f>
        <v>TO</v>
      </c>
      <c r="B721">
        <f>COMBDG_DEM_Demand!B721</f>
        <v>2021</v>
      </c>
      <c r="C721" t="str">
        <f>COMBDG_DEM_Demand!C721</f>
        <v>ADEMCOMBDGOTSNewLI</v>
      </c>
      <c r="D721">
        <f>IF(ISNUMBER(SEARCH("OFFNew",C721)),COMBDG_DEM_Demand!D721*'Demand shift'!$C$2,COMBDG_DEM_Demand!D721)</f>
        <v>0</v>
      </c>
      <c r="E721" t="str">
        <f>COMBDG_DEM_Demand!E721</f>
        <v>Mm2</v>
      </c>
      <c r="F721" t="str">
        <f>COMBDG_DEM_Demand!F721</f>
        <v>Aggregated DemandCommercialBuildingOther ServicesNewLighting</v>
      </c>
    </row>
    <row r="722" spans="1:6" x14ac:dyDescent="0.25">
      <c r="A722" t="str">
        <f>COMBDG_DEM_Demand!A722</f>
        <v>TO</v>
      </c>
      <c r="B722">
        <f>COMBDG_DEM_Demand!B722</f>
        <v>2021</v>
      </c>
      <c r="C722" t="str">
        <f>COMBDG_DEM_Demand!C722</f>
        <v>ADEMCOMBDGWSTOldAE</v>
      </c>
      <c r="D722">
        <f>IF(ISNUMBER(SEARCH("OFFNew",C722)),COMBDG_DEM_Demand!D722*'Demand shift'!$C$2,COMBDG_DEM_Demand!D722)</f>
        <v>7.1630398079999997</v>
      </c>
      <c r="E722" t="str">
        <f>COMBDG_DEM_Demand!E722</f>
        <v>Mm2</v>
      </c>
      <c r="F722" t="str">
        <f>COMBDG_DEM_Demand!F722</f>
        <v>Aggregated DemandCommercialBuildingWholesale TradeOldAuxiliary Equipment</v>
      </c>
    </row>
    <row r="723" spans="1:6" x14ac:dyDescent="0.25">
      <c r="A723" t="str">
        <f>COMBDG_DEM_Demand!A723</f>
        <v>TO</v>
      </c>
      <c r="B723">
        <f>COMBDG_DEM_Demand!B723</f>
        <v>2021</v>
      </c>
      <c r="C723" t="str">
        <f>COMBDG_DEM_Demand!C723</f>
        <v>ADEMCOMBDGRTTOldAE</v>
      </c>
      <c r="D723">
        <f>IF(ISNUMBER(SEARCH("OFFNew",C723)),COMBDG_DEM_Demand!D723*'Demand shift'!$C$2,COMBDG_DEM_Demand!D723)</f>
        <v>11.067970880000001</v>
      </c>
      <c r="E723" t="str">
        <f>COMBDG_DEM_Demand!E723</f>
        <v>Mm2</v>
      </c>
      <c r="F723" t="str">
        <f>COMBDG_DEM_Demand!F723</f>
        <v>Aggregated DemandCommercialBuildingRetail TradeOldAuxiliary Equipment</v>
      </c>
    </row>
    <row r="724" spans="1:6" x14ac:dyDescent="0.25">
      <c r="A724" t="str">
        <f>COMBDG_DEM_Demand!A724</f>
        <v>TO</v>
      </c>
      <c r="B724">
        <f>COMBDG_DEM_Demand!B724</f>
        <v>2021</v>
      </c>
      <c r="C724" t="str">
        <f>COMBDG_DEM_Demand!C724</f>
        <v>ADEMCOMBDGTAWOldAE</v>
      </c>
      <c r="D724">
        <f>IF(ISNUMBER(SEARCH("OFFNew",C724)),COMBDG_DEM_Demand!D724*'Demand shift'!$C$2,COMBDG_DEM_Demand!D724)</f>
        <v>2.0414261549999999</v>
      </c>
      <c r="E724" t="str">
        <f>COMBDG_DEM_Demand!E724</f>
        <v>Mm2</v>
      </c>
      <c r="F724" t="str">
        <f>COMBDG_DEM_Demand!F724</f>
        <v>Aggregated DemandCommercialBuildingTransportation and WarehousingOldAuxiliary Equipment</v>
      </c>
    </row>
    <row r="725" spans="1:6" x14ac:dyDescent="0.25">
      <c r="A725" t="str">
        <f>COMBDG_DEM_Demand!A725</f>
        <v>TO</v>
      </c>
      <c r="B725">
        <f>COMBDG_DEM_Demand!B725</f>
        <v>2021</v>
      </c>
      <c r="C725" t="str">
        <f>COMBDG_DEM_Demand!C725</f>
        <v>ADEMCOMBDGICIOldAE</v>
      </c>
      <c r="D725">
        <f>IF(ISNUMBER(SEARCH("OFFNew",C725)),COMBDG_DEM_Demand!D725*'Demand shift'!$C$2,COMBDG_DEM_Demand!D725)</f>
        <v>0.45684563500000003</v>
      </c>
      <c r="E725" t="str">
        <f>COMBDG_DEM_Demand!E725</f>
        <v>Mm2</v>
      </c>
      <c r="F725" t="str">
        <f>COMBDG_DEM_Demand!F725</f>
        <v>Aggregated DemandCommercialBuildingInformation and Cultural IndustriesOldAuxiliary Equipment</v>
      </c>
    </row>
    <row r="726" spans="1:6" x14ac:dyDescent="0.25">
      <c r="A726" t="str">
        <f>COMBDG_DEM_Demand!A726</f>
        <v>TO</v>
      </c>
      <c r="B726">
        <f>COMBDG_DEM_Demand!B726</f>
        <v>2021</v>
      </c>
      <c r="C726" t="str">
        <f>COMBDG_DEM_Demand!C726</f>
        <v>ADEMCOMBDGOFFOldAE</v>
      </c>
      <c r="D726">
        <f>IF(ISNUMBER(SEARCH("OFFNew",C726)),COMBDG_DEM_Demand!D726*'Demand shift'!$C$2,COMBDG_DEM_Demand!D726)</f>
        <v>31.58956723</v>
      </c>
      <c r="E726" t="str">
        <f>COMBDG_DEM_Demand!E726</f>
        <v>Mm2</v>
      </c>
      <c r="F726" t="str">
        <f>COMBDG_DEM_Demand!F726</f>
        <v>Aggregated DemandCommercialBuildingOfficesOldAuxiliary Equipment</v>
      </c>
    </row>
    <row r="727" spans="1:6" x14ac:dyDescent="0.25">
      <c r="A727" t="str">
        <f>COMBDG_DEM_Demand!A727</f>
        <v>TO</v>
      </c>
      <c r="B727">
        <f>COMBDG_DEM_Demand!B727</f>
        <v>2021</v>
      </c>
      <c r="C727" t="str">
        <f>COMBDG_DEM_Demand!C727</f>
        <v>ADEMCOMBDGEDSOldAE</v>
      </c>
      <c r="D727">
        <f>IF(ISNUMBER(SEARCH("OFFNew",C727)),COMBDG_DEM_Demand!D727*'Demand shift'!$C$2,COMBDG_DEM_Demand!D727)</f>
        <v>8.786850329</v>
      </c>
      <c r="E727" t="str">
        <f>COMBDG_DEM_Demand!E727</f>
        <v>Mm2</v>
      </c>
      <c r="F727" t="str">
        <f>COMBDG_DEM_Demand!F727</f>
        <v>Aggregated DemandCommercialBuildingEducational ServicesOldAuxiliary Equipment</v>
      </c>
    </row>
    <row r="728" spans="1:6" x14ac:dyDescent="0.25">
      <c r="A728" t="str">
        <f>COMBDG_DEM_Demand!A728</f>
        <v>TO</v>
      </c>
      <c r="B728">
        <f>COMBDG_DEM_Demand!B728</f>
        <v>2021</v>
      </c>
      <c r="C728" t="str">
        <f>COMBDG_DEM_Demand!C728</f>
        <v>ADEMCOMBDGHLCOldAE</v>
      </c>
      <c r="D728">
        <f>IF(ISNUMBER(SEARCH("OFFNew",C728)),COMBDG_DEM_Demand!D728*'Demand shift'!$C$2,COMBDG_DEM_Demand!D728)</f>
        <v>3.221109083</v>
      </c>
      <c r="E728" t="str">
        <f>COMBDG_DEM_Demand!E728</f>
        <v>Mm2</v>
      </c>
      <c r="F728" t="str">
        <f>COMBDG_DEM_Demand!F728</f>
        <v>Aggregated DemandCommercialBuildingHealth Care and Social AssistanceOldAuxiliary Equipment</v>
      </c>
    </row>
    <row r="729" spans="1:6" x14ac:dyDescent="0.25">
      <c r="A729" t="str">
        <f>COMBDG_DEM_Demand!A729</f>
        <v>TO</v>
      </c>
      <c r="B729">
        <f>COMBDG_DEM_Demand!B729</f>
        <v>2021</v>
      </c>
      <c r="C729" t="str">
        <f>COMBDG_DEM_Demand!C729</f>
        <v>ADEMCOMBDGAEROldAE</v>
      </c>
      <c r="D729">
        <f>IF(ISNUMBER(SEARCH("OFFNew",C729)),COMBDG_DEM_Demand!D729*'Demand shift'!$C$2,COMBDG_DEM_Demand!D729)</f>
        <v>2.7317302030000001</v>
      </c>
      <c r="E729" t="str">
        <f>COMBDG_DEM_Demand!E729</f>
        <v>Mm2</v>
      </c>
      <c r="F729" t="str">
        <f>COMBDG_DEM_Demand!F729</f>
        <v>Aggregated DemandCommercialBuildingArts, Entertainment and RecreationOldAuxiliary Equipment</v>
      </c>
    </row>
    <row r="730" spans="1:6" x14ac:dyDescent="0.25">
      <c r="A730" t="str">
        <f>COMBDG_DEM_Demand!A730</f>
        <v>TO</v>
      </c>
      <c r="B730">
        <f>COMBDG_DEM_Demand!B730</f>
        <v>2021</v>
      </c>
      <c r="C730" t="str">
        <f>COMBDG_DEM_Demand!C730</f>
        <v>ADEMCOMBDGAFSOldAE</v>
      </c>
      <c r="D730">
        <f>IF(ISNUMBER(SEARCH("OFFNew",C730)),COMBDG_DEM_Demand!D730*'Demand shift'!$C$2,COMBDG_DEM_Demand!D730)</f>
        <v>2.281703255</v>
      </c>
      <c r="E730" t="str">
        <f>COMBDG_DEM_Demand!E730</f>
        <v>Mm2</v>
      </c>
      <c r="F730" t="str">
        <f>COMBDG_DEM_Demand!F730</f>
        <v>Aggregated DemandCommercialBuildingAccommodation and Food ServicesOldAuxiliary Equipment</v>
      </c>
    </row>
    <row r="731" spans="1:6" x14ac:dyDescent="0.25">
      <c r="A731" t="str">
        <f>COMBDG_DEM_Demand!A731</f>
        <v>TO</v>
      </c>
      <c r="B731">
        <f>COMBDG_DEM_Demand!B731</f>
        <v>2021</v>
      </c>
      <c r="C731" t="str">
        <f>COMBDG_DEM_Demand!C731</f>
        <v>ADEMCOMBDGOTSOldAE</v>
      </c>
      <c r="D731">
        <f>IF(ISNUMBER(SEARCH("OFFNew",C731)),COMBDG_DEM_Demand!D731*'Demand shift'!$C$2,COMBDG_DEM_Demand!D731)</f>
        <v>3.7943572830000001</v>
      </c>
      <c r="E731" t="str">
        <f>COMBDG_DEM_Demand!E731</f>
        <v>Mm2</v>
      </c>
      <c r="F731" t="str">
        <f>COMBDG_DEM_Demand!F731</f>
        <v>Aggregated DemandCommercialBuildingOther ServicesOldAuxiliary Equipment</v>
      </c>
    </row>
    <row r="732" spans="1:6" x14ac:dyDescent="0.25">
      <c r="A732" t="str">
        <f>COMBDG_DEM_Demand!A732</f>
        <v>TO</v>
      </c>
      <c r="B732">
        <f>COMBDG_DEM_Demand!B732</f>
        <v>2021</v>
      </c>
      <c r="C732" t="str">
        <f>COMBDG_DEM_Demand!C732</f>
        <v>ADEMCOMBDGWSTNewAE</v>
      </c>
      <c r="D732">
        <f>IF(ISNUMBER(SEARCH("OFFNew",C732)),COMBDG_DEM_Demand!D732*'Demand shift'!$C$2,COMBDG_DEM_Demand!D732)</f>
        <v>0</v>
      </c>
      <c r="E732" t="str">
        <f>COMBDG_DEM_Demand!E732</f>
        <v>Mm2</v>
      </c>
      <c r="F732" t="str">
        <f>COMBDG_DEM_Demand!F732</f>
        <v>Aggregated DemandCommercialBuildingWholesale TradeNewAuxiliary Equipment</v>
      </c>
    </row>
    <row r="733" spans="1:6" x14ac:dyDescent="0.25">
      <c r="A733" t="str">
        <f>COMBDG_DEM_Demand!A733</f>
        <v>TO</v>
      </c>
      <c r="B733">
        <f>COMBDG_DEM_Demand!B733</f>
        <v>2021</v>
      </c>
      <c r="C733" t="str">
        <f>COMBDG_DEM_Demand!C733</f>
        <v>ADEMCOMBDGRTTNewAE</v>
      </c>
      <c r="D733">
        <f>IF(ISNUMBER(SEARCH("OFFNew",C733)),COMBDG_DEM_Demand!D733*'Demand shift'!$C$2,COMBDG_DEM_Demand!D733)</f>
        <v>0</v>
      </c>
      <c r="E733" t="str">
        <f>COMBDG_DEM_Demand!E733</f>
        <v>Mm2</v>
      </c>
      <c r="F733" t="str">
        <f>COMBDG_DEM_Demand!F733</f>
        <v>Aggregated DemandCommercialBuildingRetail TradeNewAuxiliary Equipment</v>
      </c>
    </row>
    <row r="734" spans="1:6" x14ac:dyDescent="0.25">
      <c r="A734" t="str">
        <f>COMBDG_DEM_Demand!A734</f>
        <v>TO</v>
      </c>
      <c r="B734">
        <f>COMBDG_DEM_Demand!B734</f>
        <v>2021</v>
      </c>
      <c r="C734" t="str">
        <f>COMBDG_DEM_Demand!C734</f>
        <v>ADEMCOMBDGTAWNewAE</v>
      </c>
      <c r="D734">
        <f>IF(ISNUMBER(SEARCH("OFFNew",C734)),COMBDG_DEM_Demand!D734*'Demand shift'!$C$2,COMBDG_DEM_Demand!D734)</f>
        <v>0</v>
      </c>
      <c r="E734" t="str">
        <f>COMBDG_DEM_Demand!E734</f>
        <v>Mm2</v>
      </c>
      <c r="F734" t="str">
        <f>COMBDG_DEM_Demand!F734</f>
        <v>Aggregated DemandCommercialBuildingTransportation and WarehousingNewAuxiliary Equipment</v>
      </c>
    </row>
    <row r="735" spans="1:6" x14ac:dyDescent="0.25">
      <c r="A735" t="str">
        <f>COMBDG_DEM_Demand!A735</f>
        <v>TO</v>
      </c>
      <c r="B735">
        <f>COMBDG_DEM_Demand!B735</f>
        <v>2021</v>
      </c>
      <c r="C735" t="str">
        <f>COMBDG_DEM_Demand!C735</f>
        <v>ADEMCOMBDGICINewAE</v>
      </c>
      <c r="D735">
        <f>IF(ISNUMBER(SEARCH("OFFNew",C735)),COMBDG_DEM_Demand!D735*'Demand shift'!$C$2,COMBDG_DEM_Demand!D735)</f>
        <v>0</v>
      </c>
      <c r="E735" t="str">
        <f>COMBDG_DEM_Demand!E735</f>
        <v>Mm2</v>
      </c>
      <c r="F735" t="str">
        <f>COMBDG_DEM_Demand!F735</f>
        <v>Aggregated DemandCommercialBuildingInformation and Cultural IndustriesNewAuxiliary Equipment</v>
      </c>
    </row>
    <row r="736" spans="1:6" x14ac:dyDescent="0.25">
      <c r="A736" t="str">
        <f>COMBDG_DEM_Demand!A736</f>
        <v>TO</v>
      </c>
      <c r="B736">
        <f>COMBDG_DEM_Demand!B736</f>
        <v>2021</v>
      </c>
      <c r="C736" t="str">
        <f>COMBDG_DEM_Demand!C736</f>
        <v>ADEMCOMBDGOFFNewAE</v>
      </c>
      <c r="D736">
        <f>IF(ISNUMBER(SEARCH("OFFNew",C736)),COMBDG_DEM_Demand!D736*'Demand shift'!$C$2,COMBDG_DEM_Demand!D736)</f>
        <v>0</v>
      </c>
      <c r="E736" t="str">
        <f>COMBDG_DEM_Demand!E736</f>
        <v>Mm2</v>
      </c>
      <c r="F736" t="str">
        <f>COMBDG_DEM_Demand!F736</f>
        <v>Aggregated DemandCommercialBuildingOfficesNewAuxiliary Equipment</v>
      </c>
    </row>
    <row r="737" spans="1:6" x14ac:dyDescent="0.25">
      <c r="A737" t="str">
        <f>COMBDG_DEM_Demand!A737</f>
        <v>TO</v>
      </c>
      <c r="B737">
        <f>COMBDG_DEM_Demand!B737</f>
        <v>2021</v>
      </c>
      <c r="C737" t="str">
        <f>COMBDG_DEM_Demand!C737</f>
        <v>ADEMCOMBDGEDSNewAE</v>
      </c>
      <c r="D737">
        <f>IF(ISNUMBER(SEARCH("OFFNew",C737)),COMBDG_DEM_Demand!D737*'Demand shift'!$C$2,COMBDG_DEM_Demand!D737)</f>
        <v>0</v>
      </c>
      <c r="E737" t="str">
        <f>COMBDG_DEM_Demand!E737</f>
        <v>Mm2</v>
      </c>
      <c r="F737" t="str">
        <f>COMBDG_DEM_Demand!F737</f>
        <v>Aggregated DemandCommercialBuildingEducational ServicesNewAuxiliary Equipment</v>
      </c>
    </row>
    <row r="738" spans="1:6" x14ac:dyDescent="0.25">
      <c r="A738" t="str">
        <f>COMBDG_DEM_Demand!A738</f>
        <v>TO</v>
      </c>
      <c r="B738">
        <f>COMBDG_DEM_Demand!B738</f>
        <v>2021</v>
      </c>
      <c r="C738" t="str">
        <f>COMBDG_DEM_Demand!C738</f>
        <v>ADEMCOMBDGHLCNewAE</v>
      </c>
      <c r="D738">
        <f>IF(ISNUMBER(SEARCH("OFFNew",C738)),COMBDG_DEM_Demand!D738*'Demand shift'!$C$2,COMBDG_DEM_Demand!D738)</f>
        <v>0</v>
      </c>
      <c r="E738" t="str">
        <f>COMBDG_DEM_Demand!E738</f>
        <v>Mm2</v>
      </c>
      <c r="F738" t="str">
        <f>COMBDG_DEM_Demand!F738</f>
        <v>Aggregated DemandCommercialBuildingHealth Care and Social AssistanceNewAuxiliary Equipment</v>
      </c>
    </row>
    <row r="739" spans="1:6" x14ac:dyDescent="0.25">
      <c r="A739" t="str">
        <f>COMBDG_DEM_Demand!A739</f>
        <v>TO</v>
      </c>
      <c r="B739">
        <f>COMBDG_DEM_Demand!B739</f>
        <v>2021</v>
      </c>
      <c r="C739" t="str">
        <f>COMBDG_DEM_Demand!C739</f>
        <v>ADEMCOMBDGAERNewAE</v>
      </c>
      <c r="D739">
        <f>IF(ISNUMBER(SEARCH("OFFNew",C739)),COMBDG_DEM_Demand!D739*'Demand shift'!$C$2,COMBDG_DEM_Demand!D739)</f>
        <v>0</v>
      </c>
      <c r="E739" t="str">
        <f>COMBDG_DEM_Demand!E739</f>
        <v>Mm2</v>
      </c>
      <c r="F739" t="str">
        <f>COMBDG_DEM_Demand!F739</f>
        <v>Aggregated DemandCommercialBuildingArts, Entertainment and RecreationNewAuxiliary Equipment</v>
      </c>
    </row>
    <row r="740" spans="1:6" x14ac:dyDescent="0.25">
      <c r="A740" t="str">
        <f>COMBDG_DEM_Demand!A740</f>
        <v>TO</v>
      </c>
      <c r="B740">
        <f>COMBDG_DEM_Demand!B740</f>
        <v>2021</v>
      </c>
      <c r="C740" t="str">
        <f>COMBDG_DEM_Demand!C740</f>
        <v>ADEMCOMBDGAFSNewAE</v>
      </c>
      <c r="D740">
        <f>IF(ISNUMBER(SEARCH("OFFNew",C740)),COMBDG_DEM_Demand!D740*'Demand shift'!$C$2,COMBDG_DEM_Demand!D740)</f>
        <v>0</v>
      </c>
      <c r="E740" t="str">
        <f>COMBDG_DEM_Demand!E740</f>
        <v>Mm2</v>
      </c>
      <c r="F740" t="str">
        <f>COMBDG_DEM_Demand!F740</f>
        <v>Aggregated DemandCommercialBuildingAccommodation and Food ServicesNewAuxiliary Equipment</v>
      </c>
    </row>
    <row r="741" spans="1:6" x14ac:dyDescent="0.25">
      <c r="A741" t="str">
        <f>COMBDG_DEM_Demand!A741</f>
        <v>TO</v>
      </c>
      <c r="B741">
        <f>COMBDG_DEM_Demand!B741</f>
        <v>2021</v>
      </c>
      <c r="C741" t="str">
        <f>COMBDG_DEM_Demand!C741</f>
        <v>ADEMCOMBDGOTSNewAE</v>
      </c>
      <c r="D741">
        <f>IF(ISNUMBER(SEARCH("OFFNew",C741)),COMBDG_DEM_Demand!D741*'Demand shift'!$C$2,COMBDG_DEM_Demand!D741)</f>
        <v>0</v>
      </c>
      <c r="E741" t="str">
        <f>COMBDG_DEM_Demand!E741</f>
        <v>Mm2</v>
      </c>
      <c r="F741" t="str">
        <f>COMBDG_DEM_Demand!F741</f>
        <v>Aggregated DemandCommercialBuildingOther ServicesNewAuxiliary Equipment</v>
      </c>
    </row>
    <row r="742" spans="1:6" x14ac:dyDescent="0.25">
      <c r="A742" t="str">
        <f>COMBDG_DEM_Demand!A742</f>
        <v>TO</v>
      </c>
      <c r="B742">
        <f>COMBDG_DEM_Demand!B742</f>
        <v>2021</v>
      </c>
      <c r="C742" t="str">
        <f>COMBDG_DEM_Demand!C742</f>
        <v>ADEMCOMBDGWSTOldAM</v>
      </c>
      <c r="D742">
        <f>IF(ISNUMBER(SEARCH("OFFNew",C742)),COMBDG_DEM_Demand!D742*'Demand shift'!$C$2,COMBDG_DEM_Demand!D742)</f>
        <v>7.1630398079999997</v>
      </c>
      <c r="E742" t="str">
        <f>COMBDG_DEM_Demand!E742</f>
        <v>Mm2</v>
      </c>
      <c r="F742" t="str">
        <f>COMBDG_DEM_Demand!F742</f>
        <v>Aggregated DemandCommercialBuildingWholesale TradeOldAuxiliary Motors</v>
      </c>
    </row>
    <row r="743" spans="1:6" x14ac:dyDescent="0.25">
      <c r="A743" t="str">
        <f>COMBDG_DEM_Demand!A743</f>
        <v>TO</v>
      </c>
      <c r="B743">
        <f>COMBDG_DEM_Demand!B743</f>
        <v>2021</v>
      </c>
      <c r="C743" t="str">
        <f>COMBDG_DEM_Demand!C743</f>
        <v>ADEMCOMBDGRTTOldAM</v>
      </c>
      <c r="D743">
        <f>IF(ISNUMBER(SEARCH("OFFNew",C743)),COMBDG_DEM_Demand!D743*'Demand shift'!$C$2,COMBDG_DEM_Demand!D743)</f>
        <v>11.067970880000001</v>
      </c>
      <c r="E743" t="str">
        <f>COMBDG_DEM_Demand!E743</f>
        <v>Mm2</v>
      </c>
      <c r="F743" t="str">
        <f>COMBDG_DEM_Demand!F743</f>
        <v>Aggregated DemandCommercialBuildingRetail TradeOldAuxiliary Motors</v>
      </c>
    </row>
    <row r="744" spans="1:6" x14ac:dyDescent="0.25">
      <c r="A744" t="str">
        <f>COMBDG_DEM_Demand!A744</f>
        <v>TO</v>
      </c>
      <c r="B744">
        <f>COMBDG_DEM_Demand!B744</f>
        <v>2021</v>
      </c>
      <c r="C744" t="str">
        <f>COMBDG_DEM_Demand!C744</f>
        <v>ADEMCOMBDGTAWOldAM</v>
      </c>
      <c r="D744">
        <f>IF(ISNUMBER(SEARCH("OFFNew",C744)),COMBDG_DEM_Demand!D744*'Demand shift'!$C$2,COMBDG_DEM_Demand!D744)</f>
        <v>2.0414261549999999</v>
      </c>
      <c r="E744" t="str">
        <f>COMBDG_DEM_Demand!E744</f>
        <v>Mm2</v>
      </c>
      <c r="F744" t="str">
        <f>COMBDG_DEM_Demand!F744</f>
        <v>Aggregated DemandCommercialBuildingTransportation and WarehousingOldAuxiliary Motors</v>
      </c>
    </row>
    <row r="745" spans="1:6" x14ac:dyDescent="0.25">
      <c r="A745" t="str">
        <f>COMBDG_DEM_Demand!A745</f>
        <v>TO</v>
      </c>
      <c r="B745">
        <f>COMBDG_DEM_Demand!B745</f>
        <v>2021</v>
      </c>
      <c r="C745" t="str">
        <f>COMBDG_DEM_Demand!C745</f>
        <v>ADEMCOMBDGICIOldAM</v>
      </c>
      <c r="D745">
        <f>IF(ISNUMBER(SEARCH("OFFNew",C745)),COMBDG_DEM_Demand!D745*'Demand shift'!$C$2,COMBDG_DEM_Demand!D745)</f>
        <v>0.45684563500000003</v>
      </c>
      <c r="E745" t="str">
        <f>COMBDG_DEM_Demand!E745</f>
        <v>Mm2</v>
      </c>
      <c r="F745" t="str">
        <f>COMBDG_DEM_Demand!F745</f>
        <v>Aggregated DemandCommercialBuildingInformation and Cultural IndustriesOldAuxiliary Motors</v>
      </c>
    </row>
    <row r="746" spans="1:6" x14ac:dyDescent="0.25">
      <c r="A746" t="str">
        <f>COMBDG_DEM_Demand!A746</f>
        <v>TO</v>
      </c>
      <c r="B746">
        <f>COMBDG_DEM_Demand!B746</f>
        <v>2021</v>
      </c>
      <c r="C746" t="str">
        <f>COMBDG_DEM_Demand!C746</f>
        <v>ADEMCOMBDGOFFOldAM</v>
      </c>
      <c r="D746">
        <f>IF(ISNUMBER(SEARCH("OFFNew",C746)),COMBDG_DEM_Demand!D746*'Demand shift'!$C$2,COMBDG_DEM_Demand!D746)</f>
        <v>31.58956723</v>
      </c>
      <c r="E746" t="str">
        <f>COMBDG_DEM_Demand!E746</f>
        <v>Mm2</v>
      </c>
      <c r="F746" t="str">
        <f>COMBDG_DEM_Demand!F746</f>
        <v>Aggregated DemandCommercialBuildingOfficesOldAuxiliary Motors</v>
      </c>
    </row>
    <row r="747" spans="1:6" x14ac:dyDescent="0.25">
      <c r="A747" t="str">
        <f>COMBDG_DEM_Demand!A747</f>
        <v>TO</v>
      </c>
      <c r="B747">
        <f>COMBDG_DEM_Demand!B747</f>
        <v>2021</v>
      </c>
      <c r="C747" t="str">
        <f>COMBDG_DEM_Demand!C747</f>
        <v>ADEMCOMBDGEDSOldAM</v>
      </c>
      <c r="D747">
        <f>IF(ISNUMBER(SEARCH("OFFNew",C747)),COMBDG_DEM_Demand!D747*'Demand shift'!$C$2,COMBDG_DEM_Demand!D747)</f>
        <v>8.786850329</v>
      </c>
      <c r="E747" t="str">
        <f>COMBDG_DEM_Demand!E747</f>
        <v>Mm2</v>
      </c>
      <c r="F747" t="str">
        <f>COMBDG_DEM_Demand!F747</f>
        <v>Aggregated DemandCommercialBuildingEducational ServicesOldAuxiliary Motors</v>
      </c>
    </row>
    <row r="748" spans="1:6" x14ac:dyDescent="0.25">
      <c r="A748" t="str">
        <f>COMBDG_DEM_Demand!A748</f>
        <v>TO</v>
      </c>
      <c r="B748">
        <f>COMBDG_DEM_Demand!B748</f>
        <v>2021</v>
      </c>
      <c r="C748" t="str">
        <f>COMBDG_DEM_Demand!C748</f>
        <v>ADEMCOMBDGHLCOldAM</v>
      </c>
      <c r="D748">
        <f>IF(ISNUMBER(SEARCH("OFFNew",C748)),COMBDG_DEM_Demand!D748*'Demand shift'!$C$2,COMBDG_DEM_Demand!D748)</f>
        <v>3.221109083</v>
      </c>
      <c r="E748" t="str">
        <f>COMBDG_DEM_Demand!E748</f>
        <v>Mm2</v>
      </c>
      <c r="F748" t="str">
        <f>COMBDG_DEM_Demand!F748</f>
        <v>Aggregated DemandCommercialBuildingHealth Care and Social AssistanceOldAuxiliary Motors</v>
      </c>
    </row>
    <row r="749" spans="1:6" x14ac:dyDescent="0.25">
      <c r="A749" t="str">
        <f>COMBDG_DEM_Demand!A749</f>
        <v>TO</v>
      </c>
      <c r="B749">
        <f>COMBDG_DEM_Demand!B749</f>
        <v>2021</v>
      </c>
      <c r="C749" t="str">
        <f>COMBDG_DEM_Demand!C749</f>
        <v>ADEMCOMBDGAEROldAM</v>
      </c>
      <c r="D749">
        <f>IF(ISNUMBER(SEARCH("OFFNew",C749)),COMBDG_DEM_Demand!D749*'Demand shift'!$C$2,COMBDG_DEM_Demand!D749)</f>
        <v>2.7317302030000001</v>
      </c>
      <c r="E749" t="str">
        <f>COMBDG_DEM_Demand!E749</f>
        <v>Mm2</v>
      </c>
      <c r="F749" t="str">
        <f>COMBDG_DEM_Demand!F749</f>
        <v>Aggregated DemandCommercialBuildingArts, Entertainment and RecreationOldAuxiliary Motors</v>
      </c>
    </row>
    <row r="750" spans="1:6" x14ac:dyDescent="0.25">
      <c r="A750" t="str">
        <f>COMBDG_DEM_Demand!A750</f>
        <v>TO</v>
      </c>
      <c r="B750">
        <f>COMBDG_DEM_Demand!B750</f>
        <v>2021</v>
      </c>
      <c r="C750" t="str">
        <f>COMBDG_DEM_Demand!C750</f>
        <v>ADEMCOMBDGAFSOldAM</v>
      </c>
      <c r="D750">
        <f>IF(ISNUMBER(SEARCH("OFFNew",C750)),COMBDG_DEM_Demand!D750*'Demand shift'!$C$2,COMBDG_DEM_Demand!D750)</f>
        <v>2.281703255</v>
      </c>
      <c r="E750" t="str">
        <f>COMBDG_DEM_Demand!E750</f>
        <v>Mm2</v>
      </c>
      <c r="F750" t="str">
        <f>COMBDG_DEM_Demand!F750</f>
        <v>Aggregated DemandCommercialBuildingAccommodation and Food ServicesOldAuxiliary Motors</v>
      </c>
    </row>
    <row r="751" spans="1:6" x14ac:dyDescent="0.25">
      <c r="A751" t="str">
        <f>COMBDG_DEM_Demand!A751</f>
        <v>TO</v>
      </c>
      <c r="B751">
        <f>COMBDG_DEM_Demand!B751</f>
        <v>2021</v>
      </c>
      <c r="C751" t="str">
        <f>COMBDG_DEM_Demand!C751</f>
        <v>ADEMCOMBDGOTSOldAM</v>
      </c>
      <c r="D751">
        <f>IF(ISNUMBER(SEARCH("OFFNew",C751)),COMBDG_DEM_Demand!D751*'Demand shift'!$C$2,COMBDG_DEM_Demand!D751)</f>
        <v>3.7943572830000001</v>
      </c>
      <c r="E751" t="str">
        <f>COMBDG_DEM_Demand!E751</f>
        <v>Mm2</v>
      </c>
      <c r="F751" t="str">
        <f>COMBDG_DEM_Demand!F751</f>
        <v>Aggregated DemandCommercialBuildingOther ServicesOldAuxiliary Motors</v>
      </c>
    </row>
    <row r="752" spans="1:6" x14ac:dyDescent="0.25">
      <c r="A752" t="str">
        <f>COMBDG_DEM_Demand!A752</f>
        <v>TO</v>
      </c>
      <c r="B752">
        <f>COMBDG_DEM_Demand!B752</f>
        <v>2021</v>
      </c>
      <c r="C752" t="str">
        <f>COMBDG_DEM_Demand!C752</f>
        <v>ADEMCOMBDGWSTNewAM</v>
      </c>
      <c r="D752">
        <f>IF(ISNUMBER(SEARCH("OFFNew",C752)),COMBDG_DEM_Demand!D752*'Demand shift'!$C$2,COMBDG_DEM_Demand!D752)</f>
        <v>0</v>
      </c>
      <c r="E752" t="str">
        <f>COMBDG_DEM_Demand!E752</f>
        <v>Mm2</v>
      </c>
      <c r="F752" t="str">
        <f>COMBDG_DEM_Demand!F752</f>
        <v>Aggregated DemandCommercialBuildingWholesale TradeNewAuxiliary Motors</v>
      </c>
    </row>
    <row r="753" spans="1:6" x14ac:dyDescent="0.25">
      <c r="A753" t="str">
        <f>COMBDG_DEM_Demand!A753</f>
        <v>TO</v>
      </c>
      <c r="B753">
        <f>COMBDG_DEM_Demand!B753</f>
        <v>2021</v>
      </c>
      <c r="C753" t="str">
        <f>COMBDG_DEM_Demand!C753</f>
        <v>ADEMCOMBDGRTTNewAM</v>
      </c>
      <c r="D753">
        <f>IF(ISNUMBER(SEARCH("OFFNew",C753)),COMBDG_DEM_Demand!D753*'Demand shift'!$C$2,COMBDG_DEM_Demand!D753)</f>
        <v>0</v>
      </c>
      <c r="E753" t="str">
        <f>COMBDG_DEM_Demand!E753</f>
        <v>Mm2</v>
      </c>
      <c r="F753" t="str">
        <f>COMBDG_DEM_Demand!F753</f>
        <v>Aggregated DemandCommercialBuildingRetail TradeNewAuxiliary Motors</v>
      </c>
    </row>
    <row r="754" spans="1:6" x14ac:dyDescent="0.25">
      <c r="A754" t="str">
        <f>COMBDG_DEM_Demand!A754</f>
        <v>TO</v>
      </c>
      <c r="B754">
        <f>COMBDG_DEM_Demand!B754</f>
        <v>2021</v>
      </c>
      <c r="C754" t="str">
        <f>COMBDG_DEM_Demand!C754</f>
        <v>ADEMCOMBDGTAWNewAM</v>
      </c>
      <c r="D754">
        <f>IF(ISNUMBER(SEARCH("OFFNew",C754)),COMBDG_DEM_Demand!D754*'Demand shift'!$C$2,COMBDG_DEM_Demand!D754)</f>
        <v>0</v>
      </c>
      <c r="E754" t="str">
        <f>COMBDG_DEM_Demand!E754</f>
        <v>Mm2</v>
      </c>
      <c r="F754" t="str">
        <f>COMBDG_DEM_Demand!F754</f>
        <v>Aggregated DemandCommercialBuildingTransportation and WarehousingNewAuxiliary Motors</v>
      </c>
    </row>
    <row r="755" spans="1:6" x14ac:dyDescent="0.25">
      <c r="A755" t="str">
        <f>COMBDG_DEM_Demand!A755</f>
        <v>TO</v>
      </c>
      <c r="B755">
        <f>COMBDG_DEM_Demand!B755</f>
        <v>2021</v>
      </c>
      <c r="C755" t="str">
        <f>COMBDG_DEM_Demand!C755</f>
        <v>ADEMCOMBDGICINewAM</v>
      </c>
      <c r="D755">
        <f>IF(ISNUMBER(SEARCH("OFFNew",C755)),COMBDG_DEM_Demand!D755*'Demand shift'!$C$2,COMBDG_DEM_Demand!D755)</f>
        <v>0</v>
      </c>
      <c r="E755" t="str">
        <f>COMBDG_DEM_Demand!E755</f>
        <v>Mm2</v>
      </c>
      <c r="F755" t="str">
        <f>COMBDG_DEM_Demand!F755</f>
        <v>Aggregated DemandCommercialBuildingInformation and Cultural IndustriesNewAuxiliary Motors</v>
      </c>
    </row>
    <row r="756" spans="1:6" x14ac:dyDescent="0.25">
      <c r="A756" t="str">
        <f>COMBDG_DEM_Demand!A756</f>
        <v>TO</v>
      </c>
      <c r="B756">
        <f>COMBDG_DEM_Demand!B756</f>
        <v>2021</v>
      </c>
      <c r="C756" t="str">
        <f>COMBDG_DEM_Demand!C756</f>
        <v>ADEMCOMBDGOFFNewAM</v>
      </c>
      <c r="D756">
        <f>IF(ISNUMBER(SEARCH("OFFNew",C756)),COMBDG_DEM_Demand!D756*'Demand shift'!$C$2,COMBDG_DEM_Demand!D756)</f>
        <v>0</v>
      </c>
      <c r="E756" t="str">
        <f>COMBDG_DEM_Demand!E756</f>
        <v>Mm2</v>
      </c>
      <c r="F756" t="str">
        <f>COMBDG_DEM_Demand!F756</f>
        <v>Aggregated DemandCommercialBuildingOfficesNewAuxiliary Motors</v>
      </c>
    </row>
    <row r="757" spans="1:6" x14ac:dyDescent="0.25">
      <c r="A757" t="str">
        <f>COMBDG_DEM_Demand!A757</f>
        <v>TO</v>
      </c>
      <c r="B757">
        <f>COMBDG_DEM_Demand!B757</f>
        <v>2021</v>
      </c>
      <c r="C757" t="str">
        <f>COMBDG_DEM_Demand!C757</f>
        <v>ADEMCOMBDGEDSNewAM</v>
      </c>
      <c r="D757">
        <f>IF(ISNUMBER(SEARCH("OFFNew",C757)),COMBDG_DEM_Demand!D757*'Demand shift'!$C$2,COMBDG_DEM_Demand!D757)</f>
        <v>0</v>
      </c>
      <c r="E757" t="str">
        <f>COMBDG_DEM_Demand!E757</f>
        <v>Mm2</v>
      </c>
      <c r="F757" t="str">
        <f>COMBDG_DEM_Demand!F757</f>
        <v>Aggregated DemandCommercialBuildingEducational ServicesNewAuxiliary Motors</v>
      </c>
    </row>
    <row r="758" spans="1:6" x14ac:dyDescent="0.25">
      <c r="A758" t="str">
        <f>COMBDG_DEM_Demand!A758</f>
        <v>TO</v>
      </c>
      <c r="B758">
        <f>COMBDG_DEM_Demand!B758</f>
        <v>2021</v>
      </c>
      <c r="C758" t="str">
        <f>COMBDG_DEM_Demand!C758</f>
        <v>ADEMCOMBDGHLCNewAM</v>
      </c>
      <c r="D758">
        <f>IF(ISNUMBER(SEARCH("OFFNew",C758)),COMBDG_DEM_Demand!D758*'Demand shift'!$C$2,COMBDG_DEM_Demand!D758)</f>
        <v>0</v>
      </c>
      <c r="E758" t="str">
        <f>COMBDG_DEM_Demand!E758</f>
        <v>Mm2</v>
      </c>
      <c r="F758" t="str">
        <f>COMBDG_DEM_Demand!F758</f>
        <v>Aggregated DemandCommercialBuildingHealth Care and Social AssistanceNewAuxiliary Motors</v>
      </c>
    </row>
    <row r="759" spans="1:6" x14ac:dyDescent="0.25">
      <c r="A759" t="str">
        <f>COMBDG_DEM_Demand!A759</f>
        <v>TO</v>
      </c>
      <c r="B759">
        <f>COMBDG_DEM_Demand!B759</f>
        <v>2021</v>
      </c>
      <c r="C759" t="str">
        <f>COMBDG_DEM_Demand!C759</f>
        <v>ADEMCOMBDGAERNewAM</v>
      </c>
      <c r="D759">
        <f>IF(ISNUMBER(SEARCH("OFFNew",C759)),COMBDG_DEM_Demand!D759*'Demand shift'!$C$2,COMBDG_DEM_Demand!D759)</f>
        <v>0</v>
      </c>
      <c r="E759" t="str">
        <f>COMBDG_DEM_Demand!E759</f>
        <v>Mm2</v>
      </c>
      <c r="F759" t="str">
        <f>COMBDG_DEM_Demand!F759</f>
        <v>Aggregated DemandCommercialBuildingArts, Entertainment and RecreationNewAuxiliary Motors</v>
      </c>
    </row>
    <row r="760" spans="1:6" x14ac:dyDescent="0.25">
      <c r="A760" t="str">
        <f>COMBDG_DEM_Demand!A760</f>
        <v>TO</v>
      </c>
      <c r="B760">
        <f>COMBDG_DEM_Demand!B760</f>
        <v>2021</v>
      </c>
      <c r="C760" t="str">
        <f>COMBDG_DEM_Demand!C760</f>
        <v>ADEMCOMBDGAFSNewAM</v>
      </c>
      <c r="D760">
        <f>IF(ISNUMBER(SEARCH("OFFNew",C760)),COMBDG_DEM_Demand!D760*'Demand shift'!$C$2,COMBDG_DEM_Demand!D760)</f>
        <v>0</v>
      </c>
      <c r="E760" t="str">
        <f>COMBDG_DEM_Demand!E760</f>
        <v>Mm2</v>
      </c>
      <c r="F760" t="str">
        <f>COMBDG_DEM_Demand!F760</f>
        <v>Aggregated DemandCommercialBuildingAccommodation and Food ServicesNewAuxiliary Motors</v>
      </c>
    </row>
    <row r="761" spans="1:6" x14ac:dyDescent="0.25">
      <c r="A761" t="str">
        <f>COMBDG_DEM_Demand!A761</f>
        <v>TO</v>
      </c>
      <c r="B761">
        <f>COMBDG_DEM_Demand!B761</f>
        <v>2021</v>
      </c>
      <c r="C761" t="str">
        <f>COMBDG_DEM_Demand!C761</f>
        <v>ADEMCOMBDGOTSNewAM</v>
      </c>
      <c r="D761">
        <f>IF(ISNUMBER(SEARCH("OFFNew",C761)),COMBDG_DEM_Demand!D761*'Demand shift'!$C$2,COMBDG_DEM_Demand!D761)</f>
        <v>0</v>
      </c>
      <c r="E761" t="str">
        <f>COMBDG_DEM_Demand!E761</f>
        <v>Mm2</v>
      </c>
      <c r="F761" t="str">
        <f>COMBDG_DEM_Demand!F761</f>
        <v>Aggregated DemandCommercialBuildingOther ServicesNewAuxiliary Motors</v>
      </c>
    </row>
    <row r="762" spans="1:6" x14ac:dyDescent="0.25">
      <c r="A762" t="str">
        <f>COMBDG_DEM_Demand!A762</f>
        <v>TO</v>
      </c>
      <c r="B762">
        <f>COMBDG_DEM_Demand!B762</f>
        <v>2021</v>
      </c>
      <c r="C762" t="str">
        <f>COMBDG_DEM_Demand!C762</f>
        <v>ADEMCOMBDGWSTOldSC</v>
      </c>
      <c r="D762">
        <f>IF(ISNUMBER(SEARCH("OFFNew",C762)),COMBDG_DEM_Demand!D762*'Demand shift'!$C$2,COMBDG_DEM_Demand!D762)</f>
        <v>7.1630398079999997</v>
      </c>
      <c r="E762" t="str">
        <f>COMBDG_DEM_Demand!E762</f>
        <v>Mm2</v>
      </c>
      <c r="F762" t="str">
        <f>COMBDG_DEM_Demand!F762</f>
        <v>Aggregated DemandCommercialBuildingWholesale TradeOldSpace Cooling</v>
      </c>
    </row>
    <row r="763" spans="1:6" x14ac:dyDescent="0.25">
      <c r="A763" t="str">
        <f>COMBDG_DEM_Demand!A763</f>
        <v>TO</v>
      </c>
      <c r="B763">
        <f>COMBDG_DEM_Demand!B763</f>
        <v>2021</v>
      </c>
      <c r="C763" t="str">
        <f>COMBDG_DEM_Demand!C763</f>
        <v>ADEMCOMBDGRTTOldSC</v>
      </c>
      <c r="D763">
        <f>IF(ISNUMBER(SEARCH("OFFNew",C763)),COMBDG_DEM_Demand!D763*'Demand shift'!$C$2,COMBDG_DEM_Demand!D763)</f>
        <v>11.067970880000001</v>
      </c>
      <c r="E763" t="str">
        <f>COMBDG_DEM_Demand!E763</f>
        <v>Mm2</v>
      </c>
      <c r="F763" t="str">
        <f>COMBDG_DEM_Demand!F763</f>
        <v>Aggregated DemandCommercialBuildingRetail TradeOldSpace Cooling</v>
      </c>
    </row>
    <row r="764" spans="1:6" x14ac:dyDescent="0.25">
      <c r="A764" t="str">
        <f>COMBDG_DEM_Demand!A764</f>
        <v>TO</v>
      </c>
      <c r="B764">
        <f>COMBDG_DEM_Demand!B764</f>
        <v>2021</v>
      </c>
      <c r="C764" t="str">
        <f>COMBDG_DEM_Demand!C764</f>
        <v>ADEMCOMBDGTAWOldSC</v>
      </c>
      <c r="D764">
        <f>IF(ISNUMBER(SEARCH("OFFNew",C764)),COMBDG_DEM_Demand!D764*'Demand shift'!$C$2,COMBDG_DEM_Demand!D764)</f>
        <v>2.0414261549999999</v>
      </c>
      <c r="E764" t="str">
        <f>COMBDG_DEM_Demand!E764</f>
        <v>Mm2</v>
      </c>
      <c r="F764" t="str">
        <f>COMBDG_DEM_Demand!F764</f>
        <v>Aggregated DemandCommercialBuildingTransportation and WarehousingOldSpace Cooling</v>
      </c>
    </row>
    <row r="765" spans="1:6" x14ac:dyDescent="0.25">
      <c r="A765" t="str">
        <f>COMBDG_DEM_Demand!A765</f>
        <v>TO</v>
      </c>
      <c r="B765">
        <f>COMBDG_DEM_Demand!B765</f>
        <v>2021</v>
      </c>
      <c r="C765" t="str">
        <f>COMBDG_DEM_Demand!C765</f>
        <v>ADEMCOMBDGICIOldSC</v>
      </c>
      <c r="D765">
        <f>IF(ISNUMBER(SEARCH("OFFNew",C765)),COMBDG_DEM_Demand!D765*'Demand shift'!$C$2,COMBDG_DEM_Demand!D765)</f>
        <v>0.45684563500000003</v>
      </c>
      <c r="E765" t="str">
        <f>COMBDG_DEM_Demand!E765</f>
        <v>Mm2</v>
      </c>
      <c r="F765" t="str">
        <f>COMBDG_DEM_Demand!F765</f>
        <v>Aggregated DemandCommercialBuildingInformation and Cultural IndustriesOldSpace Cooling</v>
      </c>
    </row>
    <row r="766" spans="1:6" x14ac:dyDescent="0.25">
      <c r="A766" t="str">
        <f>COMBDG_DEM_Demand!A766</f>
        <v>TO</v>
      </c>
      <c r="B766">
        <f>COMBDG_DEM_Demand!B766</f>
        <v>2021</v>
      </c>
      <c r="C766" t="str">
        <f>COMBDG_DEM_Demand!C766</f>
        <v>ADEMCOMBDGOFFOldSC</v>
      </c>
      <c r="D766">
        <f>IF(ISNUMBER(SEARCH("OFFNew",C766)),COMBDG_DEM_Demand!D766*'Demand shift'!$C$2,COMBDG_DEM_Demand!D766)</f>
        <v>31.58956723</v>
      </c>
      <c r="E766" t="str">
        <f>COMBDG_DEM_Demand!E766</f>
        <v>Mm2</v>
      </c>
      <c r="F766" t="str">
        <f>COMBDG_DEM_Demand!F766</f>
        <v>Aggregated DemandCommercialBuildingOfficesOldSpace Cooling</v>
      </c>
    </row>
    <row r="767" spans="1:6" x14ac:dyDescent="0.25">
      <c r="A767" t="str">
        <f>COMBDG_DEM_Demand!A767</f>
        <v>TO</v>
      </c>
      <c r="B767">
        <f>COMBDG_DEM_Demand!B767</f>
        <v>2021</v>
      </c>
      <c r="C767" t="str">
        <f>COMBDG_DEM_Demand!C767</f>
        <v>ADEMCOMBDGEDSOldSC</v>
      </c>
      <c r="D767">
        <f>IF(ISNUMBER(SEARCH("OFFNew",C767)),COMBDG_DEM_Demand!D767*'Demand shift'!$C$2,COMBDG_DEM_Demand!D767)</f>
        <v>8.786850329</v>
      </c>
      <c r="E767" t="str">
        <f>COMBDG_DEM_Demand!E767</f>
        <v>Mm2</v>
      </c>
      <c r="F767" t="str">
        <f>COMBDG_DEM_Demand!F767</f>
        <v>Aggregated DemandCommercialBuildingEducational ServicesOldSpace Cooling</v>
      </c>
    </row>
    <row r="768" spans="1:6" x14ac:dyDescent="0.25">
      <c r="A768" t="str">
        <f>COMBDG_DEM_Demand!A768</f>
        <v>TO</v>
      </c>
      <c r="B768">
        <f>COMBDG_DEM_Demand!B768</f>
        <v>2021</v>
      </c>
      <c r="C768" t="str">
        <f>COMBDG_DEM_Demand!C768</f>
        <v>ADEMCOMBDGHLCOldSC</v>
      </c>
      <c r="D768">
        <f>IF(ISNUMBER(SEARCH("OFFNew",C768)),COMBDG_DEM_Demand!D768*'Demand shift'!$C$2,COMBDG_DEM_Demand!D768)</f>
        <v>3.221109083</v>
      </c>
      <c r="E768" t="str">
        <f>COMBDG_DEM_Demand!E768</f>
        <v>Mm2</v>
      </c>
      <c r="F768" t="str">
        <f>COMBDG_DEM_Demand!F768</f>
        <v>Aggregated DemandCommercialBuildingHealth Care and Social AssistanceOldSpace Cooling</v>
      </c>
    </row>
    <row r="769" spans="1:6" x14ac:dyDescent="0.25">
      <c r="A769" t="str">
        <f>COMBDG_DEM_Demand!A769</f>
        <v>TO</v>
      </c>
      <c r="B769">
        <f>COMBDG_DEM_Demand!B769</f>
        <v>2021</v>
      </c>
      <c r="C769" t="str">
        <f>COMBDG_DEM_Demand!C769</f>
        <v>ADEMCOMBDGAEROldSC</v>
      </c>
      <c r="D769">
        <f>IF(ISNUMBER(SEARCH("OFFNew",C769)),COMBDG_DEM_Demand!D769*'Demand shift'!$C$2,COMBDG_DEM_Demand!D769)</f>
        <v>2.7317302030000001</v>
      </c>
      <c r="E769" t="str">
        <f>COMBDG_DEM_Demand!E769</f>
        <v>Mm2</v>
      </c>
      <c r="F769" t="str">
        <f>COMBDG_DEM_Demand!F769</f>
        <v>Aggregated DemandCommercialBuildingArts, Entertainment and RecreationOldSpace Cooling</v>
      </c>
    </row>
    <row r="770" spans="1:6" x14ac:dyDescent="0.25">
      <c r="A770" t="str">
        <f>COMBDG_DEM_Demand!A770</f>
        <v>TO</v>
      </c>
      <c r="B770">
        <f>COMBDG_DEM_Demand!B770</f>
        <v>2021</v>
      </c>
      <c r="C770" t="str">
        <f>COMBDG_DEM_Demand!C770</f>
        <v>ADEMCOMBDGAFSOldSC</v>
      </c>
      <c r="D770">
        <f>IF(ISNUMBER(SEARCH("OFFNew",C770)),COMBDG_DEM_Demand!D770*'Demand shift'!$C$2,COMBDG_DEM_Demand!D770)</f>
        <v>2.281703255</v>
      </c>
      <c r="E770" t="str">
        <f>COMBDG_DEM_Demand!E770</f>
        <v>Mm2</v>
      </c>
      <c r="F770" t="str">
        <f>COMBDG_DEM_Demand!F770</f>
        <v>Aggregated DemandCommercialBuildingAccommodation and Food ServicesOldSpace Cooling</v>
      </c>
    </row>
    <row r="771" spans="1:6" x14ac:dyDescent="0.25">
      <c r="A771" t="str">
        <f>COMBDG_DEM_Demand!A771</f>
        <v>TO</v>
      </c>
      <c r="B771">
        <f>COMBDG_DEM_Demand!B771</f>
        <v>2021</v>
      </c>
      <c r="C771" t="str">
        <f>COMBDG_DEM_Demand!C771</f>
        <v>ADEMCOMBDGOTSOldSC</v>
      </c>
      <c r="D771">
        <f>IF(ISNUMBER(SEARCH("OFFNew",C771)),COMBDG_DEM_Demand!D771*'Demand shift'!$C$2,COMBDG_DEM_Demand!D771)</f>
        <v>3.7943572830000001</v>
      </c>
      <c r="E771" t="str">
        <f>COMBDG_DEM_Demand!E771</f>
        <v>Mm2</v>
      </c>
      <c r="F771" t="str">
        <f>COMBDG_DEM_Demand!F771</f>
        <v>Aggregated DemandCommercialBuildingOther ServicesOldSpace Cooling</v>
      </c>
    </row>
    <row r="772" spans="1:6" x14ac:dyDescent="0.25">
      <c r="A772" t="str">
        <f>COMBDG_DEM_Demand!A772</f>
        <v>TO</v>
      </c>
      <c r="B772">
        <f>COMBDG_DEM_Demand!B772</f>
        <v>2021</v>
      </c>
      <c r="C772" t="str">
        <f>COMBDG_DEM_Demand!C772</f>
        <v>ADEMCOMBDGWSTNewSC</v>
      </c>
      <c r="D772">
        <f>IF(ISNUMBER(SEARCH("OFFNew",C772)),COMBDG_DEM_Demand!D772*'Demand shift'!$C$2,COMBDG_DEM_Demand!D772)</f>
        <v>0</v>
      </c>
      <c r="E772" t="str">
        <f>COMBDG_DEM_Demand!E772</f>
        <v>Mm2</v>
      </c>
      <c r="F772" t="str">
        <f>COMBDG_DEM_Demand!F772</f>
        <v>Aggregated DemandCommercialBuildingWholesale TradeNewSpace Cooling</v>
      </c>
    </row>
    <row r="773" spans="1:6" x14ac:dyDescent="0.25">
      <c r="A773" t="str">
        <f>COMBDG_DEM_Demand!A773</f>
        <v>TO</v>
      </c>
      <c r="B773">
        <f>COMBDG_DEM_Demand!B773</f>
        <v>2021</v>
      </c>
      <c r="C773" t="str">
        <f>COMBDG_DEM_Demand!C773</f>
        <v>ADEMCOMBDGRTTNewSC</v>
      </c>
      <c r="D773">
        <f>IF(ISNUMBER(SEARCH("OFFNew",C773)),COMBDG_DEM_Demand!D773*'Demand shift'!$C$2,COMBDG_DEM_Demand!D773)</f>
        <v>0</v>
      </c>
      <c r="E773" t="str">
        <f>COMBDG_DEM_Demand!E773</f>
        <v>Mm2</v>
      </c>
      <c r="F773" t="str">
        <f>COMBDG_DEM_Demand!F773</f>
        <v>Aggregated DemandCommercialBuildingRetail TradeNewSpace Cooling</v>
      </c>
    </row>
    <row r="774" spans="1:6" x14ac:dyDescent="0.25">
      <c r="A774" t="str">
        <f>COMBDG_DEM_Demand!A774</f>
        <v>TO</v>
      </c>
      <c r="B774">
        <f>COMBDG_DEM_Demand!B774</f>
        <v>2021</v>
      </c>
      <c r="C774" t="str">
        <f>COMBDG_DEM_Demand!C774</f>
        <v>ADEMCOMBDGTAWNewSC</v>
      </c>
      <c r="D774">
        <f>IF(ISNUMBER(SEARCH("OFFNew",C774)),COMBDG_DEM_Demand!D774*'Demand shift'!$C$2,COMBDG_DEM_Demand!D774)</f>
        <v>0</v>
      </c>
      <c r="E774" t="str">
        <f>COMBDG_DEM_Demand!E774</f>
        <v>Mm2</v>
      </c>
      <c r="F774" t="str">
        <f>COMBDG_DEM_Demand!F774</f>
        <v>Aggregated DemandCommercialBuildingTransportation and WarehousingNewSpace Cooling</v>
      </c>
    </row>
    <row r="775" spans="1:6" x14ac:dyDescent="0.25">
      <c r="A775" t="str">
        <f>COMBDG_DEM_Demand!A775</f>
        <v>TO</v>
      </c>
      <c r="B775">
        <f>COMBDG_DEM_Demand!B775</f>
        <v>2021</v>
      </c>
      <c r="C775" t="str">
        <f>COMBDG_DEM_Demand!C775</f>
        <v>ADEMCOMBDGICINewSC</v>
      </c>
      <c r="D775">
        <f>IF(ISNUMBER(SEARCH("OFFNew",C775)),COMBDG_DEM_Demand!D775*'Demand shift'!$C$2,COMBDG_DEM_Demand!D775)</f>
        <v>0</v>
      </c>
      <c r="E775" t="str">
        <f>COMBDG_DEM_Demand!E775</f>
        <v>Mm2</v>
      </c>
      <c r="F775" t="str">
        <f>COMBDG_DEM_Demand!F775</f>
        <v>Aggregated DemandCommercialBuildingInformation and Cultural IndustriesNewSpace Cooling</v>
      </c>
    </row>
    <row r="776" spans="1:6" x14ac:dyDescent="0.25">
      <c r="A776" t="str">
        <f>COMBDG_DEM_Demand!A776</f>
        <v>TO</v>
      </c>
      <c r="B776">
        <f>COMBDG_DEM_Demand!B776</f>
        <v>2021</v>
      </c>
      <c r="C776" t="str">
        <f>COMBDG_DEM_Demand!C776</f>
        <v>ADEMCOMBDGOFFNewSC</v>
      </c>
      <c r="D776">
        <f>IF(ISNUMBER(SEARCH("OFFNew",C776)),COMBDG_DEM_Demand!D776*'Demand shift'!$C$2,COMBDG_DEM_Demand!D776)</f>
        <v>0</v>
      </c>
      <c r="E776" t="str">
        <f>COMBDG_DEM_Demand!E776</f>
        <v>Mm2</v>
      </c>
      <c r="F776" t="str">
        <f>COMBDG_DEM_Demand!F776</f>
        <v>Aggregated DemandCommercialBuildingOfficesNewSpace Cooling</v>
      </c>
    </row>
    <row r="777" spans="1:6" x14ac:dyDescent="0.25">
      <c r="A777" t="str">
        <f>COMBDG_DEM_Demand!A777</f>
        <v>TO</v>
      </c>
      <c r="B777">
        <f>COMBDG_DEM_Demand!B777</f>
        <v>2021</v>
      </c>
      <c r="C777" t="str">
        <f>COMBDG_DEM_Demand!C777</f>
        <v>ADEMCOMBDGEDSNewSC</v>
      </c>
      <c r="D777">
        <f>IF(ISNUMBER(SEARCH("OFFNew",C777)),COMBDG_DEM_Demand!D777*'Demand shift'!$C$2,COMBDG_DEM_Demand!D777)</f>
        <v>0</v>
      </c>
      <c r="E777" t="str">
        <f>COMBDG_DEM_Demand!E777</f>
        <v>Mm2</v>
      </c>
      <c r="F777" t="str">
        <f>COMBDG_DEM_Demand!F777</f>
        <v>Aggregated DemandCommercialBuildingEducational ServicesNewSpace Cooling</v>
      </c>
    </row>
    <row r="778" spans="1:6" x14ac:dyDescent="0.25">
      <c r="A778" t="str">
        <f>COMBDG_DEM_Demand!A778</f>
        <v>TO</v>
      </c>
      <c r="B778">
        <f>COMBDG_DEM_Demand!B778</f>
        <v>2021</v>
      </c>
      <c r="C778" t="str">
        <f>COMBDG_DEM_Demand!C778</f>
        <v>ADEMCOMBDGHLCNewSC</v>
      </c>
      <c r="D778">
        <f>IF(ISNUMBER(SEARCH("OFFNew",C778)),COMBDG_DEM_Demand!D778*'Demand shift'!$C$2,COMBDG_DEM_Demand!D778)</f>
        <v>0</v>
      </c>
      <c r="E778" t="str">
        <f>COMBDG_DEM_Demand!E778</f>
        <v>Mm2</v>
      </c>
      <c r="F778" t="str">
        <f>COMBDG_DEM_Demand!F778</f>
        <v>Aggregated DemandCommercialBuildingHealth Care and Social AssistanceNewSpace Cooling</v>
      </c>
    </row>
    <row r="779" spans="1:6" x14ac:dyDescent="0.25">
      <c r="A779" t="str">
        <f>COMBDG_DEM_Demand!A779</f>
        <v>TO</v>
      </c>
      <c r="B779">
        <f>COMBDG_DEM_Demand!B779</f>
        <v>2021</v>
      </c>
      <c r="C779" t="str">
        <f>COMBDG_DEM_Demand!C779</f>
        <v>ADEMCOMBDGAERNewSC</v>
      </c>
      <c r="D779">
        <f>IF(ISNUMBER(SEARCH("OFFNew",C779)),COMBDG_DEM_Demand!D779*'Demand shift'!$C$2,COMBDG_DEM_Demand!D779)</f>
        <v>0</v>
      </c>
      <c r="E779" t="str">
        <f>COMBDG_DEM_Demand!E779</f>
        <v>Mm2</v>
      </c>
      <c r="F779" t="str">
        <f>COMBDG_DEM_Demand!F779</f>
        <v>Aggregated DemandCommercialBuildingArts, Entertainment and RecreationNewSpace Cooling</v>
      </c>
    </row>
    <row r="780" spans="1:6" x14ac:dyDescent="0.25">
      <c r="A780" t="str">
        <f>COMBDG_DEM_Demand!A780</f>
        <v>TO</v>
      </c>
      <c r="B780">
        <f>COMBDG_DEM_Demand!B780</f>
        <v>2021</v>
      </c>
      <c r="C780" t="str">
        <f>COMBDG_DEM_Demand!C780</f>
        <v>ADEMCOMBDGAFSNewSC</v>
      </c>
      <c r="D780">
        <f>IF(ISNUMBER(SEARCH("OFFNew",C780)),COMBDG_DEM_Demand!D780*'Demand shift'!$C$2,COMBDG_DEM_Demand!D780)</f>
        <v>0</v>
      </c>
      <c r="E780" t="str">
        <f>COMBDG_DEM_Demand!E780</f>
        <v>Mm2</v>
      </c>
      <c r="F780" t="str">
        <f>COMBDG_DEM_Demand!F780</f>
        <v>Aggregated DemandCommercialBuildingAccommodation and Food ServicesNewSpace Cooling</v>
      </c>
    </row>
    <row r="781" spans="1:6" x14ac:dyDescent="0.25">
      <c r="A781" t="str">
        <f>COMBDG_DEM_Demand!A781</f>
        <v>TO</v>
      </c>
      <c r="B781">
        <f>COMBDG_DEM_Demand!B781</f>
        <v>2021</v>
      </c>
      <c r="C781" t="str">
        <f>COMBDG_DEM_Demand!C781</f>
        <v>ADEMCOMBDGOTSNewSC</v>
      </c>
      <c r="D781">
        <f>IF(ISNUMBER(SEARCH("OFFNew",C781)),COMBDG_DEM_Demand!D781*'Demand shift'!$C$2,COMBDG_DEM_Demand!D781)</f>
        <v>0</v>
      </c>
      <c r="E781" t="str">
        <f>COMBDG_DEM_Demand!E781</f>
        <v>Mm2</v>
      </c>
      <c r="F781" t="str">
        <f>COMBDG_DEM_Demand!F781</f>
        <v>Aggregated DemandCommercialBuildingOther ServicesNewSpace Cooling</v>
      </c>
    </row>
    <row r="782" spans="1:6" x14ac:dyDescent="0.25">
      <c r="A782" t="str">
        <f>COMBDG_DEM_Demand!A782</f>
        <v>TO</v>
      </c>
      <c r="B782">
        <f>COMBDG_DEM_Demand!B782</f>
        <v>2021</v>
      </c>
      <c r="C782" t="str">
        <f>COMBDG_DEM_Demand!C782</f>
        <v>ADEMCOMBDGWSTOldSH</v>
      </c>
      <c r="D782">
        <f>IF(ISNUMBER(SEARCH("OFFNew",C782)),COMBDG_DEM_Demand!D782*'Demand shift'!$C$2,COMBDG_DEM_Demand!D782)</f>
        <v>7.1630398079999997</v>
      </c>
      <c r="E782" t="str">
        <f>COMBDG_DEM_Demand!E782</f>
        <v>Mm2</v>
      </c>
      <c r="F782" t="str">
        <f>COMBDG_DEM_Demand!F782</f>
        <v>Aggregated DemandCommercialBuildingWholesale TradeOldSpace Heating</v>
      </c>
    </row>
    <row r="783" spans="1:6" x14ac:dyDescent="0.25">
      <c r="A783" t="str">
        <f>COMBDG_DEM_Demand!A783</f>
        <v>TO</v>
      </c>
      <c r="B783">
        <f>COMBDG_DEM_Demand!B783</f>
        <v>2021</v>
      </c>
      <c r="C783" t="str">
        <f>COMBDG_DEM_Demand!C783</f>
        <v>ADEMCOMBDGRTTOldSH</v>
      </c>
      <c r="D783">
        <f>IF(ISNUMBER(SEARCH("OFFNew",C783)),COMBDG_DEM_Demand!D783*'Demand shift'!$C$2,COMBDG_DEM_Demand!D783)</f>
        <v>11.067970880000001</v>
      </c>
      <c r="E783" t="str">
        <f>COMBDG_DEM_Demand!E783</f>
        <v>Mm2</v>
      </c>
      <c r="F783" t="str">
        <f>COMBDG_DEM_Demand!F783</f>
        <v>Aggregated DemandCommercialBuildingRetail TradeOldSpace Heating</v>
      </c>
    </row>
    <row r="784" spans="1:6" x14ac:dyDescent="0.25">
      <c r="A784" t="str">
        <f>COMBDG_DEM_Demand!A784</f>
        <v>TO</v>
      </c>
      <c r="B784">
        <f>COMBDG_DEM_Demand!B784</f>
        <v>2021</v>
      </c>
      <c r="C784" t="str">
        <f>COMBDG_DEM_Demand!C784</f>
        <v>ADEMCOMBDGTAWOldSH</v>
      </c>
      <c r="D784">
        <f>IF(ISNUMBER(SEARCH("OFFNew",C784)),COMBDG_DEM_Demand!D784*'Demand shift'!$C$2,COMBDG_DEM_Demand!D784)</f>
        <v>2.0414261549999999</v>
      </c>
      <c r="E784" t="str">
        <f>COMBDG_DEM_Demand!E784</f>
        <v>Mm2</v>
      </c>
      <c r="F784" t="str">
        <f>COMBDG_DEM_Demand!F784</f>
        <v>Aggregated DemandCommercialBuildingTransportation and WarehousingOldSpace Heating</v>
      </c>
    </row>
    <row r="785" spans="1:6" x14ac:dyDescent="0.25">
      <c r="A785" t="str">
        <f>COMBDG_DEM_Demand!A785</f>
        <v>TO</v>
      </c>
      <c r="B785">
        <f>COMBDG_DEM_Demand!B785</f>
        <v>2021</v>
      </c>
      <c r="C785" t="str">
        <f>COMBDG_DEM_Demand!C785</f>
        <v>ADEMCOMBDGICIOldSH</v>
      </c>
      <c r="D785">
        <f>IF(ISNUMBER(SEARCH("OFFNew",C785)),COMBDG_DEM_Demand!D785*'Demand shift'!$C$2,COMBDG_DEM_Demand!D785)</f>
        <v>0.45684563500000003</v>
      </c>
      <c r="E785" t="str">
        <f>COMBDG_DEM_Demand!E785</f>
        <v>Mm2</v>
      </c>
      <c r="F785" t="str">
        <f>COMBDG_DEM_Demand!F785</f>
        <v>Aggregated DemandCommercialBuildingInformation and Cultural IndustriesOldSpace Heating</v>
      </c>
    </row>
    <row r="786" spans="1:6" x14ac:dyDescent="0.25">
      <c r="A786" t="str">
        <f>COMBDG_DEM_Demand!A786</f>
        <v>TO</v>
      </c>
      <c r="B786">
        <f>COMBDG_DEM_Demand!B786</f>
        <v>2021</v>
      </c>
      <c r="C786" t="str">
        <f>COMBDG_DEM_Demand!C786</f>
        <v>ADEMCOMBDGOFFOldSH</v>
      </c>
      <c r="D786">
        <f>IF(ISNUMBER(SEARCH("OFFNew",C786)),COMBDG_DEM_Demand!D786*'Demand shift'!$C$2,COMBDG_DEM_Demand!D786)</f>
        <v>31.58956723</v>
      </c>
      <c r="E786" t="str">
        <f>COMBDG_DEM_Demand!E786</f>
        <v>Mm2</v>
      </c>
      <c r="F786" t="str">
        <f>COMBDG_DEM_Demand!F786</f>
        <v>Aggregated DemandCommercialBuildingOfficesOldSpace Heating</v>
      </c>
    </row>
    <row r="787" spans="1:6" x14ac:dyDescent="0.25">
      <c r="A787" t="str">
        <f>COMBDG_DEM_Demand!A787</f>
        <v>TO</v>
      </c>
      <c r="B787">
        <f>COMBDG_DEM_Demand!B787</f>
        <v>2021</v>
      </c>
      <c r="C787" t="str">
        <f>COMBDG_DEM_Demand!C787</f>
        <v>ADEMCOMBDGEDSOldSH</v>
      </c>
      <c r="D787">
        <f>IF(ISNUMBER(SEARCH("OFFNew",C787)),COMBDG_DEM_Demand!D787*'Demand shift'!$C$2,COMBDG_DEM_Demand!D787)</f>
        <v>8.786850329</v>
      </c>
      <c r="E787" t="str">
        <f>COMBDG_DEM_Demand!E787</f>
        <v>Mm2</v>
      </c>
      <c r="F787" t="str">
        <f>COMBDG_DEM_Demand!F787</f>
        <v>Aggregated DemandCommercialBuildingEducational ServicesOldSpace Heating</v>
      </c>
    </row>
    <row r="788" spans="1:6" x14ac:dyDescent="0.25">
      <c r="A788" t="str">
        <f>COMBDG_DEM_Demand!A788</f>
        <v>TO</v>
      </c>
      <c r="B788">
        <f>COMBDG_DEM_Demand!B788</f>
        <v>2021</v>
      </c>
      <c r="C788" t="str">
        <f>COMBDG_DEM_Demand!C788</f>
        <v>ADEMCOMBDGHLCOldSH</v>
      </c>
      <c r="D788">
        <f>IF(ISNUMBER(SEARCH("OFFNew",C788)),COMBDG_DEM_Demand!D788*'Demand shift'!$C$2,COMBDG_DEM_Demand!D788)</f>
        <v>3.221109083</v>
      </c>
      <c r="E788" t="str">
        <f>COMBDG_DEM_Demand!E788</f>
        <v>Mm2</v>
      </c>
      <c r="F788" t="str">
        <f>COMBDG_DEM_Demand!F788</f>
        <v>Aggregated DemandCommercialBuildingHealth Care and Social AssistanceOldSpace Heating</v>
      </c>
    </row>
    <row r="789" spans="1:6" x14ac:dyDescent="0.25">
      <c r="A789" t="str">
        <f>COMBDG_DEM_Demand!A789</f>
        <v>TO</v>
      </c>
      <c r="B789">
        <f>COMBDG_DEM_Demand!B789</f>
        <v>2021</v>
      </c>
      <c r="C789" t="str">
        <f>COMBDG_DEM_Demand!C789</f>
        <v>ADEMCOMBDGAEROldSH</v>
      </c>
      <c r="D789">
        <f>IF(ISNUMBER(SEARCH("OFFNew",C789)),COMBDG_DEM_Demand!D789*'Demand shift'!$C$2,COMBDG_DEM_Demand!D789)</f>
        <v>2.7317302030000001</v>
      </c>
      <c r="E789" t="str">
        <f>COMBDG_DEM_Demand!E789</f>
        <v>Mm2</v>
      </c>
      <c r="F789" t="str">
        <f>COMBDG_DEM_Demand!F789</f>
        <v>Aggregated DemandCommercialBuildingArts, Entertainment and RecreationOldSpace Heating</v>
      </c>
    </row>
    <row r="790" spans="1:6" x14ac:dyDescent="0.25">
      <c r="A790" t="str">
        <f>COMBDG_DEM_Demand!A790</f>
        <v>TO</v>
      </c>
      <c r="B790">
        <f>COMBDG_DEM_Demand!B790</f>
        <v>2021</v>
      </c>
      <c r="C790" t="str">
        <f>COMBDG_DEM_Demand!C790</f>
        <v>ADEMCOMBDGAFSOldSH</v>
      </c>
      <c r="D790">
        <f>IF(ISNUMBER(SEARCH("OFFNew",C790)),COMBDG_DEM_Demand!D790*'Demand shift'!$C$2,COMBDG_DEM_Demand!D790)</f>
        <v>2.281703255</v>
      </c>
      <c r="E790" t="str">
        <f>COMBDG_DEM_Demand!E790</f>
        <v>Mm2</v>
      </c>
      <c r="F790" t="str">
        <f>COMBDG_DEM_Demand!F790</f>
        <v>Aggregated DemandCommercialBuildingAccommodation and Food ServicesOldSpace Heating</v>
      </c>
    </row>
    <row r="791" spans="1:6" x14ac:dyDescent="0.25">
      <c r="A791" t="str">
        <f>COMBDG_DEM_Demand!A791</f>
        <v>TO</v>
      </c>
      <c r="B791">
        <f>COMBDG_DEM_Demand!B791</f>
        <v>2021</v>
      </c>
      <c r="C791" t="str">
        <f>COMBDG_DEM_Demand!C791</f>
        <v>ADEMCOMBDGOTSOldSH</v>
      </c>
      <c r="D791">
        <f>IF(ISNUMBER(SEARCH("OFFNew",C791)),COMBDG_DEM_Demand!D791*'Demand shift'!$C$2,COMBDG_DEM_Demand!D791)</f>
        <v>3.7943572830000001</v>
      </c>
      <c r="E791" t="str">
        <f>COMBDG_DEM_Demand!E791</f>
        <v>Mm2</v>
      </c>
      <c r="F791" t="str">
        <f>COMBDG_DEM_Demand!F791</f>
        <v>Aggregated DemandCommercialBuildingOther ServicesOldSpace Heating</v>
      </c>
    </row>
    <row r="792" spans="1:6" x14ac:dyDescent="0.25">
      <c r="A792" t="str">
        <f>COMBDG_DEM_Demand!A792</f>
        <v>TO</v>
      </c>
      <c r="B792">
        <f>COMBDG_DEM_Demand!B792</f>
        <v>2021</v>
      </c>
      <c r="C792" t="str">
        <f>COMBDG_DEM_Demand!C792</f>
        <v>ADEMCOMBDGWSTNewSH</v>
      </c>
      <c r="D792">
        <f>IF(ISNUMBER(SEARCH("OFFNew",C792)),COMBDG_DEM_Demand!D792*'Demand shift'!$C$2,COMBDG_DEM_Demand!D792)</f>
        <v>0</v>
      </c>
      <c r="E792" t="str">
        <f>COMBDG_DEM_Demand!E792</f>
        <v>Mm2</v>
      </c>
      <c r="F792" t="str">
        <f>COMBDG_DEM_Demand!F792</f>
        <v>Aggregated DemandCommercialBuildingWholesale TradeNewSpace Heating</v>
      </c>
    </row>
    <row r="793" spans="1:6" x14ac:dyDescent="0.25">
      <c r="A793" t="str">
        <f>COMBDG_DEM_Demand!A793</f>
        <v>TO</v>
      </c>
      <c r="B793">
        <f>COMBDG_DEM_Demand!B793</f>
        <v>2021</v>
      </c>
      <c r="C793" t="str">
        <f>COMBDG_DEM_Demand!C793</f>
        <v>ADEMCOMBDGRTTNewSH</v>
      </c>
      <c r="D793">
        <f>IF(ISNUMBER(SEARCH("OFFNew",C793)),COMBDG_DEM_Demand!D793*'Demand shift'!$C$2,COMBDG_DEM_Demand!D793)</f>
        <v>0</v>
      </c>
      <c r="E793" t="str">
        <f>COMBDG_DEM_Demand!E793</f>
        <v>Mm2</v>
      </c>
      <c r="F793" t="str">
        <f>COMBDG_DEM_Demand!F793</f>
        <v>Aggregated DemandCommercialBuildingRetail TradeNewSpace Heating</v>
      </c>
    </row>
    <row r="794" spans="1:6" x14ac:dyDescent="0.25">
      <c r="A794" t="str">
        <f>COMBDG_DEM_Demand!A794</f>
        <v>TO</v>
      </c>
      <c r="B794">
        <f>COMBDG_DEM_Demand!B794</f>
        <v>2021</v>
      </c>
      <c r="C794" t="str">
        <f>COMBDG_DEM_Demand!C794</f>
        <v>ADEMCOMBDGTAWNewSH</v>
      </c>
      <c r="D794">
        <f>IF(ISNUMBER(SEARCH("OFFNew",C794)),COMBDG_DEM_Demand!D794*'Demand shift'!$C$2,COMBDG_DEM_Demand!D794)</f>
        <v>0</v>
      </c>
      <c r="E794" t="str">
        <f>COMBDG_DEM_Demand!E794</f>
        <v>Mm2</v>
      </c>
      <c r="F794" t="str">
        <f>COMBDG_DEM_Demand!F794</f>
        <v>Aggregated DemandCommercialBuildingTransportation and WarehousingNewSpace Heating</v>
      </c>
    </row>
    <row r="795" spans="1:6" x14ac:dyDescent="0.25">
      <c r="A795" t="str">
        <f>COMBDG_DEM_Demand!A795</f>
        <v>TO</v>
      </c>
      <c r="B795">
        <f>COMBDG_DEM_Demand!B795</f>
        <v>2021</v>
      </c>
      <c r="C795" t="str">
        <f>COMBDG_DEM_Demand!C795</f>
        <v>ADEMCOMBDGICINewSH</v>
      </c>
      <c r="D795">
        <f>IF(ISNUMBER(SEARCH("OFFNew",C795)),COMBDG_DEM_Demand!D795*'Demand shift'!$C$2,COMBDG_DEM_Demand!D795)</f>
        <v>0</v>
      </c>
      <c r="E795" t="str">
        <f>COMBDG_DEM_Demand!E795</f>
        <v>Mm2</v>
      </c>
      <c r="F795" t="str">
        <f>COMBDG_DEM_Demand!F795</f>
        <v>Aggregated DemandCommercialBuildingInformation and Cultural IndustriesNewSpace Heating</v>
      </c>
    </row>
    <row r="796" spans="1:6" x14ac:dyDescent="0.25">
      <c r="A796" t="str">
        <f>COMBDG_DEM_Demand!A796</f>
        <v>TO</v>
      </c>
      <c r="B796">
        <f>COMBDG_DEM_Demand!B796</f>
        <v>2021</v>
      </c>
      <c r="C796" t="str">
        <f>COMBDG_DEM_Demand!C796</f>
        <v>ADEMCOMBDGOFFNewSH</v>
      </c>
      <c r="D796">
        <f>IF(ISNUMBER(SEARCH("OFFNew",C796)),COMBDG_DEM_Demand!D796*'Demand shift'!$C$2,COMBDG_DEM_Demand!D796)</f>
        <v>0</v>
      </c>
      <c r="E796" t="str">
        <f>COMBDG_DEM_Demand!E796</f>
        <v>Mm2</v>
      </c>
      <c r="F796" t="str">
        <f>COMBDG_DEM_Demand!F796</f>
        <v>Aggregated DemandCommercialBuildingOfficesNewSpace Heating</v>
      </c>
    </row>
    <row r="797" spans="1:6" x14ac:dyDescent="0.25">
      <c r="A797" t="str">
        <f>COMBDG_DEM_Demand!A797</f>
        <v>TO</v>
      </c>
      <c r="B797">
        <f>COMBDG_DEM_Demand!B797</f>
        <v>2021</v>
      </c>
      <c r="C797" t="str">
        <f>COMBDG_DEM_Demand!C797</f>
        <v>ADEMCOMBDGEDSNewSH</v>
      </c>
      <c r="D797">
        <f>IF(ISNUMBER(SEARCH("OFFNew",C797)),COMBDG_DEM_Demand!D797*'Demand shift'!$C$2,COMBDG_DEM_Demand!D797)</f>
        <v>0</v>
      </c>
      <c r="E797" t="str">
        <f>COMBDG_DEM_Demand!E797</f>
        <v>Mm2</v>
      </c>
      <c r="F797" t="str">
        <f>COMBDG_DEM_Demand!F797</f>
        <v>Aggregated DemandCommercialBuildingEducational ServicesNewSpace Heating</v>
      </c>
    </row>
    <row r="798" spans="1:6" x14ac:dyDescent="0.25">
      <c r="A798" t="str">
        <f>COMBDG_DEM_Demand!A798</f>
        <v>TO</v>
      </c>
      <c r="B798">
        <f>COMBDG_DEM_Demand!B798</f>
        <v>2021</v>
      </c>
      <c r="C798" t="str">
        <f>COMBDG_DEM_Demand!C798</f>
        <v>ADEMCOMBDGHLCNewSH</v>
      </c>
      <c r="D798">
        <f>IF(ISNUMBER(SEARCH("OFFNew",C798)),COMBDG_DEM_Demand!D798*'Demand shift'!$C$2,COMBDG_DEM_Demand!D798)</f>
        <v>0</v>
      </c>
      <c r="E798" t="str">
        <f>COMBDG_DEM_Demand!E798</f>
        <v>Mm2</v>
      </c>
      <c r="F798" t="str">
        <f>COMBDG_DEM_Demand!F798</f>
        <v>Aggregated DemandCommercialBuildingHealth Care and Social AssistanceNewSpace Heating</v>
      </c>
    </row>
    <row r="799" spans="1:6" x14ac:dyDescent="0.25">
      <c r="A799" t="str">
        <f>COMBDG_DEM_Demand!A799</f>
        <v>TO</v>
      </c>
      <c r="B799">
        <f>COMBDG_DEM_Demand!B799</f>
        <v>2021</v>
      </c>
      <c r="C799" t="str">
        <f>COMBDG_DEM_Demand!C799</f>
        <v>ADEMCOMBDGAERNewSH</v>
      </c>
      <c r="D799">
        <f>IF(ISNUMBER(SEARCH("OFFNew",C799)),COMBDG_DEM_Demand!D799*'Demand shift'!$C$2,COMBDG_DEM_Demand!D799)</f>
        <v>0</v>
      </c>
      <c r="E799" t="str">
        <f>COMBDG_DEM_Demand!E799</f>
        <v>Mm2</v>
      </c>
      <c r="F799" t="str">
        <f>COMBDG_DEM_Demand!F799</f>
        <v>Aggregated DemandCommercialBuildingArts, Entertainment and RecreationNewSpace Heating</v>
      </c>
    </row>
    <row r="800" spans="1:6" x14ac:dyDescent="0.25">
      <c r="A800" t="str">
        <f>COMBDG_DEM_Demand!A800</f>
        <v>TO</v>
      </c>
      <c r="B800">
        <f>COMBDG_DEM_Demand!B800</f>
        <v>2021</v>
      </c>
      <c r="C800" t="str">
        <f>COMBDG_DEM_Demand!C800</f>
        <v>ADEMCOMBDGAFSNewSH</v>
      </c>
      <c r="D800">
        <f>IF(ISNUMBER(SEARCH("OFFNew",C800)),COMBDG_DEM_Demand!D800*'Demand shift'!$C$2,COMBDG_DEM_Demand!D800)</f>
        <v>0</v>
      </c>
      <c r="E800" t="str">
        <f>COMBDG_DEM_Demand!E800</f>
        <v>Mm2</v>
      </c>
      <c r="F800" t="str">
        <f>COMBDG_DEM_Demand!F800</f>
        <v>Aggregated DemandCommercialBuildingAccommodation and Food ServicesNewSpace Heating</v>
      </c>
    </row>
    <row r="801" spans="1:6" x14ac:dyDescent="0.25">
      <c r="A801" t="str">
        <f>COMBDG_DEM_Demand!A801</f>
        <v>TO</v>
      </c>
      <c r="B801">
        <f>COMBDG_DEM_Demand!B801</f>
        <v>2021</v>
      </c>
      <c r="C801" t="str">
        <f>COMBDG_DEM_Demand!C801</f>
        <v>ADEMCOMBDGOTSNewSH</v>
      </c>
      <c r="D801">
        <f>IF(ISNUMBER(SEARCH("OFFNew",C801)),COMBDG_DEM_Demand!D801*'Demand shift'!$C$2,COMBDG_DEM_Demand!D801)</f>
        <v>0</v>
      </c>
      <c r="E801" t="str">
        <f>COMBDG_DEM_Demand!E801</f>
        <v>Mm2</v>
      </c>
      <c r="F801" t="str">
        <f>COMBDG_DEM_Demand!F801</f>
        <v>Aggregated DemandCommercialBuildingOther ServicesNewSpace Heating</v>
      </c>
    </row>
    <row r="802" spans="1:6" x14ac:dyDescent="0.25">
      <c r="A802" t="str">
        <f>COMBDG_DEM_Demand!A802</f>
        <v>TO</v>
      </c>
      <c r="B802">
        <f>COMBDG_DEM_Demand!B802</f>
        <v>2021</v>
      </c>
      <c r="C802" t="str">
        <f>COMBDG_DEM_Demand!C802</f>
        <v>ADEMCOMBDGWSTOldWH</v>
      </c>
      <c r="D802">
        <f>IF(ISNUMBER(SEARCH("OFFNew",C802)),COMBDG_DEM_Demand!D802*'Demand shift'!$C$2,COMBDG_DEM_Demand!D802)</f>
        <v>7.1630398079999997</v>
      </c>
      <c r="E802" t="str">
        <f>COMBDG_DEM_Demand!E802</f>
        <v>Mm2</v>
      </c>
      <c r="F802" t="str">
        <f>COMBDG_DEM_Demand!F802</f>
        <v>Aggregated DemandCommercialBuildingWholesale TradeOldWater Heating</v>
      </c>
    </row>
    <row r="803" spans="1:6" x14ac:dyDescent="0.25">
      <c r="A803" t="str">
        <f>COMBDG_DEM_Demand!A803</f>
        <v>TO</v>
      </c>
      <c r="B803">
        <f>COMBDG_DEM_Demand!B803</f>
        <v>2021</v>
      </c>
      <c r="C803" t="str">
        <f>COMBDG_DEM_Demand!C803</f>
        <v>ADEMCOMBDGRTTOldWH</v>
      </c>
      <c r="D803">
        <f>IF(ISNUMBER(SEARCH("OFFNew",C803)),COMBDG_DEM_Demand!D803*'Demand shift'!$C$2,COMBDG_DEM_Demand!D803)</f>
        <v>11.067970880000001</v>
      </c>
      <c r="E803" t="str">
        <f>COMBDG_DEM_Demand!E803</f>
        <v>Mm2</v>
      </c>
      <c r="F803" t="str">
        <f>COMBDG_DEM_Demand!F803</f>
        <v>Aggregated DemandCommercialBuildingRetail TradeOldWater Heating</v>
      </c>
    </row>
    <row r="804" spans="1:6" x14ac:dyDescent="0.25">
      <c r="A804" t="str">
        <f>COMBDG_DEM_Demand!A804</f>
        <v>TO</v>
      </c>
      <c r="B804">
        <f>COMBDG_DEM_Demand!B804</f>
        <v>2021</v>
      </c>
      <c r="C804" t="str">
        <f>COMBDG_DEM_Demand!C804</f>
        <v>ADEMCOMBDGTAWOldWH</v>
      </c>
      <c r="D804">
        <f>IF(ISNUMBER(SEARCH("OFFNew",C804)),COMBDG_DEM_Demand!D804*'Demand shift'!$C$2,COMBDG_DEM_Demand!D804)</f>
        <v>2.0414261549999999</v>
      </c>
      <c r="E804" t="str">
        <f>COMBDG_DEM_Demand!E804</f>
        <v>Mm2</v>
      </c>
      <c r="F804" t="str">
        <f>COMBDG_DEM_Demand!F804</f>
        <v>Aggregated DemandCommercialBuildingTransportation and WarehousingOldWater Heating</v>
      </c>
    </row>
    <row r="805" spans="1:6" x14ac:dyDescent="0.25">
      <c r="A805" t="str">
        <f>COMBDG_DEM_Demand!A805</f>
        <v>TO</v>
      </c>
      <c r="B805">
        <f>COMBDG_DEM_Demand!B805</f>
        <v>2021</v>
      </c>
      <c r="C805" t="str">
        <f>COMBDG_DEM_Demand!C805</f>
        <v>ADEMCOMBDGICIOldWH</v>
      </c>
      <c r="D805">
        <f>IF(ISNUMBER(SEARCH("OFFNew",C805)),COMBDG_DEM_Demand!D805*'Demand shift'!$C$2,COMBDG_DEM_Demand!D805)</f>
        <v>0.45684563500000003</v>
      </c>
      <c r="E805" t="str">
        <f>COMBDG_DEM_Demand!E805</f>
        <v>Mm2</v>
      </c>
      <c r="F805" t="str">
        <f>COMBDG_DEM_Demand!F805</f>
        <v>Aggregated DemandCommercialBuildingInformation and Cultural IndustriesOldWater Heating</v>
      </c>
    </row>
    <row r="806" spans="1:6" x14ac:dyDescent="0.25">
      <c r="A806" t="str">
        <f>COMBDG_DEM_Demand!A806</f>
        <v>TO</v>
      </c>
      <c r="B806">
        <f>COMBDG_DEM_Demand!B806</f>
        <v>2021</v>
      </c>
      <c r="C806" t="str">
        <f>COMBDG_DEM_Demand!C806</f>
        <v>ADEMCOMBDGOFFOldWH</v>
      </c>
      <c r="D806">
        <f>IF(ISNUMBER(SEARCH("OFFNew",C806)),COMBDG_DEM_Demand!D806*'Demand shift'!$C$2,COMBDG_DEM_Demand!D806)</f>
        <v>31.58956723</v>
      </c>
      <c r="E806" t="str">
        <f>COMBDG_DEM_Demand!E806</f>
        <v>Mm2</v>
      </c>
      <c r="F806" t="str">
        <f>COMBDG_DEM_Demand!F806</f>
        <v>Aggregated DemandCommercialBuildingOfficesOldWater Heating</v>
      </c>
    </row>
    <row r="807" spans="1:6" x14ac:dyDescent="0.25">
      <c r="A807" t="str">
        <f>COMBDG_DEM_Demand!A807</f>
        <v>TO</v>
      </c>
      <c r="B807">
        <f>COMBDG_DEM_Demand!B807</f>
        <v>2021</v>
      </c>
      <c r="C807" t="str">
        <f>COMBDG_DEM_Demand!C807</f>
        <v>ADEMCOMBDGEDSOldWH</v>
      </c>
      <c r="D807">
        <f>IF(ISNUMBER(SEARCH("OFFNew",C807)),COMBDG_DEM_Demand!D807*'Demand shift'!$C$2,COMBDG_DEM_Demand!D807)</f>
        <v>8.786850329</v>
      </c>
      <c r="E807" t="str">
        <f>COMBDG_DEM_Demand!E807</f>
        <v>Mm2</v>
      </c>
      <c r="F807" t="str">
        <f>COMBDG_DEM_Demand!F807</f>
        <v>Aggregated DemandCommercialBuildingEducational ServicesOldWater Heating</v>
      </c>
    </row>
    <row r="808" spans="1:6" x14ac:dyDescent="0.25">
      <c r="A808" t="str">
        <f>COMBDG_DEM_Demand!A808</f>
        <v>TO</v>
      </c>
      <c r="B808">
        <f>COMBDG_DEM_Demand!B808</f>
        <v>2021</v>
      </c>
      <c r="C808" t="str">
        <f>COMBDG_DEM_Demand!C808</f>
        <v>ADEMCOMBDGHLCOldWH</v>
      </c>
      <c r="D808">
        <f>IF(ISNUMBER(SEARCH("OFFNew",C808)),COMBDG_DEM_Demand!D808*'Demand shift'!$C$2,COMBDG_DEM_Demand!D808)</f>
        <v>3.221109083</v>
      </c>
      <c r="E808" t="str">
        <f>COMBDG_DEM_Demand!E808</f>
        <v>Mm2</v>
      </c>
      <c r="F808" t="str">
        <f>COMBDG_DEM_Demand!F808</f>
        <v>Aggregated DemandCommercialBuildingHealth Care and Social AssistanceOldWater Heating</v>
      </c>
    </row>
    <row r="809" spans="1:6" x14ac:dyDescent="0.25">
      <c r="A809" t="str">
        <f>COMBDG_DEM_Demand!A809</f>
        <v>TO</v>
      </c>
      <c r="B809">
        <f>COMBDG_DEM_Demand!B809</f>
        <v>2021</v>
      </c>
      <c r="C809" t="str">
        <f>COMBDG_DEM_Demand!C809</f>
        <v>ADEMCOMBDGAEROldWH</v>
      </c>
      <c r="D809">
        <f>IF(ISNUMBER(SEARCH("OFFNew",C809)),COMBDG_DEM_Demand!D809*'Demand shift'!$C$2,COMBDG_DEM_Demand!D809)</f>
        <v>2.7317302030000001</v>
      </c>
      <c r="E809" t="str">
        <f>COMBDG_DEM_Demand!E809</f>
        <v>Mm2</v>
      </c>
      <c r="F809" t="str">
        <f>COMBDG_DEM_Demand!F809</f>
        <v>Aggregated DemandCommercialBuildingArts, Entertainment and RecreationOldWater Heating</v>
      </c>
    </row>
    <row r="810" spans="1:6" x14ac:dyDescent="0.25">
      <c r="A810" t="str">
        <f>COMBDG_DEM_Demand!A810</f>
        <v>TO</v>
      </c>
      <c r="B810">
        <f>COMBDG_DEM_Demand!B810</f>
        <v>2021</v>
      </c>
      <c r="C810" t="str">
        <f>COMBDG_DEM_Demand!C810</f>
        <v>ADEMCOMBDGAFSOldWH</v>
      </c>
      <c r="D810">
        <f>IF(ISNUMBER(SEARCH("OFFNew",C810)),COMBDG_DEM_Demand!D810*'Demand shift'!$C$2,COMBDG_DEM_Demand!D810)</f>
        <v>2.281703255</v>
      </c>
      <c r="E810" t="str">
        <f>COMBDG_DEM_Demand!E810</f>
        <v>Mm2</v>
      </c>
      <c r="F810" t="str">
        <f>COMBDG_DEM_Demand!F810</f>
        <v>Aggregated DemandCommercialBuildingAccommodation and Food ServicesOldWater Heating</v>
      </c>
    </row>
    <row r="811" spans="1:6" x14ac:dyDescent="0.25">
      <c r="A811" t="str">
        <f>COMBDG_DEM_Demand!A811</f>
        <v>TO</v>
      </c>
      <c r="B811">
        <f>COMBDG_DEM_Demand!B811</f>
        <v>2021</v>
      </c>
      <c r="C811" t="str">
        <f>COMBDG_DEM_Demand!C811</f>
        <v>ADEMCOMBDGOTSOldWH</v>
      </c>
      <c r="D811">
        <f>IF(ISNUMBER(SEARCH("OFFNew",C811)),COMBDG_DEM_Demand!D811*'Demand shift'!$C$2,COMBDG_DEM_Demand!D811)</f>
        <v>3.7943572830000001</v>
      </c>
      <c r="E811" t="str">
        <f>COMBDG_DEM_Demand!E811</f>
        <v>Mm2</v>
      </c>
      <c r="F811" t="str">
        <f>COMBDG_DEM_Demand!F811</f>
        <v>Aggregated DemandCommercialBuildingOther ServicesOldWater Heating</v>
      </c>
    </row>
    <row r="812" spans="1:6" x14ac:dyDescent="0.25">
      <c r="A812" t="str">
        <f>COMBDG_DEM_Demand!A812</f>
        <v>TO</v>
      </c>
      <c r="B812">
        <f>COMBDG_DEM_Demand!B812</f>
        <v>2021</v>
      </c>
      <c r="C812" t="str">
        <f>COMBDG_DEM_Demand!C812</f>
        <v>ADEMCOMBDGWSTNewWH</v>
      </c>
      <c r="D812">
        <f>IF(ISNUMBER(SEARCH("OFFNew",C812)),COMBDG_DEM_Demand!D812*'Demand shift'!$C$2,COMBDG_DEM_Demand!D812)</f>
        <v>0</v>
      </c>
      <c r="E812" t="str">
        <f>COMBDG_DEM_Demand!E812</f>
        <v>Mm2</v>
      </c>
      <c r="F812" t="str">
        <f>COMBDG_DEM_Demand!F812</f>
        <v>Aggregated DemandCommercialBuildingWholesale TradeNewWater Heating</v>
      </c>
    </row>
    <row r="813" spans="1:6" x14ac:dyDescent="0.25">
      <c r="A813" t="str">
        <f>COMBDG_DEM_Demand!A813</f>
        <v>TO</v>
      </c>
      <c r="B813">
        <f>COMBDG_DEM_Demand!B813</f>
        <v>2021</v>
      </c>
      <c r="C813" t="str">
        <f>COMBDG_DEM_Demand!C813</f>
        <v>ADEMCOMBDGRTTNewWH</v>
      </c>
      <c r="D813">
        <f>IF(ISNUMBER(SEARCH("OFFNew",C813)),COMBDG_DEM_Demand!D813*'Demand shift'!$C$2,COMBDG_DEM_Demand!D813)</f>
        <v>0</v>
      </c>
      <c r="E813" t="str">
        <f>COMBDG_DEM_Demand!E813</f>
        <v>Mm2</v>
      </c>
      <c r="F813" t="str">
        <f>COMBDG_DEM_Demand!F813</f>
        <v>Aggregated DemandCommercialBuildingRetail TradeNewWater Heating</v>
      </c>
    </row>
    <row r="814" spans="1:6" x14ac:dyDescent="0.25">
      <c r="A814" t="str">
        <f>COMBDG_DEM_Demand!A814</f>
        <v>TO</v>
      </c>
      <c r="B814">
        <f>COMBDG_DEM_Demand!B814</f>
        <v>2021</v>
      </c>
      <c r="C814" t="str">
        <f>COMBDG_DEM_Demand!C814</f>
        <v>ADEMCOMBDGTAWNewWH</v>
      </c>
      <c r="D814">
        <f>IF(ISNUMBER(SEARCH("OFFNew",C814)),COMBDG_DEM_Demand!D814*'Demand shift'!$C$2,COMBDG_DEM_Demand!D814)</f>
        <v>0</v>
      </c>
      <c r="E814" t="str">
        <f>COMBDG_DEM_Demand!E814</f>
        <v>Mm2</v>
      </c>
      <c r="F814" t="str">
        <f>COMBDG_DEM_Demand!F814</f>
        <v>Aggregated DemandCommercialBuildingTransportation and WarehousingNewWater Heating</v>
      </c>
    </row>
    <row r="815" spans="1:6" x14ac:dyDescent="0.25">
      <c r="A815" t="str">
        <f>COMBDG_DEM_Demand!A815</f>
        <v>TO</v>
      </c>
      <c r="B815">
        <f>COMBDG_DEM_Demand!B815</f>
        <v>2021</v>
      </c>
      <c r="C815" t="str">
        <f>COMBDG_DEM_Demand!C815</f>
        <v>ADEMCOMBDGICINewWH</v>
      </c>
      <c r="D815">
        <f>IF(ISNUMBER(SEARCH("OFFNew",C815)),COMBDG_DEM_Demand!D815*'Demand shift'!$C$2,COMBDG_DEM_Demand!D815)</f>
        <v>0</v>
      </c>
      <c r="E815" t="str">
        <f>COMBDG_DEM_Demand!E815</f>
        <v>Mm2</v>
      </c>
      <c r="F815" t="str">
        <f>COMBDG_DEM_Demand!F815</f>
        <v>Aggregated DemandCommercialBuildingInformation and Cultural IndustriesNewWater Heating</v>
      </c>
    </row>
    <row r="816" spans="1:6" x14ac:dyDescent="0.25">
      <c r="A816" t="str">
        <f>COMBDG_DEM_Demand!A816</f>
        <v>TO</v>
      </c>
      <c r="B816">
        <f>COMBDG_DEM_Demand!B816</f>
        <v>2021</v>
      </c>
      <c r="C816" t="str">
        <f>COMBDG_DEM_Demand!C816</f>
        <v>ADEMCOMBDGOFFNewWH</v>
      </c>
      <c r="D816">
        <f>IF(ISNUMBER(SEARCH("OFFNew",C816)),COMBDG_DEM_Demand!D816*'Demand shift'!$C$2,COMBDG_DEM_Demand!D816)</f>
        <v>0</v>
      </c>
      <c r="E816" t="str">
        <f>COMBDG_DEM_Demand!E816</f>
        <v>Mm2</v>
      </c>
      <c r="F816" t="str">
        <f>COMBDG_DEM_Demand!F816</f>
        <v>Aggregated DemandCommercialBuildingOfficesNewWater Heating</v>
      </c>
    </row>
    <row r="817" spans="1:6" x14ac:dyDescent="0.25">
      <c r="A817" t="str">
        <f>COMBDG_DEM_Demand!A817</f>
        <v>TO</v>
      </c>
      <c r="B817">
        <f>COMBDG_DEM_Demand!B817</f>
        <v>2021</v>
      </c>
      <c r="C817" t="str">
        <f>COMBDG_DEM_Demand!C817</f>
        <v>ADEMCOMBDGEDSNewWH</v>
      </c>
      <c r="D817">
        <f>IF(ISNUMBER(SEARCH("OFFNew",C817)),COMBDG_DEM_Demand!D817*'Demand shift'!$C$2,COMBDG_DEM_Demand!D817)</f>
        <v>0</v>
      </c>
      <c r="E817" t="str">
        <f>COMBDG_DEM_Demand!E817</f>
        <v>Mm2</v>
      </c>
      <c r="F817" t="str">
        <f>COMBDG_DEM_Demand!F817</f>
        <v>Aggregated DemandCommercialBuildingEducational ServicesNewWater Heating</v>
      </c>
    </row>
    <row r="818" spans="1:6" x14ac:dyDescent="0.25">
      <c r="A818" t="str">
        <f>COMBDG_DEM_Demand!A818</f>
        <v>TO</v>
      </c>
      <c r="B818">
        <f>COMBDG_DEM_Demand!B818</f>
        <v>2021</v>
      </c>
      <c r="C818" t="str">
        <f>COMBDG_DEM_Demand!C818</f>
        <v>ADEMCOMBDGHLCNewWH</v>
      </c>
      <c r="D818">
        <f>IF(ISNUMBER(SEARCH("OFFNew",C818)),COMBDG_DEM_Demand!D818*'Demand shift'!$C$2,COMBDG_DEM_Demand!D818)</f>
        <v>0</v>
      </c>
      <c r="E818" t="str">
        <f>COMBDG_DEM_Demand!E818</f>
        <v>Mm2</v>
      </c>
      <c r="F818" t="str">
        <f>COMBDG_DEM_Demand!F818</f>
        <v>Aggregated DemandCommercialBuildingHealth Care and Social AssistanceNewWater Heating</v>
      </c>
    </row>
    <row r="819" spans="1:6" x14ac:dyDescent="0.25">
      <c r="A819" t="str">
        <f>COMBDG_DEM_Demand!A819</f>
        <v>TO</v>
      </c>
      <c r="B819">
        <f>COMBDG_DEM_Demand!B819</f>
        <v>2021</v>
      </c>
      <c r="C819" t="str">
        <f>COMBDG_DEM_Demand!C819</f>
        <v>ADEMCOMBDGAERNewWH</v>
      </c>
      <c r="D819">
        <f>IF(ISNUMBER(SEARCH("OFFNew",C819)),COMBDG_DEM_Demand!D819*'Demand shift'!$C$2,COMBDG_DEM_Demand!D819)</f>
        <v>0</v>
      </c>
      <c r="E819" t="str">
        <f>COMBDG_DEM_Demand!E819</f>
        <v>Mm2</v>
      </c>
      <c r="F819" t="str">
        <f>COMBDG_DEM_Demand!F819</f>
        <v>Aggregated DemandCommercialBuildingArts, Entertainment and RecreationNewWater Heating</v>
      </c>
    </row>
    <row r="820" spans="1:6" x14ac:dyDescent="0.25">
      <c r="A820" t="str">
        <f>COMBDG_DEM_Demand!A820</f>
        <v>TO</v>
      </c>
      <c r="B820">
        <f>COMBDG_DEM_Demand!B820</f>
        <v>2021</v>
      </c>
      <c r="C820" t="str">
        <f>COMBDG_DEM_Demand!C820</f>
        <v>ADEMCOMBDGAFSNewWH</v>
      </c>
      <c r="D820">
        <f>IF(ISNUMBER(SEARCH("OFFNew",C820)),COMBDG_DEM_Demand!D820*'Demand shift'!$C$2,COMBDG_DEM_Demand!D820)</f>
        <v>0</v>
      </c>
      <c r="E820" t="str">
        <f>COMBDG_DEM_Demand!E820</f>
        <v>Mm2</v>
      </c>
      <c r="F820" t="str">
        <f>COMBDG_DEM_Demand!F820</f>
        <v>Aggregated DemandCommercialBuildingAccommodation and Food ServicesNewWater Heating</v>
      </c>
    </row>
    <row r="821" spans="1:6" x14ac:dyDescent="0.25">
      <c r="A821" t="str">
        <f>COMBDG_DEM_Demand!A821</f>
        <v>TO</v>
      </c>
      <c r="B821">
        <f>COMBDG_DEM_Demand!B821</f>
        <v>2021</v>
      </c>
      <c r="C821" t="str">
        <f>COMBDG_DEM_Demand!C821</f>
        <v>ADEMCOMBDGOTSNewWH</v>
      </c>
      <c r="D821">
        <f>IF(ISNUMBER(SEARCH("OFFNew",C821)),COMBDG_DEM_Demand!D821*'Demand shift'!$C$2,COMBDG_DEM_Demand!D821)</f>
        <v>0</v>
      </c>
      <c r="E821" t="str">
        <f>COMBDG_DEM_Demand!E821</f>
        <v>Mm2</v>
      </c>
      <c r="F821" t="str">
        <f>COMBDG_DEM_Demand!F821</f>
        <v>Aggregated DemandCommercialBuildingOther ServicesNewWater Heating</v>
      </c>
    </row>
    <row r="822" spans="1:6" x14ac:dyDescent="0.25">
      <c r="A822" t="str">
        <f>COMBDG_DEM_Demand!A822</f>
        <v>TO</v>
      </c>
      <c r="B822">
        <f>COMBDG_DEM_Demand!B822</f>
        <v>2021</v>
      </c>
      <c r="C822" t="str">
        <f>COMBDG_DEM_Demand!C822</f>
        <v>ADEMCOMBDGWSTOldSL</v>
      </c>
      <c r="D822">
        <f>IF(ISNUMBER(SEARCH("OFFNew",C822)),COMBDG_DEM_Demand!D822*'Demand shift'!$C$2,COMBDG_DEM_Demand!D822)</f>
        <v>7.1630398079999997</v>
      </c>
      <c r="E822" t="str">
        <f>COMBDG_DEM_Demand!E822</f>
        <v>Mm2</v>
      </c>
      <c r="F822" t="str">
        <f>COMBDG_DEM_Demand!F822</f>
        <v>Aggregated DemandCommercialBuildingWholesale TradeOldStreet Lighting</v>
      </c>
    </row>
    <row r="823" spans="1:6" x14ac:dyDescent="0.25">
      <c r="A823" t="str">
        <f>COMBDG_DEM_Demand!A823</f>
        <v>TO</v>
      </c>
      <c r="B823">
        <f>COMBDG_DEM_Demand!B823</f>
        <v>2021</v>
      </c>
      <c r="C823" t="str">
        <f>COMBDG_DEM_Demand!C823</f>
        <v>ADEMCOMBDGRTTOldSL</v>
      </c>
      <c r="D823">
        <f>IF(ISNUMBER(SEARCH("OFFNew",C823)),COMBDG_DEM_Demand!D823*'Demand shift'!$C$2,COMBDG_DEM_Demand!D823)</f>
        <v>11.067970880000001</v>
      </c>
      <c r="E823" t="str">
        <f>COMBDG_DEM_Demand!E823</f>
        <v>Mm2</v>
      </c>
      <c r="F823" t="str">
        <f>COMBDG_DEM_Demand!F823</f>
        <v>Aggregated DemandCommercialBuildingRetail TradeOldStreet Lighting</v>
      </c>
    </row>
    <row r="824" spans="1:6" x14ac:dyDescent="0.25">
      <c r="A824" t="str">
        <f>COMBDG_DEM_Demand!A824</f>
        <v>TO</v>
      </c>
      <c r="B824">
        <f>COMBDG_DEM_Demand!B824</f>
        <v>2021</v>
      </c>
      <c r="C824" t="str">
        <f>COMBDG_DEM_Demand!C824</f>
        <v>ADEMCOMBDGTAWOldSL</v>
      </c>
      <c r="D824">
        <f>IF(ISNUMBER(SEARCH("OFFNew",C824)),COMBDG_DEM_Demand!D824*'Demand shift'!$C$2,COMBDG_DEM_Demand!D824)</f>
        <v>2.0414261549999999</v>
      </c>
      <c r="E824" t="str">
        <f>COMBDG_DEM_Demand!E824</f>
        <v>Mm2</v>
      </c>
      <c r="F824" t="str">
        <f>COMBDG_DEM_Demand!F824</f>
        <v>Aggregated DemandCommercialBuildingTransportation and WarehousingOldStreet Lighting</v>
      </c>
    </row>
    <row r="825" spans="1:6" x14ac:dyDescent="0.25">
      <c r="A825" t="str">
        <f>COMBDG_DEM_Demand!A825</f>
        <v>TO</v>
      </c>
      <c r="B825">
        <f>COMBDG_DEM_Demand!B825</f>
        <v>2021</v>
      </c>
      <c r="C825" t="str">
        <f>COMBDG_DEM_Demand!C825</f>
        <v>ADEMCOMBDGICIOldSL</v>
      </c>
      <c r="D825">
        <f>IF(ISNUMBER(SEARCH("OFFNew",C825)),COMBDG_DEM_Demand!D825*'Demand shift'!$C$2,COMBDG_DEM_Demand!D825)</f>
        <v>0.45684563500000003</v>
      </c>
      <c r="E825" t="str">
        <f>COMBDG_DEM_Demand!E825</f>
        <v>Mm2</v>
      </c>
      <c r="F825" t="str">
        <f>COMBDG_DEM_Demand!F825</f>
        <v>Aggregated DemandCommercialBuildingInformation and Cultural IndustriesOldStreet Lighting</v>
      </c>
    </row>
    <row r="826" spans="1:6" x14ac:dyDescent="0.25">
      <c r="A826" t="str">
        <f>COMBDG_DEM_Demand!A826</f>
        <v>TO</v>
      </c>
      <c r="B826">
        <f>COMBDG_DEM_Demand!B826</f>
        <v>2021</v>
      </c>
      <c r="C826" t="str">
        <f>COMBDG_DEM_Demand!C826</f>
        <v>ADEMCOMBDGOFFOldSL</v>
      </c>
      <c r="D826">
        <f>IF(ISNUMBER(SEARCH("OFFNew",C826)),COMBDG_DEM_Demand!D826*'Demand shift'!$C$2,COMBDG_DEM_Demand!D826)</f>
        <v>31.58956723</v>
      </c>
      <c r="E826" t="str">
        <f>COMBDG_DEM_Demand!E826</f>
        <v>Mm2</v>
      </c>
      <c r="F826" t="str">
        <f>COMBDG_DEM_Demand!F826</f>
        <v>Aggregated DemandCommercialBuildingOfficesOldStreet Lighting</v>
      </c>
    </row>
    <row r="827" spans="1:6" x14ac:dyDescent="0.25">
      <c r="A827" t="str">
        <f>COMBDG_DEM_Demand!A827</f>
        <v>TO</v>
      </c>
      <c r="B827">
        <f>COMBDG_DEM_Demand!B827</f>
        <v>2021</v>
      </c>
      <c r="C827" t="str">
        <f>COMBDG_DEM_Demand!C827</f>
        <v>ADEMCOMBDGEDSOldSL</v>
      </c>
      <c r="D827">
        <f>IF(ISNUMBER(SEARCH("OFFNew",C827)),COMBDG_DEM_Demand!D827*'Demand shift'!$C$2,COMBDG_DEM_Demand!D827)</f>
        <v>8.786850329</v>
      </c>
      <c r="E827" t="str">
        <f>COMBDG_DEM_Demand!E827</f>
        <v>Mm2</v>
      </c>
      <c r="F827" t="str">
        <f>COMBDG_DEM_Demand!F827</f>
        <v>Aggregated DemandCommercialBuildingEducational ServicesOldStreet Lighting</v>
      </c>
    </row>
    <row r="828" spans="1:6" x14ac:dyDescent="0.25">
      <c r="A828" t="str">
        <f>COMBDG_DEM_Demand!A828</f>
        <v>TO</v>
      </c>
      <c r="B828">
        <f>COMBDG_DEM_Demand!B828</f>
        <v>2021</v>
      </c>
      <c r="C828" t="str">
        <f>COMBDG_DEM_Demand!C828</f>
        <v>ADEMCOMBDGHLCOldSL</v>
      </c>
      <c r="D828">
        <f>IF(ISNUMBER(SEARCH("OFFNew",C828)),COMBDG_DEM_Demand!D828*'Demand shift'!$C$2,COMBDG_DEM_Demand!D828)</f>
        <v>3.221109083</v>
      </c>
      <c r="E828" t="str">
        <f>COMBDG_DEM_Demand!E828</f>
        <v>Mm2</v>
      </c>
      <c r="F828" t="str">
        <f>COMBDG_DEM_Demand!F828</f>
        <v>Aggregated DemandCommercialBuildingHealth Care and Social AssistanceOldStreet Lighting</v>
      </c>
    </row>
    <row r="829" spans="1:6" x14ac:dyDescent="0.25">
      <c r="A829" t="str">
        <f>COMBDG_DEM_Demand!A829</f>
        <v>TO</v>
      </c>
      <c r="B829">
        <f>COMBDG_DEM_Demand!B829</f>
        <v>2021</v>
      </c>
      <c r="C829" t="str">
        <f>COMBDG_DEM_Demand!C829</f>
        <v>ADEMCOMBDGAEROldSL</v>
      </c>
      <c r="D829">
        <f>IF(ISNUMBER(SEARCH("OFFNew",C829)),COMBDG_DEM_Demand!D829*'Demand shift'!$C$2,COMBDG_DEM_Demand!D829)</f>
        <v>2.7317302030000001</v>
      </c>
      <c r="E829" t="str">
        <f>COMBDG_DEM_Demand!E829</f>
        <v>Mm2</v>
      </c>
      <c r="F829" t="str">
        <f>COMBDG_DEM_Demand!F829</f>
        <v>Aggregated DemandCommercialBuildingArts, Entertainment and RecreationOldStreet Lighting</v>
      </c>
    </row>
    <row r="830" spans="1:6" x14ac:dyDescent="0.25">
      <c r="A830" t="str">
        <f>COMBDG_DEM_Demand!A830</f>
        <v>TO</v>
      </c>
      <c r="B830">
        <f>COMBDG_DEM_Demand!B830</f>
        <v>2021</v>
      </c>
      <c r="C830" t="str">
        <f>COMBDG_DEM_Demand!C830</f>
        <v>ADEMCOMBDGAFSOldSL</v>
      </c>
      <c r="D830">
        <f>IF(ISNUMBER(SEARCH("OFFNew",C830)),COMBDG_DEM_Demand!D830*'Demand shift'!$C$2,COMBDG_DEM_Demand!D830)</f>
        <v>2.281703255</v>
      </c>
      <c r="E830" t="str">
        <f>COMBDG_DEM_Demand!E830</f>
        <v>Mm2</v>
      </c>
      <c r="F830" t="str">
        <f>COMBDG_DEM_Demand!F830</f>
        <v>Aggregated DemandCommercialBuildingAccommodation and Food ServicesOldStreet Lighting</v>
      </c>
    </row>
    <row r="831" spans="1:6" x14ac:dyDescent="0.25">
      <c r="A831" t="str">
        <f>COMBDG_DEM_Demand!A831</f>
        <v>TO</v>
      </c>
      <c r="B831">
        <f>COMBDG_DEM_Demand!B831</f>
        <v>2021</v>
      </c>
      <c r="C831" t="str">
        <f>COMBDG_DEM_Demand!C831</f>
        <v>ADEMCOMBDGOTSOldSL</v>
      </c>
      <c r="D831">
        <f>IF(ISNUMBER(SEARCH("OFFNew",C831)),COMBDG_DEM_Demand!D831*'Demand shift'!$C$2,COMBDG_DEM_Demand!D831)</f>
        <v>3.7943572830000001</v>
      </c>
      <c r="E831" t="str">
        <f>COMBDG_DEM_Demand!E831</f>
        <v>Mm2</v>
      </c>
      <c r="F831" t="str">
        <f>COMBDG_DEM_Demand!F831</f>
        <v>Aggregated DemandCommercialBuildingOther ServicesOldStreet Lighting</v>
      </c>
    </row>
    <row r="832" spans="1:6" x14ac:dyDescent="0.25">
      <c r="A832" t="str">
        <f>COMBDG_DEM_Demand!A832</f>
        <v>TO</v>
      </c>
      <c r="B832">
        <f>COMBDG_DEM_Demand!B832</f>
        <v>2021</v>
      </c>
      <c r="C832" t="str">
        <f>COMBDG_DEM_Demand!C832</f>
        <v>ADEMCOMBDGWSTNewSL</v>
      </c>
      <c r="D832">
        <f>IF(ISNUMBER(SEARCH("OFFNew",C832)),COMBDG_DEM_Demand!D832*'Demand shift'!$C$2,COMBDG_DEM_Demand!D832)</f>
        <v>0</v>
      </c>
      <c r="E832" t="str">
        <f>COMBDG_DEM_Demand!E832</f>
        <v>Mm2</v>
      </c>
      <c r="F832" t="str">
        <f>COMBDG_DEM_Demand!F832</f>
        <v>Aggregated DemandCommercialBuildingWholesale TradeNewStreet Lighting</v>
      </c>
    </row>
    <row r="833" spans="1:6" x14ac:dyDescent="0.25">
      <c r="A833" t="str">
        <f>COMBDG_DEM_Demand!A833</f>
        <v>TO</v>
      </c>
      <c r="B833">
        <f>COMBDG_DEM_Demand!B833</f>
        <v>2021</v>
      </c>
      <c r="C833" t="str">
        <f>COMBDG_DEM_Demand!C833</f>
        <v>ADEMCOMBDGRTTNewSL</v>
      </c>
      <c r="D833">
        <f>IF(ISNUMBER(SEARCH("OFFNew",C833)),COMBDG_DEM_Demand!D833*'Demand shift'!$C$2,COMBDG_DEM_Demand!D833)</f>
        <v>0</v>
      </c>
      <c r="E833" t="str">
        <f>COMBDG_DEM_Demand!E833</f>
        <v>Mm2</v>
      </c>
      <c r="F833" t="str">
        <f>COMBDG_DEM_Demand!F833</f>
        <v>Aggregated DemandCommercialBuildingRetail TradeNewStreet Lighting</v>
      </c>
    </row>
    <row r="834" spans="1:6" x14ac:dyDescent="0.25">
      <c r="A834" t="str">
        <f>COMBDG_DEM_Demand!A834</f>
        <v>TO</v>
      </c>
      <c r="B834">
        <f>COMBDG_DEM_Demand!B834</f>
        <v>2021</v>
      </c>
      <c r="C834" t="str">
        <f>COMBDG_DEM_Demand!C834</f>
        <v>ADEMCOMBDGTAWNewSL</v>
      </c>
      <c r="D834">
        <f>IF(ISNUMBER(SEARCH("OFFNew",C834)),COMBDG_DEM_Demand!D834*'Demand shift'!$C$2,COMBDG_DEM_Demand!D834)</f>
        <v>0</v>
      </c>
      <c r="E834" t="str">
        <f>COMBDG_DEM_Demand!E834</f>
        <v>Mm2</v>
      </c>
      <c r="F834" t="str">
        <f>COMBDG_DEM_Demand!F834</f>
        <v>Aggregated DemandCommercialBuildingTransportation and WarehousingNewStreet Lighting</v>
      </c>
    </row>
    <row r="835" spans="1:6" x14ac:dyDescent="0.25">
      <c r="A835" t="str">
        <f>COMBDG_DEM_Demand!A835</f>
        <v>TO</v>
      </c>
      <c r="B835">
        <f>COMBDG_DEM_Demand!B835</f>
        <v>2021</v>
      </c>
      <c r="C835" t="str">
        <f>COMBDG_DEM_Demand!C835</f>
        <v>ADEMCOMBDGICINewSL</v>
      </c>
      <c r="D835">
        <f>IF(ISNUMBER(SEARCH("OFFNew",C835)),COMBDG_DEM_Demand!D835*'Demand shift'!$C$2,COMBDG_DEM_Demand!D835)</f>
        <v>0</v>
      </c>
      <c r="E835" t="str">
        <f>COMBDG_DEM_Demand!E835</f>
        <v>Mm2</v>
      </c>
      <c r="F835" t="str">
        <f>COMBDG_DEM_Demand!F835</f>
        <v>Aggregated DemandCommercialBuildingInformation and Cultural IndustriesNewStreet Lighting</v>
      </c>
    </row>
    <row r="836" spans="1:6" x14ac:dyDescent="0.25">
      <c r="A836" t="str">
        <f>COMBDG_DEM_Demand!A836</f>
        <v>TO</v>
      </c>
      <c r="B836">
        <f>COMBDG_DEM_Demand!B836</f>
        <v>2021</v>
      </c>
      <c r="C836" t="str">
        <f>COMBDG_DEM_Demand!C836</f>
        <v>ADEMCOMBDGOFFNewSL</v>
      </c>
      <c r="D836">
        <f>IF(ISNUMBER(SEARCH("OFFNew",C836)),COMBDG_DEM_Demand!D836*'Demand shift'!$C$2,COMBDG_DEM_Demand!D836)</f>
        <v>0</v>
      </c>
      <c r="E836" t="str">
        <f>COMBDG_DEM_Demand!E836</f>
        <v>Mm2</v>
      </c>
      <c r="F836" t="str">
        <f>COMBDG_DEM_Demand!F836</f>
        <v>Aggregated DemandCommercialBuildingOfficesNewStreet Lighting</v>
      </c>
    </row>
    <row r="837" spans="1:6" x14ac:dyDescent="0.25">
      <c r="A837" t="str">
        <f>COMBDG_DEM_Demand!A837</f>
        <v>TO</v>
      </c>
      <c r="B837">
        <f>COMBDG_DEM_Demand!B837</f>
        <v>2021</v>
      </c>
      <c r="C837" t="str">
        <f>COMBDG_DEM_Demand!C837</f>
        <v>ADEMCOMBDGEDSNewSL</v>
      </c>
      <c r="D837">
        <f>IF(ISNUMBER(SEARCH("OFFNew",C837)),COMBDG_DEM_Demand!D837*'Demand shift'!$C$2,COMBDG_DEM_Demand!D837)</f>
        <v>0</v>
      </c>
      <c r="E837" t="str">
        <f>COMBDG_DEM_Demand!E837</f>
        <v>Mm2</v>
      </c>
      <c r="F837" t="str">
        <f>COMBDG_DEM_Demand!F837</f>
        <v>Aggregated DemandCommercialBuildingEducational ServicesNewStreet Lighting</v>
      </c>
    </row>
    <row r="838" spans="1:6" x14ac:dyDescent="0.25">
      <c r="A838" t="str">
        <f>COMBDG_DEM_Demand!A838</f>
        <v>TO</v>
      </c>
      <c r="B838">
        <f>COMBDG_DEM_Demand!B838</f>
        <v>2021</v>
      </c>
      <c r="C838" t="str">
        <f>COMBDG_DEM_Demand!C838</f>
        <v>ADEMCOMBDGHLCNewSL</v>
      </c>
      <c r="D838">
        <f>IF(ISNUMBER(SEARCH("OFFNew",C838)),COMBDG_DEM_Demand!D838*'Demand shift'!$C$2,COMBDG_DEM_Demand!D838)</f>
        <v>0</v>
      </c>
      <c r="E838" t="str">
        <f>COMBDG_DEM_Demand!E838</f>
        <v>Mm2</v>
      </c>
      <c r="F838" t="str">
        <f>COMBDG_DEM_Demand!F838</f>
        <v>Aggregated DemandCommercialBuildingHealth Care and Social AssistanceNewStreet Lighting</v>
      </c>
    </row>
    <row r="839" spans="1:6" x14ac:dyDescent="0.25">
      <c r="A839" t="str">
        <f>COMBDG_DEM_Demand!A839</f>
        <v>TO</v>
      </c>
      <c r="B839">
        <f>COMBDG_DEM_Demand!B839</f>
        <v>2021</v>
      </c>
      <c r="C839" t="str">
        <f>COMBDG_DEM_Demand!C839</f>
        <v>ADEMCOMBDGAERNewSL</v>
      </c>
      <c r="D839">
        <f>IF(ISNUMBER(SEARCH("OFFNew",C839)),COMBDG_DEM_Demand!D839*'Demand shift'!$C$2,COMBDG_DEM_Demand!D839)</f>
        <v>0</v>
      </c>
      <c r="E839" t="str">
        <f>COMBDG_DEM_Demand!E839</f>
        <v>Mm2</v>
      </c>
      <c r="F839" t="str">
        <f>COMBDG_DEM_Demand!F839</f>
        <v>Aggregated DemandCommercialBuildingArts, Entertainment and RecreationNewStreet Lighting</v>
      </c>
    </row>
    <row r="840" spans="1:6" x14ac:dyDescent="0.25">
      <c r="A840" t="str">
        <f>COMBDG_DEM_Demand!A840</f>
        <v>TO</v>
      </c>
      <c r="B840">
        <f>COMBDG_DEM_Demand!B840</f>
        <v>2021</v>
      </c>
      <c r="C840" t="str">
        <f>COMBDG_DEM_Demand!C840</f>
        <v>ADEMCOMBDGAFSNewSL</v>
      </c>
      <c r="D840">
        <f>IF(ISNUMBER(SEARCH("OFFNew",C840)),COMBDG_DEM_Demand!D840*'Demand shift'!$C$2,COMBDG_DEM_Demand!D840)</f>
        <v>0</v>
      </c>
      <c r="E840" t="str">
        <f>COMBDG_DEM_Demand!E840</f>
        <v>Mm2</v>
      </c>
      <c r="F840" t="str">
        <f>COMBDG_DEM_Demand!F840</f>
        <v>Aggregated DemandCommercialBuildingAccommodation and Food ServicesNewStreet Lighting</v>
      </c>
    </row>
    <row r="841" spans="1:6" x14ac:dyDescent="0.25">
      <c r="A841" t="str">
        <f>COMBDG_DEM_Demand!A841</f>
        <v>TO</v>
      </c>
      <c r="B841">
        <f>COMBDG_DEM_Demand!B841</f>
        <v>2021</v>
      </c>
      <c r="C841" t="str">
        <f>COMBDG_DEM_Demand!C841</f>
        <v>ADEMCOMBDGOTSNewSL</v>
      </c>
      <c r="D841">
        <f>IF(ISNUMBER(SEARCH("OFFNew",C841)),COMBDG_DEM_Demand!D841*'Demand shift'!$C$2,COMBDG_DEM_Demand!D841)</f>
        <v>0</v>
      </c>
      <c r="E841" t="str">
        <f>COMBDG_DEM_Demand!E841</f>
        <v>Mm2</v>
      </c>
      <c r="F841" t="str">
        <f>COMBDG_DEM_Demand!F841</f>
        <v>Aggregated DemandCommercialBuildingOther ServicesNewStreet Lighting</v>
      </c>
    </row>
    <row r="842" spans="1:6" x14ac:dyDescent="0.25">
      <c r="A842" t="str">
        <f>COMBDG_DEM_Demand!A842</f>
        <v>TO</v>
      </c>
      <c r="B842">
        <f>COMBDG_DEM_Demand!B842</f>
        <v>2022</v>
      </c>
      <c r="C842" t="str">
        <f>COMBDG_DEM_Demand!C842</f>
        <v>ADEMCOMBDGWSTOldLI</v>
      </c>
      <c r="D842">
        <f>IF(ISNUMBER(SEARCH("OFFNew",C842)),COMBDG_DEM_Demand!D842*'Demand shift'!$C$2,COMBDG_DEM_Demand!D842)</f>
        <v>7.1746822200000002</v>
      </c>
      <c r="E842" t="str">
        <f>COMBDG_DEM_Demand!E842</f>
        <v>Mm2</v>
      </c>
      <c r="F842" t="str">
        <f>COMBDG_DEM_Demand!F842</f>
        <v>Aggregated DemandCommercialBuildingWholesale TradeOldLighting</v>
      </c>
    </row>
    <row r="843" spans="1:6" x14ac:dyDescent="0.25">
      <c r="A843" t="str">
        <f>COMBDG_DEM_Demand!A843</f>
        <v>TO</v>
      </c>
      <c r="B843">
        <f>COMBDG_DEM_Demand!B843</f>
        <v>2022</v>
      </c>
      <c r="C843" t="str">
        <f>COMBDG_DEM_Demand!C843</f>
        <v>ADEMCOMBDGRTTOldLI</v>
      </c>
      <c r="D843">
        <f>IF(ISNUMBER(SEARCH("OFFNew",C843)),COMBDG_DEM_Demand!D843*'Demand shift'!$C$2,COMBDG_DEM_Demand!D843)</f>
        <v>11.129654560000001</v>
      </c>
      <c r="E843" t="str">
        <f>COMBDG_DEM_Demand!E843</f>
        <v>Mm2</v>
      </c>
      <c r="F843" t="str">
        <f>COMBDG_DEM_Demand!F843</f>
        <v>Aggregated DemandCommercialBuildingRetail TradeOldLighting</v>
      </c>
    </row>
    <row r="844" spans="1:6" x14ac:dyDescent="0.25">
      <c r="A844" t="str">
        <f>COMBDG_DEM_Demand!A844</f>
        <v>TO</v>
      </c>
      <c r="B844">
        <f>COMBDG_DEM_Demand!B844</f>
        <v>2022</v>
      </c>
      <c r="C844" t="str">
        <f>COMBDG_DEM_Demand!C844</f>
        <v>ADEMCOMBDGTAWOldLI</v>
      </c>
      <c r="D844">
        <f>IF(ISNUMBER(SEARCH("OFFNew",C844)),COMBDG_DEM_Demand!D844*'Demand shift'!$C$2,COMBDG_DEM_Demand!D844)</f>
        <v>2.0588352319999998</v>
      </c>
      <c r="E844" t="str">
        <f>COMBDG_DEM_Demand!E844</f>
        <v>Mm2</v>
      </c>
      <c r="F844" t="str">
        <f>COMBDG_DEM_Demand!F844</f>
        <v>Aggregated DemandCommercialBuildingTransportation and WarehousingOldLighting</v>
      </c>
    </row>
    <row r="845" spans="1:6" x14ac:dyDescent="0.25">
      <c r="A845" t="str">
        <f>COMBDG_DEM_Demand!A845</f>
        <v>TO</v>
      </c>
      <c r="B845">
        <f>COMBDG_DEM_Demand!B845</f>
        <v>2022</v>
      </c>
      <c r="C845" t="str">
        <f>COMBDG_DEM_Demand!C845</f>
        <v>ADEMCOMBDGICIOldLI</v>
      </c>
      <c r="D845">
        <f>IF(ISNUMBER(SEARCH("OFFNew",C845)),COMBDG_DEM_Demand!D845*'Demand shift'!$C$2,COMBDG_DEM_Demand!D845)</f>
        <v>0.45684563500000003</v>
      </c>
      <c r="E845" t="str">
        <f>COMBDG_DEM_Demand!E845</f>
        <v>Mm2</v>
      </c>
      <c r="F845" t="str">
        <f>COMBDG_DEM_Demand!F845</f>
        <v>Aggregated DemandCommercialBuildingInformation and Cultural IndustriesOldLighting</v>
      </c>
    </row>
    <row r="846" spans="1:6" x14ac:dyDescent="0.25">
      <c r="A846" t="str">
        <f>COMBDG_DEM_Demand!A846</f>
        <v>TO</v>
      </c>
      <c r="B846">
        <f>COMBDG_DEM_Demand!B846</f>
        <v>2022</v>
      </c>
      <c r="C846" t="str">
        <f>COMBDG_DEM_Demand!C846</f>
        <v>ADEMCOMBDGOFFOldLI</v>
      </c>
      <c r="D846">
        <f>IF(ISNUMBER(SEARCH("OFFNew",C846)),COMBDG_DEM_Demand!D846*'Demand shift'!$C$2,COMBDG_DEM_Demand!D846)</f>
        <v>31.70058938</v>
      </c>
      <c r="E846" t="str">
        <f>COMBDG_DEM_Demand!E846</f>
        <v>Mm2</v>
      </c>
      <c r="F846" t="str">
        <f>COMBDG_DEM_Demand!F846</f>
        <v>Aggregated DemandCommercialBuildingOfficesOldLighting</v>
      </c>
    </row>
    <row r="847" spans="1:6" x14ac:dyDescent="0.25">
      <c r="A847" t="str">
        <f>COMBDG_DEM_Demand!A847</f>
        <v>TO</v>
      </c>
      <c r="B847">
        <f>COMBDG_DEM_Demand!B847</f>
        <v>2022</v>
      </c>
      <c r="C847" t="str">
        <f>COMBDG_DEM_Demand!C847</f>
        <v>ADEMCOMBDGEDSOldLI</v>
      </c>
      <c r="D847">
        <f>IF(ISNUMBER(SEARCH("OFFNew",C847)),COMBDG_DEM_Demand!D847*'Demand shift'!$C$2,COMBDG_DEM_Demand!D847)</f>
        <v>8.82232488</v>
      </c>
      <c r="E847" t="str">
        <f>COMBDG_DEM_Demand!E847</f>
        <v>Mm2</v>
      </c>
      <c r="F847" t="str">
        <f>COMBDG_DEM_Demand!F847</f>
        <v>Aggregated DemandCommercialBuildingEducational ServicesOldLighting</v>
      </c>
    </row>
    <row r="848" spans="1:6" x14ac:dyDescent="0.25">
      <c r="A848" t="str">
        <f>COMBDG_DEM_Demand!A848</f>
        <v>TO</v>
      </c>
      <c r="B848">
        <f>COMBDG_DEM_Demand!B848</f>
        <v>2022</v>
      </c>
      <c r="C848" t="str">
        <f>COMBDG_DEM_Demand!C848</f>
        <v>ADEMCOMBDGHLCOldLI</v>
      </c>
      <c r="D848">
        <f>IF(ISNUMBER(SEARCH("OFFNew",C848)),COMBDG_DEM_Demand!D848*'Demand shift'!$C$2,COMBDG_DEM_Demand!D848)</f>
        <v>3.2447994250000001</v>
      </c>
      <c r="E848" t="str">
        <f>COMBDG_DEM_Demand!E848</f>
        <v>Mm2</v>
      </c>
      <c r="F848" t="str">
        <f>COMBDG_DEM_Demand!F848</f>
        <v>Aggregated DemandCommercialBuildingHealth Care and Social AssistanceOldLighting</v>
      </c>
    </row>
    <row r="849" spans="1:6" x14ac:dyDescent="0.25">
      <c r="A849" t="str">
        <f>COMBDG_DEM_Demand!A849</f>
        <v>TO</v>
      </c>
      <c r="B849">
        <f>COMBDG_DEM_Demand!B849</f>
        <v>2022</v>
      </c>
      <c r="C849" t="str">
        <f>COMBDG_DEM_Demand!C849</f>
        <v>ADEMCOMBDGAEROldLI</v>
      </c>
      <c r="D849">
        <f>IF(ISNUMBER(SEARCH("OFFNew",C849)),COMBDG_DEM_Demand!D849*'Demand shift'!$C$2,COMBDG_DEM_Demand!D849)</f>
        <v>2.7388278499999998</v>
      </c>
      <c r="E849" t="str">
        <f>COMBDG_DEM_Demand!E849</f>
        <v>Mm2</v>
      </c>
      <c r="F849" t="str">
        <f>COMBDG_DEM_Demand!F849</f>
        <v>Aggregated DemandCommercialBuildingArts, Entertainment and RecreationOldLighting</v>
      </c>
    </row>
    <row r="850" spans="1:6" x14ac:dyDescent="0.25">
      <c r="A850" t="str">
        <f>COMBDG_DEM_Demand!A850</f>
        <v>TO</v>
      </c>
      <c r="B850">
        <f>COMBDG_DEM_Demand!B850</f>
        <v>2022</v>
      </c>
      <c r="C850" t="str">
        <f>COMBDG_DEM_Demand!C850</f>
        <v>ADEMCOMBDGAFSOldLI</v>
      </c>
      <c r="D850">
        <f>IF(ISNUMBER(SEARCH("OFFNew",C850)),COMBDG_DEM_Demand!D850*'Demand shift'!$C$2,COMBDG_DEM_Demand!D850)</f>
        <v>2.284455667</v>
      </c>
      <c r="E850" t="str">
        <f>COMBDG_DEM_Demand!E850</f>
        <v>Mm2</v>
      </c>
      <c r="F850" t="str">
        <f>COMBDG_DEM_Demand!F850</f>
        <v>Aggregated DemandCommercialBuildingAccommodation and Food ServicesOldLighting</v>
      </c>
    </row>
    <row r="851" spans="1:6" x14ac:dyDescent="0.25">
      <c r="A851" t="str">
        <f>COMBDG_DEM_Demand!A851</f>
        <v>TO</v>
      </c>
      <c r="B851">
        <f>COMBDG_DEM_Demand!B851</f>
        <v>2022</v>
      </c>
      <c r="C851" t="str">
        <f>COMBDG_DEM_Demand!C851</f>
        <v>ADEMCOMBDGOTSOldLI</v>
      </c>
      <c r="D851">
        <f>IF(ISNUMBER(SEARCH("OFFNew",C851)),COMBDG_DEM_Demand!D851*'Demand shift'!$C$2,COMBDG_DEM_Demand!D851)</f>
        <v>3.817302594</v>
      </c>
      <c r="E851" t="str">
        <f>COMBDG_DEM_Demand!E851</f>
        <v>Mm2</v>
      </c>
      <c r="F851" t="str">
        <f>COMBDG_DEM_Demand!F851</f>
        <v>Aggregated DemandCommercialBuildingOther ServicesOldLighting</v>
      </c>
    </row>
    <row r="852" spans="1:6" x14ac:dyDescent="0.25">
      <c r="A852" t="str">
        <f>COMBDG_DEM_Demand!A852</f>
        <v>TO</v>
      </c>
      <c r="B852">
        <f>COMBDG_DEM_Demand!B852</f>
        <v>2022</v>
      </c>
      <c r="C852" t="str">
        <f>COMBDG_DEM_Demand!C852</f>
        <v>ADEMCOMBDGWSTNewLI</v>
      </c>
      <c r="D852">
        <f>IF(ISNUMBER(SEARCH("OFFNew",C852)),COMBDG_DEM_Demand!D852*'Demand shift'!$C$2,COMBDG_DEM_Demand!D852)</f>
        <v>0</v>
      </c>
      <c r="E852" t="str">
        <f>COMBDG_DEM_Demand!E852</f>
        <v>Mm2</v>
      </c>
      <c r="F852" t="str">
        <f>COMBDG_DEM_Demand!F852</f>
        <v>Aggregated DemandCommercialBuildingWholesale TradeNewLighting</v>
      </c>
    </row>
    <row r="853" spans="1:6" x14ac:dyDescent="0.25">
      <c r="A853" t="str">
        <f>COMBDG_DEM_Demand!A853</f>
        <v>TO</v>
      </c>
      <c r="B853">
        <f>COMBDG_DEM_Demand!B853</f>
        <v>2022</v>
      </c>
      <c r="C853" t="str">
        <f>COMBDG_DEM_Demand!C853</f>
        <v>ADEMCOMBDGRTTNewLI</v>
      </c>
      <c r="D853">
        <f>IF(ISNUMBER(SEARCH("OFFNew",C853)),COMBDG_DEM_Demand!D853*'Demand shift'!$C$2,COMBDG_DEM_Demand!D853)</f>
        <v>0</v>
      </c>
      <c r="E853" t="str">
        <f>COMBDG_DEM_Demand!E853</f>
        <v>Mm2</v>
      </c>
      <c r="F853" t="str">
        <f>COMBDG_DEM_Demand!F853</f>
        <v>Aggregated DemandCommercialBuildingRetail TradeNewLighting</v>
      </c>
    </row>
    <row r="854" spans="1:6" x14ac:dyDescent="0.25">
      <c r="A854" t="str">
        <f>COMBDG_DEM_Demand!A854</f>
        <v>TO</v>
      </c>
      <c r="B854">
        <f>COMBDG_DEM_Demand!B854</f>
        <v>2022</v>
      </c>
      <c r="C854" t="str">
        <f>COMBDG_DEM_Demand!C854</f>
        <v>ADEMCOMBDGTAWNewLI</v>
      </c>
      <c r="D854">
        <f>IF(ISNUMBER(SEARCH("OFFNew",C854)),COMBDG_DEM_Demand!D854*'Demand shift'!$C$2,COMBDG_DEM_Demand!D854)</f>
        <v>0</v>
      </c>
      <c r="E854" t="str">
        <f>COMBDG_DEM_Demand!E854</f>
        <v>Mm2</v>
      </c>
      <c r="F854" t="str">
        <f>COMBDG_DEM_Demand!F854</f>
        <v>Aggregated DemandCommercialBuildingTransportation and WarehousingNewLighting</v>
      </c>
    </row>
    <row r="855" spans="1:6" x14ac:dyDescent="0.25">
      <c r="A855" t="str">
        <f>COMBDG_DEM_Demand!A855</f>
        <v>TO</v>
      </c>
      <c r="B855">
        <f>COMBDG_DEM_Demand!B855</f>
        <v>2022</v>
      </c>
      <c r="C855" t="str">
        <f>COMBDG_DEM_Demand!C855</f>
        <v>ADEMCOMBDGICINewLI</v>
      </c>
      <c r="D855">
        <f>IF(ISNUMBER(SEARCH("OFFNew",C855)),COMBDG_DEM_Demand!D855*'Demand shift'!$C$2,COMBDG_DEM_Demand!D855)</f>
        <v>0</v>
      </c>
      <c r="E855" t="str">
        <f>COMBDG_DEM_Demand!E855</f>
        <v>Mm2</v>
      </c>
      <c r="F855" t="str">
        <f>COMBDG_DEM_Demand!F855</f>
        <v>Aggregated DemandCommercialBuildingInformation and Cultural IndustriesNewLighting</v>
      </c>
    </row>
    <row r="856" spans="1:6" x14ac:dyDescent="0.25">
      <c r="A856" t="str">
        <f>COMBDG_DEM_Demand!A856</f>
        <v>TO</v>
      </c>
      <c r="B856">
        <f>COMBDG_DEM_Demand!B856</f>
        <v>2022</v>
      </c>
      <c r="C856" t="str">
        <f>COMBDG_DEM_Demand!C856</f>
        <v>ADEMCOMBDGOFFNewLI</v>
      </c>
      <c r="D856">
        <f>IF(ISNUMBER(SEARCH("OFFNew",C856)),COMBDG_DEM_Demand!D856*'Demand shift'!$C$2,COMBDG_DEM_Demand!D856)</f>
        <v>0</v>
      </c>
      <c r="E856" t="str">
        <f>COMBDG_DEM_Demand!E856</f>
        <v>Mm2</v>
      </c>
      <c r="F856" t="str">
        <f>COMBDG_DEM_Demand!F856</f>
        <v>Aggregated DemandCommercialBuildingOfficesNewLighting</v>
      </c>
    </row>
    <row r="857" spans="1:6" x14ac:dyDescent="0.25">
      <c r="A857" t="str">
        <f>COMBDG_DEM_Demand!A857</f>
        <v>TO</v>
      </c>
      <c r="B857">
        <f>COMBDG_DEM_Demand!B857</f>
        <v>2022</v>
      </c>
      <c r="C857" t="str">
        <f>COMBDG_DEM_Demand!C857</f>
        <v>ADEMCOMBDGEDSNewLI</v>
      </c>
      <c r="D857">
        <f>IF(ISNUMBER(SEARCH("OFFNew",C857)),COMBDG_DEM_Demand!D857*'Demand shift'!$C$2,COMBDG_DEM_Demand!D857)</f>
        <v>0</v>
      </c>
      <c r="E857" t="str">
        <f>COMBDG_DEM_Demand!E857</f>
        <v>Mm2</v>
      </c>
      <c r="F857" t="str">
        <f>COMBDG_DEM_Demand!F857</f>
        <v>Aggregated DemandCommercialBuildingEducational ServicesNewLighting</v>
      </c>
    </row>
    <row r="858" spans="1:6" x14ac:dyDescent="0.25">
      <c r="A858" t="str">
        <f>COMBDG_DEM_Demand!A858</f>
        <v>TO</v>
      </c>
      <c r="B858">
        <f>COMBDG_DEM_Demand!B858</f>
        <v>2022</v>
      </c>
      <c r="C858" t="str">
        <f>COMBDG_DEM_Demand!C858</f>
        <v>ADEMCOMBDGHLCNewLI</v>
      </c>
      <c r="D858">
        <f>IF(ISNUMBER(SEARCH("OFFNew",C858)),COMBDG_DEM_Demand!D858*'Demand shift'!$C$2,COMBDG_DEM_Demand!D858)</f>
        <v>0</v>
      </c>
      <c r="E858" t="str">
        <f>COMBDG_DEM_Demand!E858</f>
        <v>Mm2</v>
      </c>
      <c r="F858" t="str">
        <f>COMBDG_DEM_Demand!F858</f>
        <v>Aggregated DemandCommercialBuildingHealth Care and Social AssistanceNewLighting</v>
      </c>
    </row>
    <row r="859" spans="1:6" x14ac:dyDescent="0.25">
      <c r="A859" t="str">
        <f>COMBDG_DEM_Demand!A859</f>
        <v>TO</v>
      </c>
      <c r="B859">
        <f>COMBDG_DEM_Demand!B859</f>
        <v>2022</v>
      </c>
      <c r="C859" t="str">
        <f>COMBDG_DEM_Demand!C859</f>
        <v>ADEMCOMBDGAERNewLI</v>
      </c>
      <c r="D859">
        <f>IF(ISNUMBER(SEARCH("OFFNew",C859)),COMBDG_DEM_Demand!D859*'Demand shift'!$C$2,COMBDG_DEM_Demand!D859)</f>
        <v>0</v>
      </c>
      <c r="E859" t="str">
        <f>COMBDG_DEM_Demand!E859</f>
        <v>Mm2</v>
      </c>
      <c r="F859" t="str">
        <f>COMBDG_DEM_Demand!F859</f>
        <v>Aggregated DemandCommercialBuildingArts, Entertainment and RecreationNewLighting</v>
      </c>
    </row>
    <row r="860" spans="1:6" x14ac:dyDescent="0.25">
      <c r="A860" t="str">
        <f>COMBDG_DEM_Demand!A860</f>
        <v>TO</v>
      </c>
      <c r="B860">
        <f>COMBDG_DEM_Demand!B860</f>
        <v>2022</v>
      </c>
      <c r="C860" t="str">
        <f>COMBDG_DEM_Demand!C860</f>
        <v>ADEMCOMBDGAFSNewLI</v>
      </c>
      <c r="D860">
        <f>IF(ISNUMBER(SEARCH("OFFNew",C860)),COMBDG_DEM_Demand!D860*'Demand shift'!$C$2,COMBDG_DEM_Demand!D860)</f>
        <v>0</v>
      </c>
      <c r="E860" t="str">
        <f>COMBDG_DEM_Demand!E860</f>
        <v>Mm2</v>
      </c>
      <c r="F860" t="str">
        <f>COMBDG_DEM_Demand!F860</f>
        <v>Aggregated DemandCommercialBuildingAccommodation and Food ServicesNewLighting</v>
      </c>
    </row>
    <row r="861" spans="1:6" x14ac:dyDescent="0.25">
      <c r="A861" t="str">
        <f>COMBDG_DEM_Demand!A861</f>
        <v>TO</v>
      </c>
      <c r="B861">
        <f>COMBDG_DEM_Demand!B861</f>
        <v>2022</v>
      </c>
      <c r="C861" t="str">
        <f>COMBDG_DEM_Demand!C861</f>
        <v>ADEMCOMBDGOTSNewLI</v>
      </c>
      <c r="D861">
        <f>IF(ISNUMBER(SEARCH("OFFNew",C861)),COMBDG_DEM_Demand!D861*'Demand shift'!$C$2,COMBDG_DEM_Demand!D861)</f>
        <v>0</v>
      </c>
      <c r="E861" t="str">
        <f>COMBDG_DEM_Demand!E861</f>
        <v>Mm2</v>
      </c>
      <c r="F861" t="str">
        <f>COMBDG_DEM_Demand!F861</f>
        <v>Aggregated DemandCommercialBuildingOther ServicesNewLighting</v>
      </c>
    </row>
    <row r="862" spans="1:6" x14ac:dyDescent="0.25">
      <c r="A862" t="str">
        <f>COMBDG_DEM_Demand!A862</f>
        <v>TO</v>
      </c>
      <c r="B862">
        <f>COMBDG_DEM_Demand!B862</f>
        <v>2022</v>
      </c>
      <c r="C862" t="str">
        <f>COMBDG_DEM_Demand!C862</f>
        <v>ADEMCOMBDGWSTOldAE</v>
      </c>
      <c r="D862">
        <f>IF(ISNUMBER(SEARCH("OFFNew",C862)),COMBDG_DEM_Demand!D862*'Demand shift'!$C$2,COMBDG_DEM_Demand!D862)</f>
        <v>7.1746822200000002</v>
      </c>
      <c r="E862" t="str">
        <f>COMBDG_DEM_Demand!E862</f>
        <v>Mm2</v>
      </c>
      <c r="F862" t="str">
        <f>COMBDG_DEM_Demand!F862</f>
        <v>Aggregated DemandCommercialBuildingWholesale TradeOldAuxiliary Equipment</v>
      </c>
    </row>
    <row r="863" spans="1:6" x14ac:dyDescent="0.25">
      <c r="A863" t="str">
        <f>COMBDG_DEM_Demand!A863</f>
        <v>TO</v>
      </c>
      <c r="B863">
        <f>COMBDG_DEM_Demand!B863</f>
        <v>2022</v>
      </c>
      <c r="C863" t="str">
        <f>COMBDG_DEM_Demand!C863</f>
        <v>ADEMCOMBDGRTTOldAE</v>
      </c>
      <c r="D863">
        <f>IF(ISNUMBER(SEARCH("OFFNew",C863)),COMBDG_DEM_Demand!D863*'Demand shift'!$C$2,COMBDG_DEM_Demand!D863)</f>
        <v>11.129654560000001</v>
      </c>
      <c r="E863" t="str">
        <f>COMBDG_DEM_Demand!E863</f>
        <v>Mm2</v>
      </c>
      <c r="F863" t="str">
        <f>COMBDG_DEM_Demand!F863</f>
        <v>Aggregated DemandCommercialBuildingRetail TradeOldAuxiliary Equipment</v>
      </c>
    </row>
    <row r="864" spans="1:6" x14ac:dyDescent="0.25">
      <c r="A864" t="str">
        <f>COMBDG_DEM_Demand!A864</f>
        <v>TO</v>
      </c>
      <c r="B864">
        <f>COMBDG_DEM_Demand!B864</f>
        <v>2022</v>
      </c>
      <c r="C864" t="str">
        <f>COMBDG_DEM_Demand!C864</f>
        <v>ADEMCOMBDGTAWOldAE</v>
      </c>
      <c r="D864">
        <f>IF(ISNUMBER(SEARCH("OFFNew",C864)),COMBDG_DEM_Demand!D864*'Demand shift'!$C$2,COMBDG_DEM_Demand!D864)</f>
        <v>2.0588352319999998</v>
      </c>
      <c r="E864" t="str">
        <f>COMBDG_DEM_Demand!E864</f>
        <v>Mm2</v>
      </c>
      <c r="F864" t="str">
        <f>COMBDG_DEM_Demand!F864</f>
        <v>Aggregated DemandCommercialBuildingTransportation and WarehousingOldAuxiliary Equipment</v>
      </c>
    </row>
    <row r="865" spans="1:6" x14ac:dyDescent="0.25">
      <c r="A865" t="str">
        <f>COMBDG_DEM_Demand!A865</f>
        <v>TO</v>
      </c>
      <c r="B865">
        <f>COMBDG_DEM_Demand!B865</f>
        <v>2022</v>
      </c>
      <c r="C865" t="str">
        <f>COMBDG_DEM_Demand!C865</f>
        <v>ADEMCOMBDGICIOldAE</v>
      </c>
      <c r="D865">
        <f>IF(ISNUMBER(SEARCH("OFFNew",C865)),COMBDG_DEM_Demand!D865*'Demand shift'!$C$2,COMBDG_DEM_Demand!D865)</f>
        <v>0.45684563500000003</v>
      </c>
      <c r="E865" t="str">
        <f>COMBDG_DEM_Demand!E865</f>
        <v>Mm2</v>
      </c>
      <c r="F865" t="str">
        <f>COMBDG_DEM_Demand!F865</f>
        <v>Aggregated DemandCommercialBuildingInformation and Cultural IndustriesOldAuxiliary Equipment</v>
      </c>
    </row>
    <row r="866" spans="1:6" x14ac:dyDescent="0.25">
      <c r="A866" t="str">
        <f>COMBDG_DEM_Demand!A866</f>
        <v>TO</v>
      </c>
      <c r="B866">
        <f>COMBDG_DEM_Demand!B866</f>
        <v>2022</v>
      </c>
      <c r="C866" t="str">
        <f>COMBDG_DEM_Demand!C866</f>
        <v>ADEMCOMBDGOFFOldAE</v>
      </c>
      <c r="D866">
        <f>IF(ISNUMBER(SEARCH("OFFNew",C866)),COMBDG_DEM_Demand!D866*'Demand shift'!$C$2,COMBDG_DEM_Demand!D866)</f>
        <v>31.70058938</v>
      </c>
      <c r="E866" t="str">
        <f>COMBDG_DEM_Demand!E866</f>
        <v>Mm2</v>
      </c>
      <c r="F866" t="str">
        <f>COMBDG_DEM_Demand!F866</f>
        <v>Aggregated DemandCommercialBuildingOfficesOldAuxiliary Equipment</v>
      </c>
    </row>
    <row r="867" spans="1:6" x14ac:dyDescent="0.25">
      <c r="A867" t="str">
        <f>COMBDG_DEM_Demand!A867</f>
        <v>TO</v>
      </c>
      <c r="B867">
        <f>COMBDG_DEM_Demand!B867</f>
        <v>2022</v>
      </c>
      <c r="C867" t="str">
        <f>COMBDG_DEM_Demand!C867</f>
        <v>ADEMCOMBDGEDSOldAE</v>
      </c>
      <c r="D867">
        <f>IF(ISNUMBER(SEARCH("OFFNew",C867)),COMBDG_DEM_Demand!D867*'Demand shift'!$C$2,COMBDG_DEM_Demand!D867)</f>
        <v>8.82232488</v>
      </c>
      <c r="E867" t="str">
        <f>COMBDG_DEM_Demand!E867</f>
        <v>Mm2</v>
      </c>
      <c r="F867" t="str">
        <f>COMBDG_DEM_Demand!F867</f>
        <v>Aggregated DemandCommercialBuildingEducational ServicesOldAuxiliary Equipment</v>
      </c>
    </row>
    <row r="868" spans="1:6" x14ac:dyDescent="0.25">
      <c r="A868" t="str">
        <f>COMBDG_DEM_Demand!A868</f>
        <v>TO</v>
      </c>
      <c r="B868">
        <f>COMBDG_DEM_Demand!B868</f>
        <v>2022</v>
      </c>
      <c r="C868" t="str">
        <f>COMBDG_DEM_Demand!C868</f>
        <v>ADEMCOMBDGHLCOldAE</v>
      </c>
      <c r="D868">
        <f>IF(ISNUMBER(SEARCH("OFFNew",C868)),COMBDG_DEM_Demand!D868*'Demand shift'!$C$2,COMBDG_DEM_Demand!D868)</f>
        <v>3.2447994250000001</v>
      </c>
      <c r="E868" t="str">
        <f>COMBDG_DEM_Demand!E868</f>
        <v>Mm2</v>
      </c>
      <c r="F868" t="str">
        <f>COMBDG_DEM_Demand!F868</f>
        <v>Aggregated DemandCommercialBuildingHealth Care and Social AssistanceOldAuxiliary Equipment</v>
      </c>
    </row>
    <row r="869" spans="1:6" x14ac:dyDescent="0.25">
      <c r="A869" t="str">
        <f>COMBDG_DEM_Demand!A869</f>
        <v>TO</v>
      </c>
      <c r="B869">
        <f>COMBDG_DEM_Demand!B869</f>
        <v>2022</v>
      </c>
      <c r="C869" t="str">
        <f>COMBDG_DEM_Demand!C869</f>
        <v>ADEMCOMBDGAEROldAE</v>
      </c>
      <c r="D869">
        <f>IF(ISNUMBER(SEARCH("OFFNew",C869)),COMBDG_DEM_Demand!D869*'Demand shift'!$C$2,COMBDG_DEM_Demand!D869)</f>
        <v>2.7388278499999998</v>
      </c>
      <c r="E869" t="str">
        <f>COMBDG_DEM_Demand!E869</f>
        <v>Mm2</v>
      </c>
      <c r="F869" t="str">
        <f>COMBDG_DEM_Demand!F869</f>
        <v>Aggregated DemandCommercialBuildingArts, Entertainment and RecreationOldAuxiliary Equipment</v>
      </c>
    </row>
    <row r="870" spans="1:6" x14ac:dyDescent="0.25">
      <c r="A870" t="str">
        <f>COMBDG_DEM_Demand!A870</f>
        <v>TO</v>
      </c>
      <c r="B870">
        <f>COMBDG_DEM_Demand!B870</f>
        <v>2022</v>
      </c>
      <c r="C870" t="str">
        <f>COMBDG_DEM_Demand!C870</f>
        <v>ADEMCOMBDGAFSOldAE</v>
      </c>
      <c r="D870">
        <f>IF(ISNUMBER(SEARCH("OFFNew",C870)),COMBDG_DEM_Demand!D870*'Demand shift'!$C$2,COMBDG_DEM_Demand!D870)</f>
        <v>2.284455667</v>
      </c>
      <c r="E870" t="str">
        <f>COMBDG_DEM_Demand!E870</f>
        <v>Mm2</v>
      </c>
      <c r="F870" t="str">
        <f>COMBDG_DEM_Demand!F870</f>
        <v>Aggregated DemandCommercialBuildingAccommodation and Food ServicesOldAuxiliary Equipment</v>
      </c>
    </row>
    <row r="871" spans="1:6" x14ac:dyDescent="0.25">
      <c r="A871" t="str">
        <f>COMBDG_DEM_Demand!A871</f>
        <v>TO</v>
      </c>
      <c r="B871">
        <f>COMBDG_DEM_Demand!B871</f>
        <v>2022</v>
      </c>
      <c r="C871" t="str">
        <f>COMBDG_DEM_Demand!C871</f>
        <v>ADEMCOMBDGOTSOldAE</v>
      </c>
      <c r="D871">
        <f>IF(ISNUMBER(SEARCH("OFFNew",C871)),COMBDG_DEM_Demand!D871*'Demand shift'!$C$2,COMBDG_DEM_Demand!D871)</f>
        <v>3.817302594</v>
      </c>
      <c r="E871" t="str">
        <f>COMBDG_DEM_Demand!E871</f>
        <v>Mm2</v>
      </c>
      <c r="F871" t="str">
        <f>COMBDG_DEM_Demand!F871</f>
        <v>Aggregated DemandCommercialBuildingOther ServicesOldAuxiliary Equipment</v>
      </c>
    </row>
    <row r="872" spans="1:6" x14ac:dyDescent="0.25">
      <c r="A872" t="str">
        <f>COMBDG_DEM_Demand!A872</f>
        <v>TO</v>
      </c>
      <c r="B872">
        <f>COMBDG_DEM_Demand!B872</f>
        <v>2022</v>
      </c>
      <c r="C872" t="str">
        <f>COMBDG_DEM_Demand!C872</f>
        <v>ADEMCOMBDGWSTNewAE</v>
      </c>
      <c r="D872">
        <f>IF(ISNUMBER(SEARCH("OFFNew",C872)),COMBDG_DEM_Demand!D872*'Demand shift'!$C$2,COMBDG_DEM_Demand!D872)</f>
        <v>0</v>
      </c>
      <c r="E872" t="str">
        <f>COMBDG_DEM_Demand!E872</f>
        <v>Mm2</v>
      </c>
      <c r="F872" t="str">
        <f>COMBDG_DEM_Demand!F872</f>
        <v>Aggregated DemandCommercialBuildingWholesale TradeNewAuxiliary Equipment</v>
      </c>
    </row>
    <row r="873" spans="1:6" x14ac:dyDescent="0.25">
      <c r="A873" t="str">
        <f>COMBDG_DEM_Demand!A873</f>
        <v>TO</v>
      </c>
      <c r="B873">
        <f>COMBDG_DEM_Demand!B873</f>
        <v>2022</v>
      </c>
      <c r="C873" t="str">
        <f>COMBDG_DEM_Demand!C873</f>
        <v>ADEMCOMBDGRTTNewAE</v>
      </c>
      <c r="D873">
        <f>IF(ISNUMBER(SEARCH("OFFNew",C873)),COMBDG_DEM_Demand!D873*'Demand shift'!$C$2,COMBDG_DEM_Demand!D873)</f>
        <v>0</v>
      </c>
      <c r="E873" t="str">
        <f>COMBDG_DEM_Demand!E873</f>
        <v>Mm2</v>
      </c>
      <c r="F873" t="str">
        <f>COMBDG_DEM_Demand!F873</f>
        <v>Aggregated DemandCommercialBuildingRetail TradeNewAuxiliary Equipment</v>
      </c>
    </row>
    <row r="874" spans="1:6" x14ac:dyDescent="0.25">
      <c r="A874" t="str">
        <f>COMBDG_DEM_Demand!A874</f>
        <v>TO</v>
      </c>
      <c r="B874">
        <f>COMBDG_DEM_Demand!B874</f>
        <v>2022</v>
      </c>
      <c r="C874" t="str">
        <f>COMBDG_DEM_Demand!C874</f>
        <v>ADEMCOMBDGTAWNewAE</v>
      </c>
      <c r="D874">
        <f>IF(ISNUMBER(SEARCH("OFFNew",C874)),COMBDG_DEM_Demand!D874*'Demand shift'!$C$2,COMBDG_DEM_Demand!D874)</f>
        <v>0</v>
      </c>
      <c r="E874" t="str">
        <f>COMBDG_DEM_Demand!E874</f>
        <v>Mm2</v>
      </c>
      <c r="F874" t="str">
        <f>COMBDG_DEM_Demand!F874</f>
        <v>Aggregated DemandCommercialBuildingTransportation and WarehousingNewAuxiliary Equipment</v>
      </c>
    </row>
    <row r="875" spans="1:6" x14ac:dyDescent="0.25">
      <c r="A875" t="str">
        <f>COMBDG_DEM_Demand!A875</f>
        <v>TO</v>
      </c>
      <c r="B875">
        <f>COMBDG_DEM_Demand!B875</f>
        <v>2022</v>
      </c>
      <c r="C875" t="str">
        <f>COMBDG_DEM_Demand!C875</f>
        <v>ADEMCOMBDGICINewAE</v>
      </c>
      <c r="D875">
        <f>IF(ISNUMBER(SEARCH("OFFNew",C875)),COMBDG_DEM_Demand!D875*'Demand shift'!$C$2,COMBDG_DEM_Demand!D875)</f>
        <v>0</v>
      </c>
      <c r="E875" t="str">
        <f>COMBDG_DEM_Demand!E875</f>
        <v>Mm2</v>
      </c>
      <c r="F875" t="str">
        <f>COMBDG_DEM_Demand!F875</f>
        <v>Aggregated DemandCommercialBuildingInformation and Cultural IndustriesNewAuxiliary Equipment</v>
      </c>
    </row>
    <row r="876" spans="1:6" x14ac:dyDescent="0.25">
      <c r="A876" t="str">
        <f>COMBDG_DEM_Demand!A876</f>
        <v>TO</v>
      </c>
      <c r="B876">
        <f>COMBDG_DEM_Demand!B876</f>
        <v>2022</v>
      </c>
      <c r="C876" t="str">
        <f>COMBDG_DEM_Demand!C876</f>
        <v>ADEMCOMBDGOFFNewAE</v>
      </c>
      <c r="D876">
        <f>IF(ISNUMBER(SEARCH("OFFNew",C876)),COMBDG_DEM_Demand!D876*'Demand shift'!$C$2,COMBDG_DEM_Demand!D876)</f>
        <v>0</v>
      </c>
      <c r="E876" t="str">
        <f>COMBDG_DEM_Demand!E876</f>
        <v>Mm2</v>
      </c>
      <c r="F876" t="str">
        <f>COMBDG_DEM_Demand!F876</f>
        <v>Aggregated DemandCommercialBuildingOfficesNewAuxiliary Equipment</v>
      </c>
    </row>
    <row r="877" spans="1:6" x14ac:dyDescent="0.25">
      <c r="A877" t="str">
        <f>COMBDG_DEM_Demand!A877</f>
        <v>TO</v>
      </c>
      <c r="B877">
        <f>COMBDG_DEM_Demand!B877</f>
        <v>2022</v>
      </c>
      <c r="C877" t="str">
        <f>COMBDG_DEM_Demand!C877</f>
        <v>ADEMCOMBDGEDSNewAE</v>
      </c>
      <c r="D877">
        <f>IF(ISNUMBER(SEARCH("OFFNew",C877)),COMBDG_DEM_Demand!D877*'Demand shift'!$C$2,COMBDG_DEM_Demand!D877)</f>
        <v>0</v>
      </c>
      <c r="E877" t="str">
        <f>COMBDG_DEM_Demand!E877</f>
        <v>Mm2</v>
      </c>
      <c r="F877" t="str">
        <f>COMBDG_DEM_Demand!F877</f>
        <v>Aggregated DemandCommercialBuildingEducational ServicesNewAuxiliary Equipment</v>
      </c>
    </row>
    <row r="878" spans="1:6" x14ac:dyDescent="0.25">
      <c r="A878" t="str">
        <f>COMBDG_DEM_Demand!A878</f>
        <v>TO</v>
      </c>
      <c r="B878">
        <f>COMBDG_DEM_Demand!B878</f>
        <v>2022</v>
      </c>
      <c r="C878" t="str">
        <f>COMBDG_DEM_Demand!C878</f>
        <v>ADEMCOMBDGHLCNewAE</v>
      </c>
      <c r="D878">
        <f>IF(ISNUMBER(SEARCH("OFFNew",C878)),COMBDG_DEM_Demand!D878*'Demand shift'!$C$2,COMBDG_DEM_Demand!D878)</f>
        <v>0</v>
      </c>
      <c r="E878" t="str">
        <f>COMBDG_DEM_Demand!E878</f>
        <v>Mm2</v>
      </c>
      <c r="F878" t="str">
        <f>COMBDG_DEM_Demand!F878</f>
        <v>Aggregated DemandCommercialBuildingHealth Care and Social AssistanceNewAuxiliary Equipment</v>
      </c>
    </row>
    <row r="879" spans="1:6" x14ac:dyDescent="0.25">
      <c r="A879" t="str">
        <f>COMBDG_DEM_Demand!A879</f>
        <v>TO</v>
      </c>
      <c r="B879">
        <f>COMBDG_DEM_Demand!B879</f>
        <v>2022</v>
      </c>
      <c r="C879" t="str">
        <f>COMBDG_DEM_Demand!C879</f>
        <v>ADEMCOMBDGAERNewAE</v>
      </c>
      <c r="D879">
        <f>IF(ISNUMBER(SEARCH("OFFNew",C879)),COMBDG_DEM_Demand!D879*'Demand shift'!$C$2,COMBDG_DEM_Demand!D879)</f>
        <v>0</v>
      </c>
      <c r="E879" t="str">
        <f>COMBDG_DEM_Demand!E879</f>
        <v>Mm2</v>
      </c>
      <c r="F879" t="str">
        <f>COMBDG_DEM_Demand!F879</f>
        <v>Aggregated DemandCommercialBuildingArts, Entertainment and RecreationNewAuxiliary Equipment</v>
      </c>
    </row>
    <row r="880" spans="1:6" x14ac:dyDescent="0.25">
      <c r="A880" t="str">
        <f>COMBDG_DEM_Demand!A880</f>
        <v>TO</v>
      </c>
      <c r="B880">
        <f>COMBDG_DEM_Demand!B880</f>
        <v>2022</v>
      </c>
      <c r="C880" t="str">
        <f>COMBDG_DEM_Demand!C880</f>
        <v>ADEMCOMBDGAFSNewAE</v>
      </c>
      <c r="D880">
        <f>IF(ISNUMBER(SEARCH("OFFNew",C880)),COMBDG_DEM_Demand!D880*'Demand shift'!$C$2,COMBDG_DEM_Demand!D880)</f>
        <v>0</v>
      </c>
      <c r="E880" t="str">
        <f>COMBDG_DEM_Demand!E880</f>
        <v>Mm2</v>
      </c>
      <c r="F880" t="str">
        <f>COMBDG_DEM_Demand!F880</f>
        <v>Aggregated DemandCommercialBuildingAccommodation and Food ServicesNewAuxiliary Equipment</v>
      </c>
    </row>
    <row r="881" spans="1:6" x14ac:dyDescent="0.25">
      <c r="A881" t="str">
        <f>COMBDG_DEM_Demand!A881</f>
        <v>TO</v>
      </c>
      <c r="B881">
        <f>COMBDG_DEM_Demand!B881</f>
        <v>2022</v>
      </c>
      <c r="C881" t="str">
        <f>COMBDG_DEM_Demand!C881</f>
        <v>ADEMCOMBDGOTSNewAE</v>
      </c>
      <c r="D881">
        <f>IF(ISNUMBER(SEARCH("OFFNew",C881)),COMBDG_DEM_Demand!D881*'Demand shift'!$C$2,COMBDG_DEM_Demand!D881)</f>
        <v>0</v>
      </c>
      <c r="E881" t="str">
        <f>COMBDG_DEM_Demand!E881</f>
        <v>Mm2</v>
      </c>
      <c r="F881" t="str">
        <f>COMBDG_DEM_Demand!F881</f>
        <v>Aggregated DemandCommercialBuildingOther ServicesNewAuxiliary Equipment</v>
      </c>
    </row>
    <row r="882" spans="1:6" x14ac:dyDescent="0.25">
      <c r="A882" t="str">
        <f>COMBDG_DEM_Demand!A882</f>
        <v>TO</v>
      </c>
      <c r="B882">
        <f>COMBDG_DEM_Demand!B882</f>
        <v>2022</v>
      </c>
      <c r="C882" t="str">
        <f>COMBDG_DEM_Demand!C882</f>
        <v>ADEMCOMBDGWSTOldAM</v>
      </c>
      <c r="D882">
        <f>IF(ISNUMBER(SEARCH("OFFNew",C882)),COMBDG_DEM_Demand!D882*'Demand shift'!$C$2,COMBDG_DEM_Demand!D882)</f>
        <v>7.1746822200000002</v>
      </c>
      <c r="E882" t="str">
        <f>COMBDG_DEM_Demand!E882</f>
        <v>Mm2</v>
      </c>
      <c r="F882" t="str">
        <f>COMBDG_DEM_Demand!F882</f>
        <v>Aggregated DemandCommercialBuildingWholesale TradeOldAuxiliary Motors</v>
      </c>
    </row>
    <row r="883" spans="1:6" x14ac:dyDescent="0.25">
      <c r="A883" t="str">
        <f>COMBDG_DEM_Demand!A883</f>
        <v>TO</v>
      </c>
      <c r="B883">
        <f>COMBDG_DEM_Demand!B883</f>
        <v>2022</v>
      </c>
      <c r="C883" t="str">
        <f>COMBDG_DEM_Demand!C883</f>
        <v>ADEMCOMBDGRTTOldAM</v>
      </c>
      <c r="D883">
        <f>IF(ISNUMBER(SEARCH("OFFNew",C883)),COMBDG_DEM_Demand!D883*'Demand shift'!$C$2,COMBDG_DEM_Demand!D883)</f>
        <v>11.129654560000001</v>
      </c>
      <c r="E883" t="str">
        <f>COMBDG_DEM_Demand!E883</f>
        <v>Mm2</v>
      </c>
      <c r="F883" t="str">
        <f>COMBDG_DEM_Demand!F883</f>
        <v>Aggregated DemandCommercialBuildingRetail TradeOldAuxiliary Motors</v>
      </c>
    </row>
    <row r="884" spans="1:6" x14ac:dyDescent="0.25">
      <c r="A884" t="str">
        <f>COMBDG_DEM_Demand!A884</f>
        <v>TO</v>
      </c>
      <c r="B884">
        <f>COMBDG_DEM_Demand!B884</f>
        <v>2022</v>
      </c>
      <c r="C884" t="str">
        <f>COMBDG_DEM_Demand!C884</f>
        <v>ADEMCOMBDGTAWOldAM</v>
      </c>
      <c r="D884">
        <f>IF(ISNUMBER(SEARCH("OFFNew",C884)),COMBDG_DEM_Demand!D884*'Demand shift'!$C$2,COMBDG_DEM_Demand!D884)</f>
        <v>2.0588352319999998</v>
      </c>
      <c r="E884" t="str">
        <f>COMBDG_DEM_Demand!E884</f>
        <v>Mm2</v>
      </c>
      <c r="F884" t="str">
        <f>COMBDG_DEM_Demand!F884</f>
        <v>Aggregated DemandCommercialBuildingTransportation and WarehousingOldAuxiliary Motors</v>
      </c>
    </row>
    <row r="885" spans="1:6" x14ac:dyDescent="0.25">
      <c r="A885" t="str">
        <f>COMBDG_DEM_Demand!A885</f>
        <v>TO</v>
      </c>
      <c r="B885">
        <f>COMBDG_DEM_Demand!B885</f>
        <v>2022</v>
      </c>
      <c r="C885" t="str">
        <f>COMBDG_DEM_Demand!C885</f>
        <v>ADEMCOMBDGICIOldAM</v>
      </c>
      <c r="D885">
        <f>IF(ISNUMBER(SEARCH("OFFNew",C885)),COMBDG_DEM_Demand!D885*'Demand shift'!$C$2,COMBDG_DEM_Demand!D885)</f>
        <v>0.45684563500000003</v>
      </c>
      <c r="E885" t="str">
        <f>COMBDG_DEM_Demand!E885</f>
        <v>Mm2</v>
      </c>
      <c r="F885" t="str">
        <f>COMBDG_DEM_Demand!F885</f>
        <v>Aggregated DemandCommercialBuildingInformation and Cultural IndustriesOldAuxiliary Motors</v>
      </c>
    </row>
    <row r="886" spans="1:6" x14ac:dyDescent="0.25">
      <c r="A886" t="str">
        <f>COMBDG_DEM_Demand!A886</f>
        <v>TO</v>
      </c>
      <c r="B886">
        <f>COMBDG_DEM_Demand!B886</f>
        <v>2022</v>
      </c>
      <c r="C886" t="str">
        <f>COMBDG_DEM_Demand!C886</f>
        <v>ADEMCOMBDGOFFOldAM</v>
      </c>
      <c r="D886">
        <f>IF(ISNUMBER(SEARCH("OFFNew",C886)),COMBDG_DEM_Demand!D886*'Demand shift'!$C$2,COMBDG_DEM_Demand!D886)</f>
        <v>31.70058938</v>
      </c>
      <c r="E886" t="str">
        <f>COMBDG_DEM_Demand!E886</f>
        <v>Mm2</v>
      </c>
      <c r="F886" t="str">
        <f>COMBDG_DEM_Demand!F886</f>
        <v>Aggregated DemandCommercialBuildingOfficesOldAuxiliary Motors</v>
      </c>
    </row>
    <row r="887" spans="1:6" x14ac:dyDescent="0.25">
      <c r="A887" t="str">
        <f>COMBDG_DEM_Demand!A887</f>
        <v>TO</v>
      </c>
      <c r="B887">
        <f>COMBDG_DEM_Demand!B887</f>
        <v>2022</v>
      </c>
      <c r="C887" t="str">
        <f>COMBDG_DEM_Demand!C887</f>
        <v>ADEMCOMBDGEDSOldAM</v>
      </c>
      <c r="D887">
        <f>IF(ISNUMBER(SEARCH("OFFNew",C887)),COMBDG_DEM_Demand!D887*'Demand shift'!$C$2,COMBDG_DEM_Demand!D887)</f>
        <v>8.82232488</v>
      </c>
      <c r="E887" t="str">
        <f>COMBDG_DEM_Demand!E887</f>
        <v>Mm2</v>
      </c>
      <c r="F887" t="str">
        <f>COMBDG_DEM_Demand!F887</f>
        <v>Aggregated DemandCommercialBuildingEducational ServicesOldAuxiliary Motors</v>
      </c>
    </row>
    <row r="888" spans="1:6" x14ac:dyDescent="0.25">
      <c r="A888" t="str">
        <f>COMBDG_DEM_Demand!A888</f>
        <v>TO</v>
      </c>
      <c r="B888">
        <f>COMBDG_DEM_Demand!B888</f>
        <v>2022</v>
      </c>
      <c r="C888" t="str">
        <f>COMBDG_DEM_Demand!C888</f>
        <v>ADEMCOMBDGHLCOldAM</v>
      </c>
      <c r="D888">
        <f>IF(ISNUMBER(SEARCH("OFFNew",C888)),COMBDG_DEM_Demand!D888*'Demand shift'!$C$2,COMBDG_DEM_Demand!D888)</f>
        <v>3.2447994250000001</v>
      </c>
      <c r="E888" t="str">
        <f>COMBDG_DEM_Demand!E888</f>
        <v>Mm2</v>
      </c>
      <c r="F888" t="str">
        <f>COMBDG_DEM_Demand!F888</f>
        <v>Aggregated DemandCommercialBuildingHealth Care and Social AssistanceOldAuxiliary Motors</v>
      </c>
    </row>
    <row r="889" spans="1:6" x14ac:dyDescent="0.25">
      <c r="A889" t="str">
        <f>COMBDG_DEM_Demand!A889</f>
        <v>TO</v>
      </c>
      <c r="B889">
        <f>COMBDG_DEM_Demand!B889</f>
        <v>2022</v>
      </c>
      <c r="C889" t="str">
        <f>COMBDG_DEM_Demand!C889</f>
        <v>ADEMCOMBDGAEROldAM</v>
      </c>
      <c r="D889">
        <f>IF(ISNUMBER(SEARCH("OFFNew",C889)),COMBDG_DEM_Demand!D889*'Demand shift'!$C$2,COMBDG_DEM_Demand!D889)</f>
        <v>2.7388278499999998</v>
      </c>
      <c r="E889" t="str">
        <f>COMBDG_DEM_Demand!E889</f>
        <v>Mm2</v>
      </c>
      <c r="F889" t="str">
        <f>COMBDG_DEM_Demand!F889</f>
        <v>Aggregated DemandCommercialBuildingArts, Entertainment and RecreationOldAuxiliary Motors</v>
      </c>
    </row>
    <row r="890" spans="1:6" x14ac:dyDescent="0.25">
      <c r="A890" t="str">
        <f>COMBDG_DEM_Demand!A890</f>
        <v>TO</v>
      </c>
      <c r="B890">
        <f>COMBDG_DEM_Demand!B890</f>
        <v>2022</v>
      </c>
      <c r="C890" t="str">
        <f>COMBDG_DEM_Demand!C890</f>
        <v>ADEMCOMBDGAFSOldAM</v>
      </c>
      <c r="D890">
        <f>IF(ISNUMBER(SEARCH("OFFNew",C890)),COMBDG_DEM_Demand!D890*'Demand shift'!$C$2,COMBDG_DEM_Demand!D890)</f>
        <v>2.284455667</v>
      </c>
      <c r="E890" t="str">
        <f>COMBDG_DEM_Demand!E890</f>
        <v>Mm2</v>
      </c>
      <c r="F890" t="str">
        <f>COMBDG_DEM_Demand!F890</f>
        <v>Aggregated DemandCommercialBuildingAccommodation and Food ServicesOldAuxiliary Motors</v>
      </c>
    </row>
    <row r="891" spans="1:6" x14ac:dyDescent="0.25">
      <c r="A891" t="str">
        <f>COMBDG_DEM_Demand!A891</f>
        <v>TO</v>
      </c>
      <c r="B891">
        <f>COMBDG_DEM_Demand!B891</f>
        <v>2022</v>
      </c>
      <c r="C891" t="str">
        <f>COMBDG_DEM_Demand!C891</f>
        <v>ADEMCOMBDGOTSOldAM</v>
      </c>
      <c r="D891">
        <f>IF(ISNUMBER(SEARCH("OFFNew",C891)),COMBDG_DEM_Demand!D891*'Demand shift'!$C$2,COMBDG_DEM_Demand!D891)</f>
        <v>3.817302594</v>
      </c>
      <c r="E891" t="str">
        <f>COMBDG_DEM_Demand!E891</f>
        <v>Mm2</v>
      </c>
      <c r="F891" t="str">
        <f>COMBDG_DEM_Demand!F891</f>
        <v>Aggregated DemandCommercialBuildingOther ServicesOldAuxiliary Motors</v>
      </c>
    </row>
    <row r="892" spans="1:6" x14ac:dyDescent="0.25">
      <c r="A892" t="str">
        <f>COMBDG_DEM_Demand!A892</f>
        <v>TO</v>
      </c>
      <c r="B892">
        <f>COMBDG_DEM_Demand!B892</f>
        <v>2022</v>
      </c>
      <c r="C892" t="str">
        <f>COMBDG_DEM_Demand!C892</f>
        <v>ADEMCOMBDGWSTNewAM</v>
      </c>
      <c r="D892">
        <f>IF(ISNUMBER(SEARCH("OFFNew",C892)),COMBDG_DEM_Demand!D892*'Demand shift'!$C$2,COMBDG_DEM_Demand!D892)</f>
        <v>0</v>
      </c>
      <c r="E892" t="str">
        <f>COMBDG_DEM_Demand!E892</f>
        <v>Mm2</v>
      </c>
      <c r="F892" t="str">
        <f>COMBDG_DEM_Demand!F892</f>
        <v>Aggregated DemandCommercialBuildingWholesale TradeNewAuxiliary Motors</v>
      </c>
    </row>
    <row r="893" spans="1:6" x14ac:dyDescent="0.25">
      <c r="A893" t="str">
        <f>COMBDG_DEM_Demand!A893</f>
        <v>TO</v>
      </c>
      <c r="B893">
        <f>COMBDG_DEM_Demand!B893</f>
        <v>2022</v>
      </c>
      <c r="C893" t="str">
        <f>COMBDG_DEM_Demand!C893</f>
        <v>ADEMCOMBDGRTTNewAM</v>
      </c>
      <c r="D893">
        <f>IF(ISNUMBER(SEARCH("OFFNew",C893)),COMBDG_DEM_Demand!D893*'Demand shift'!$C$2,COMBDG_DEM_Demand!D893)</f>
        <v>0</v>
      </c>
      <c r="E893" t="str">
        <f>COMBDG_DEM_Demand!E893</f>
        <v>Mm2</v>
      </c>
      <c r="F893" t="str">
        <f>COMBDG_DEM_Demand!F893</f>
        <v>Aggregated DemandCommercialBuildingRetail TradeNewAuxiliary Motors</v>
      </c>
    </row>
    <row r="894" spans="1:6" x14ac:dyDescent="0.25">
      <c r="A894" t="str">
        <f>COMBDG_DEM_Demand!A894</f>
        <v>TO</v>
      </c>
      <c r="B894">
        <f>COMBDG_DEM_Demand!B894</f>
        <v>2022</v>
      </c>
      <c r="C894" t="str">
        <f>COMBDG_DEM_Demand!C894</f>
        <v>ADEMCOMBDGTAWNewAM</v>
      </c>
      <c r="D894">
        <f>IF(ISNUMBER(SEARCH("OFFNew",C894)),COMBDG_DEM_Demand!D894*'Demand shift'!$C$2,COMBDG_DEM_Demand!D894)</f>
        <v>0</v>
      </c>
      <c r="E894" t="str">
        <f>COMBDG_DEM_Demand!E894</f>
        <v>Mm2</v>
      </c>
      <c r="F894" t="str">
        <f>COMBDG_DEM_Demand!F894</f>
        <v>Aggregated DemandCommercialBuildingTransportation and WarehousingNewAuxiliary Motors</v>
      </c>
    </row>
    <row r="895" spans="1:6" x14ac:dyDescent="0.25">
      <c r="A895" t="str">
        <f>COMBDG_DEM_Demand!A895</f>
        <v>TO</v>
      </c>
      <c r="B895">
        <f>COMBDG_DEM_Demand!B895</f>
        <v>2022</v>
      </c>
      <c r="C895" t="str">
        <f>COMBDG_DEM_Demand!C895</f>
        <v>ADEMCOMBDGICINewAM</v>
      </c>
      <c r="D895">
        <f>IF(ISNUMBER(SEARCH("OFFNew",C895)),COMBDG_DEM_Demand!D895*'Demand shift'!$C$2,COMBDG_DEM_Demand!D895)</f>
        <v>0</v>
      </c>
      <c r="E895" t="str">
        <f>COMBDG_DEM_Demand!E895</f>
        <v>Mm2</v>
      </c>
      <c r="F895" t="str">
        <f>COMBDG_DEM_Demand!F895</f>
        <v>Aggregated DemandCommercialBuildingInformation and Cultural IndustriesNewAuxiliary Motors</v>
      </c>
    </row>
    <row r="896" spans="1:6" x14ac:dyDescent="0.25">
      <c r="A896" t="str">
        <f>COMBDG_DEM_Demand!A896</f>
        <v>TO</v>
      </c>
      <c r="B896">
        <f>COMBDG_DEM_Demand!B896</f>
        <v>2022</v>
      </c>
      <c r="C896" t="str">
        <f>COMBDG_DEM_Demand!C896</f>
        <v>ADEMCOMBDGOFFNewAM</v>
      </c>
      <c r="D896">
        <f>IF(ISNUMBER(SEARCH("OFFNew",C896)),COMBDG_DEM_Demand!D896*'Demand shift'!$C$2,COMBDG_DEM_Demand!D896)</f>
        <v>0</v>
      </c>
      <c r="E896" t="str">
        <f>COMBDG_DEM_Demand!E896</f>
        <v>Mm2</v>
      </c>
      <c r="F896" t="str">
        <f>COMBDG_DEM_Demand!F896</f>
        <v>Aggregated DemandCommercialBuildingOfficesNewAuxiliary Motors</v>
      </c>
    </row>
    <row r="897" spans="1:6" x14ac:dyDescent="0.25">
      <c r="A897" t="str">
        <f>COMBDG_DEM_Demand!A897</f>
        <v>TO</v>
      </c>
      <c r="B897">
        <f>COMBDG_DEM_Demand!B897</f>
        <v>2022</v>
      </c>
      <c r="C897" t="str">
        <f>COMBDG_DEM_Demand!C897</f>
        <v>ADEMCOMBDGEDSNewAM</v>
      </c>
      <c r="D897">
        <f>IF(ISNUMBER(SEARCH("OFFNew",C897)),COMBDG_DEM_Demand!D897*'Demand shift'!$C$2,COMBDG_DEM_Demand!D897)</f>
        <v>0</v>
      </c>
      <c r="E897" t="str">
        <f>COMBDG_DEM_Demand!E897</f>
        <v>Mm2</v>
      </c>
      <c r="F897" t="str">
        <f>COMBDG_DEM_Demand!F897</f>
        <v>Aggregated DemandCommercialBuildingEducational ServicesNewAuxiliary Motors</v>
      </c>
    </row>
    <row r="898" spans="1:6" x14ac:dyDescent="0.25">
      <c r="A898" t="str">
        <f>COMBDG_DEM_Demand!A898</f>
        <v>TO</v>
      </c>
      <c r="B898">
        <f>COMBDG_DEM_Demand!B898</f>
        <v>2022</v>
      </c>
      <c r="C898" t="str">
        <f>COMBDG_DEM_Demand!C898</f>
        <v>ADEMCOMBDGHLCNewAM</v>
      </c>
      <c r="D898">
        <f>IF(ISNUMBER(SEARCH("OFFNew",C898)),COMBDG_DEM_Demand!D898*'Demand shift'!$C$2,COMBDG_DEM_Demand!D898)</f>
        <v>0</v>
      </c>
      <c r="E898" t="str">
        <f>COMBDG_DEM_Demand!E898</f>
        <v>Mm2</v>
      </c>
      <c r="F898" t="str">
        <f>COMBDG_DEM_Demand!F898</f>
        <v>Aggregated DemandCommercialBuildingHealth Care and Social AssistanceNewAuxiliary Motors</v>
      </c>
    </row>
    <row r="899" spans="1:6" x14ac:dyDescent="0.25">
      <c r="A899" t="str">
        <f>COMBDG_DEM_Demand!A899</f>
        <v>TO</v>
      </c>
      <c r="B899">
        <f>COMBDG_DEM_Demand!B899</f>
        <v>2022</v>
      </c>
      <c r="C899" t="str">
        <f>COMBDG_DEM_Demand!C899</f>
        <v>ADEMCOMBDGAERNewAM</v>
      </c>
      <c r="D899">
        <f>IF(ISNUMBER(SEARCH("OFFNew",C899)),COMBDG_DEM_Demand!D899*'Demand shift'!$C$2,COMBDG_DEM_Demand!D899)</f>
        <v>0</v>
      </c>
      <c r="E899" t="str">
        <f>COMBDG_DEM_Demand!E899</f>
        <v>Mm2</v>
      </c>
      <c r="F899" t="str">
        <f>COMBDG_DEM_Demand!F899</f>
        <v>Aggregated DemandCommercialBuildingArts, Entertainment and RecreationNewAuxiliary Motors</v>
      </c>
    </row>
    <row r="900" spans="1:6" x14ac:dyDescent="0.25">
      <c r="A900" t="str">
        <f>COMBDG_DEM_Demand!A900</f>
        <v>TO</v>
      </c>
      <c r="B900">
        <f>COMBDG_DEM_Demand!B900</f>
        <v>2022</v>
      </c>
      <c r="C900" t="str">
        <f>COMBDG_DEM_Demand!C900</f>
        <v>ADEMCOMBDGAFSNewAM</v>
      </c>
      <c r="D900">
        <f>IF(ISNUMBER(SEARCH("OFFNew",C900)),COMBDG_DEM_Demand!D900*'Demand shift'!$C$2,COMBDG_DEM_Demand!D900)</f>
        <v>0</v>
      </c>
      <c r="E900" t="str">
        <f>COMBDG_DEM_Demand!E900</f>
        <v>Mm2</v>
      </c>
      <c r="F900" t="str">
        <f>COMBDG_DEM_Demand!F900</f>
        <v>Aggregated DemandCommercialBuildingAccommodation and Food ServicesNewAuxiliary Motors</v>
      </c>
    </row>
    <row r="901" spans="1:6" x14ac:dyDescent="0.25">
      <c r="A901" t="str">
        <f>COMBDG_DEM_Demand!A901</f>
        <v>TO</v>
      </c>
      <c r="B901">
        <f>COMBDG_DEM_Demand!B901</f>
        <v>2022</v>
      </c>
      <c r="C901" t="str">
        <f>COMBDG_DEM_Demand!C901</f>
        <v>ADEMCOMBDGOTSNewAM</v>
      </c>
      <c r="D901">
        <f>IF(ISNUMBER(SEARCH("OFFNew",C901)),COMBDG_DEM_Demand!D901*'Demand shift'!$C$2,COMBDG_DEM_Demand!D901)</f>
        <v>0</v>
      </c>
      <c r="E901" t="str">
        <f>COMBDG_DEM_Demand!E901</f>
        <v>Mm2</v>
      </c>
      <c r="F901" t="str">
        <f>COMBDG_DEM_Demand!F901</f>
        <v>Aggregated DemandCommercialBuildingOther ServicesNewAuxiliary Motors</v>
      </c>
    </row>
    <row r="902" spans="1:6" x14ac:dyDescent="0.25">
      <c r="A902" t="str">
        <f>COMBDG_DEM_Demand!A902</f>
        <v>TO</v>
      </c>
      <c r="B902">
        <f>COMBDG_DEM_Demand!B902</f>
        <v>2022</v>
      </c>
      <c r="C902" t="str">
        <f>COMBDG_DEM_Demand!C902</f>
        <v>ADEMCOMBDGWSTOldSC</v>
      </c>
      <c r="D902">
        <f>IF(ISNUMBER(SEARCH("OFFNew",C902)),COMBDG_DEM_Demand!D902*'Demand shift'!$C$2,COMBDG_DEM_Demand!D902)</f>
        <v>7.1746822200000002</v>
      </c>
      <c r="E902" t="str">
        <f>COMBDG_DEM_Demand!E902</f>
        <v>Mm2</v>
      </c>
      <c r="F902" t="str">
        <f>COMBDG_DEM_Demand!F902</f>
        <v>Aggregated DemandCommercialBuildingWholesale TradeOldSpace Cooling</v>
      </c>
    </row>
    <row r="903" spans="1:6" x14ac:dyDescent="0.25">
      <c r="A903" t="str">
        <f>COMBDG_DEM_Demand!A903</f>
        <v>TO</v>
      </c>
      <c r="B903">
        <f>COMBDG_DEM_Demand!B903</f>
        <v>2022</v>
      </c>
      <c r="C903" t="str">
        <f>COMBDG_DEM_Demand!C903</f>
        <v>ADEMCOMBDGRTTOldSC</v>
      </c>
      <c r="D903">
        <f>IF(ISNUMBER(SEARCH("OFFNew",C903)),COMBDG_DEM_Demand!D903*'Demand shift'!$C$2,COMBDG_DEM_Demand!D903)</f>
        <v>11.129654560000001</v>
      </c>
      <c r="E903" t="str">
        <f>COMBDG_DEM_Demand!E903</f>
        <v>Mm2</v>
      </c>
      <c r="F903" t="str">
        <f>COMBDG_DEM_Demand!F903</f>
        <v>Aggregated DemandCommercialBuildingRetail TradeOldSpace Cooling</v>
      </c>
    </row>
    <row r="904" spans="1:6" x14ac:dyDescent="0.25">
      <c r="A904" t="str">
        <f>COMBDG_DEM_Demand!A904</f>
        <v>TO</v>
      </c>
      <c r="B904">
        <f>COMBDG_DEM_Demand!B904</f>
        <v>2022</v>
      </c>
      <c r="C904" t="str">
        <f>COMBDG_DEM_Demand!C904</f>
        <v>ADEMCOMBDGTAWOldSC</v>
      </c>
      <c r="D904">
        <f>IF(ISNUMBER(SEARCH("OFFNew",C904)),COMBDG_DEM_Demand!D904*'Demand shift'!$C$2,COMBDG_DEM_Demand!D904)</f>
        <v>2.0588352319999998</v>
      </c>
      <c r="E904" t="str">
        <f>COMBDG_DEM_Demand!E904</f>
        <v>Mm2</v>
      </c>
      <c r="F904" t="str">
        <f>COMBDG_DEM_Demand!F904</f>
        <v>Aggregated DemandCommercialBuildingTransportation and WarehousingOldSpace Cooling</v>
      </c>
    </row>
    <row r="905" spans="1:6" x14ac:dyDescent="0.25">
      <c r="A905" t="str">
        <f>COMBDG_DEM_Demand!A905</f>
        <v>TO</v>
      </c>
      <c r="B905">
        <f>COMBDG_DEM_Demand!B905</f>
        <v>2022</v>
      </c>
      <c r="C905" t="str">
        <f>COMBDG_DEM_Demand!C905</f>
        <v>ADEMCOMBDGICIOldSC</v>
      </c>
      <c r="D905">
        <f>IF(ISNUMBER(SEARCH("OFFNew",C905)),COMBDG_DEM_Demand!D905*'Demand shift'!$C$2,COMBDG_DEM_Demand!D905)</f>
        <v>0.45684563500000003</v>
      </c>
      <c r="E905" t="str">
        <f>COMBDG_DEM_Demand!E905</f>
        <v>Mm2</v>
      </c>
      <c r="F905" t="str">
        <f>COMBDG_DEM_Demand!F905</f>
        <v>Aggregated DemandCommercialBuildingInformation and Cultural IndustriesOldSpace Cooling</v>
      </c>
    </row>
    <row r="906" spans="1:6" x14ac:dyDescent="0.25">
      <c r="A906" t="str">
        <f>COMBDG_DEM_Demand!A906</f>
        <v>TO</v>
      </c>
      <c r="B906">
        <f>COMBDG_DEM_Demand!B906</f>
        <v>2022</v>
      </c>
      <c r="C906" t="str">
        <f>COMBDG_DEM_Demand!C906</f>
        <v>ADEMCOMBDGOFFOldSC</v>
      </c>
      <c r="D906">
        <f>IF(ISNUMBER(SEARCH("OFFNew",C906)),COMBDG_DEM_Demand!D906*'Demand shift'!$C$2,COMBDG_DEM_Demand!D906)</f>
        <v>31.70058938</v>
      </c>
      <c r="E906" t="str">
        <f>COMBDG_DEM_Demand!E906</f>
        <v>Mm2</v>
      </c>
      <c r="F906" t="str">
        <f>COMBDG_DEM_Demand!F906</f>
        <v>Aggregated DemandCommercialBuildingOfficesOldSpace Cooling</v>
      </c>
    </row>
    <row r="907" spans="1:6" x14ac:dyDescent="0.25">
      <c r="A907" t="str">
        <f>COMBDG_DEM_Demand!A907</f>
        <v>TO</v>
      </c>
      <c r="B907">
        <f>COMBDG_DEM_Demand!B907</f>
        <v>2022</v>
      </c>
      <c r="C907" t="str">
        <f>COMBDG_DEM_Demand!C907</f>
        <v>ADEMCOMBDGEDSOldSC</v>
      </c>
      <c r="D907">
        <f>IF(ISNUMBER(SEARCH("OFFNew",C907)),COMBDG_DEM_Demand!D907*'Demand shift'!$C$2,COMBDG_DEM_Demand!D907)</f>
        <v>8.82232488</v>
      </c>
      <c r="E907" t="str">
        <f>COMBDG_DEM_Demand!E907</f>
        <v>Mm2</v>
      </c>
      <c r="F907" t="str">
        <f>COMBDG_DEM_Demand!F907</f>
        <v>Aggregated DemandCommercialBuildingEducational ServicesOldSpace Cooling</v>
      </c>
    </row>
    <row r="908" spans="1:6" x14ac:dyDescent="0.25">
      <c r="A908" t="str">
        <f>COMBDG_DEM_Demand!A908</f>
        <v>TO</v>
      </c>
      <c r="B908">
        <f>COMBDG_DEM_Demand!B908</f>
        <v>2022</v>
      </c>
      <c r="C908" t="str">
        <f>COMBDG_DEM_Demand!C908</f>
        <v>ADEMCOMBDGHLCOldSC</v>
      </c>
      <c r="D908">
        <f>IF(ISNUMBER(SEARCH("OFFNew",C908)),COMBDG_DEM_Demand!D908*'Demand shift'!$C$2,COMBDG_DEM_Demand!D908)</f>
        <v>3.2447994250000001</v>
      </c>
      <c r="E908" t="str">
        <f>COMBDG_DEM_Demand!E908</f>
        <v>Mm2</v>
      </c>
      <c r="F908" t="str">
        <f>COMBDG_DEM_Demand!F908</f>
        <v>Aggregated DemandCommercialBuildingHealth Care and Social AssistanceOldSpace Cooling</v>
      </c>
    </row>
    <row r="909" spans="1:6" x14ac:dyDescent="0.25">
      <c r="A909" t="str">
        <f>COMBDG_DEM_Demand!A909</f>
        <v>TO</v>
      </c>
      <c r="B909">
        <f>COMBDG_DEM_Demand!B909</f>
        <v>2022</v>
      </c>
      <c r="C909" t="str">
        <f>COMBDG_DEM_Demand!C909</f>
        <v>ADEMCOMBDGAEROldSC</v>
      </c>
      <c r="D909">
        <f>IF(ISNUMBER(SEARCH("OFFNew",C909)),COMBDG_DEM_Demand!D909*'Demand shift'!$C$2,COMBDG_DEM_Demand!D909)</f>
        <v>2.7388278499999998</v>
      </c>
      <c r="E909" t="str">
        <f>COMBDG_DEM_Demand!E909</f>
        <v>Mm2</v>
      </c>
      <c r="F909" t="str">
        <f>COMBDG_DEM_Demand!F909</f>
        <v>Aggregated DemandCommercialBuildingArts, Entertainment and RecreationOldSpace Cooling</v>
      </c>
    </row>
    <row r="910" spans="1:6" x14ac:dyDescent="0.25">
      <c r="A910" t="str">
        <f>COMBDG_DEM_Demand!A910</f>
        <v>TO</v>
      </c>
      <c r="B910">
        <f>COMBDG_DEM_Demand!B910</f>
        <v>2022</v>
      </c>
      <c r="C910" t="str">
        <f>COMBDG_DEM_Demand!C910</f>
        <v>ADEMCOMBDGAFSOldSC</v>
      </c>
      <c r="D910">
        <f>IF(ISNUMBER(SEARCH("OFFNew",C910)),COMBDG_DEM_Demand!D910*'Demand shift'!$C$2,COMBDG_DEM_Demand!D910)</f>
        <v>2.284455667</v>
      </c>
      <c r="E910" t="str">
        <f>COMBDG_DEM_Demand!E910</f>
        <v>Mm2</v>
      </c>
      <c r="F910" t="str">
        <f>COMBDG_DEM_Demand!F910</f>
        <v>Aggregated DemandCommercialBuildingAccommodation and Food ServicesOldSpace Cooling</v>
      </c>
    </row>
    <row r="911" spans="1:6" x14ac:dyDescent="0.25">
      <c r="A911" t="str">
        <f>COMBDG_DEM_Demand!A911</f>
        <v>TO</v>
      </c>
      <c r="B911">
        <f>COMBDG_DEM_Demand!B911</f>
        <v>2022</v>
      </c>
      <c r="C911" t="str">
        <f>COMBDG_DEM_Demand!C911</f>
        <v>ADEMCOMBDGOTSOldSC</v>
      </c>
      <c r="D911">
        <f>IF(ISNUMBER(SEARCH("OFFNew",C911)),COMBDG_DEM_Demand!D911*'Demand shift'!$C$2,COMBDG_DEM_Demand!D911)</f>
        <v>3.817302594</v>
      </c>
      <c r="E911" t="str">
        <f>COMBDG_DEM_Demand!E911</f>
        <v>Mm2</v>
      </c>
      <c r="F911" t="str">
        <f>COMBDG_DEM_Demand!F911</f>
        <v>Aggregated DemandCommercialBuildingOther ServicesOldSpace Cooling</v>
      </c>
    </row>
    <row r="912" spans="1:6" x14ac:dyDescent="0.25">
      <c r="A912" t="str">
        <f>COMBDG_DEM_Demand!A912</f>
        <v>TO</v>
      </c>
      <c r="B912">
        <f>COMBDG_DEM_Demand!B912</f>
        <v>2022</v>
      </c>
      <c r="C912" t="str">
        <f>COMBDG_DEM_Demand!C912</f>
        <v>ADEMCOMBDGWSTNewSC</v>
      </c>
      <c r="D912">
        <f>IF(ISNUMBER(SEARCH("OFFNew",C912)),COMBDG_DEM_Demand!D912*'Demand shift'!$C$2,COMBDG_DEM_Demand!D912)</f>
        <v>0</v>
      </c>
      <c r="E912" t="str">
        <f>COMBDG_DEM_Demand!E912</f>
        <v>Mm2</v>
      </c>
      <c r="F912" t="str">
        <f>COMBDG_DEM_Demand!F912</f>
        <v>Aggregated DemandCommercialBuildingWholesale TradeNewSpace Cooling</v>
      </c>
    </row>
    <row r="913" spans="1:6" x14ac:dyDescent="0.25">
      <c r="A913" t="str">
        <f>COMBDG_DEM_Demand!A913</f>
        <v>TO</v>
      </c>
      <c r="B913">
        <f>COMBDG_DEM_Demand!B913</f>
        <v>2022</v>
      </c>
      <c r="C913" t="str">
        <f>COMBDG_DEM_Demand!C913</f>
        <v>ADEMCOMBDGRTTNewSC</v>
      </c>
      <c r="D913">
        <f>IF(ISNUMBER(SEARCH("OFFNew",C913)),COMBDG_DEM_Demand!D913*'Demand shift'!$C$2,COMBDG_DEM_Demand!D913)</f>
        <v>0</v>
      </c>
      <c r="E913" t="str">
        <f>COMBDG_DEM_Demand!E913</f>
        <v>Mm2</v>
      </c>
      <c r="F913" t="str">
        <f>COMBDG_DEM_Demand!F913</f>
        <v>Aggregated DemandCommercialBuildingRetail TradeNewSpace Cooling</v>
      </c>
    </row>
    <row r="914" spans="1:6" x14ac:dyDescent="0.25">
      <c r="A914" t="str">
        <f>COMBDG_DEM_Demand!A914</f>
        <v>TO</v>
      </c>
      <c r="B914">
        <f>COMBDG_DEM_Demand!B914</f>
        <v>2022</v>
      </c>
      <c r="C914" t="str">
        <f>COMBDG_DEM_Demand!C914</f>
        <v>ADEMCOMBDGTAWNewSC</v>
      </c>
      <c r="D914">
        <f>IF(ISNUMBER(SEARCH("OFFNew",C914)),COMBDG_DEM_Demand!D914*'Demand shift'!$C$2,COMBDG_DEM_Demand!D914)</f>
        <v>0</v>
      </c>
      <c r="E914" t="str">
        <f>COMBDG_DEM_Demand!E914</f>
        <v>Mm2</v>
      </c>
      <c r="F914" t="str">
        <f>COMBDG_DEM_Demand!F914</f>
        <v>Aggregated DemandCommercialBuildingTransportation and WarehousingNewSpace Cooling</v>
      </c>
    </row>
    <row r="915" spans="1:6" x14ac:dyDescent="0.25">
      <c r="A915" t="str">
        <f>COMBDG_DEM_Demand!A915</f>
        <v>TO</v>
      </c>
      <c r="B915">
        <f>COMBDG_DEM_Demand!B915</f>
        <v>2022</v>
      </c>
      <c r="C915" t="str">
        <f>COMBDG_DEM_Demand!C915</f>
        <v>ADEMCOMBDGICINewSC</v>
      </c>
      <c r="D915">
        <f>IF(ISNUMBER(SEARCH("OFFNew",C915)),COMBDG_DEM_Demand!D915*'Demand shift'!$C$2,COMBDG_DEM_Demand!D915)</f>
        <v>0</v>
      </c>
      <c r="E915" t="str">
        <f>COMBDG_DEM_Demand!E915</f>
        <v>Mm2</v>
      </c>
      <c r="F915" t="str">
        <f>COMBDG_DEM_Demand!F915</f>
        <v>Aggregated DemandCommercialBuildingInformation and Cultural IndustriesNewSpace Cooling</v>
      </c>
    </row>
    <row r="916" spans="1:6" x14ac:dyDescent="0.25">
      <c r="A916" t="str">
        <f>COMBDG_DEM_Demand!A916</f>
        <v>TO</v>
      </c>
      <c r="B916">
        <f>COMBDG_DEM_Demand!B916</f>
        <v>2022</v>
      </c>
      <c r="C916" t="str">
        <f>COMBDG_DEM_Demand!C916</f>
        <v>ADEMCOMBDGOFFNewSC</v>
      </c>
      <c r="D916">
        <f>IF(ISNUMBER(SEARCH("OFFNew",C916)),COMBDG_DEM_Demand!D916*'Demand shift'!$C$2,COMBDG_DEM_Demand!D916)</f>
        <v>0</v>
      </c>
      <c r="E916" t="str">
        <f>COMBDG_DEM_Demand!E916</f>
        <v>Mm2</v>
      </c>
      <c r="F916" t="str">
        <f>COMBDG_DEM_Demand!F916</f>
        <v>Aggregated DemandCommercialBuildingOfficesNewSpace Cooling</v>
      </c>
    </row>
    <row r="917" spans="1:6" x14ac:dyDescent="0.25">
      <c r="A917" t="str">
        <f>COMBDG_DEM_Demand!A917</f>
        <v>TO</v>
      </c>
      <c r="B917">
        <f>COMBDG_DEM_Demand!B917</f>
        <v>2022</v>
      </c>
      <c r="C917" t="str">
        <f>COMBDG_DEM_Demand!C917</f>
        <v>ADEMCOMBDGEDSNewSC</v>
      </c>
      <c r="D917">
        <f>IF(ISNUMBER(SEARCH("OFFNew",C917)),COMBDG_DEM_Demand!D917*'Demand shift'!$C$2,COMBDG_DEM_Demand!D917)</f>
        <v>0</v>
      </c>
      <c r="E917" t="str">
        <f>COMBDG_DEM_Demand!E917</f>
        <v>Mm2</v>
      </c>
      <c r="F917" t="str">
        <f>COMBDG_DEM_Demand!F917</f>
        <v>Aggregated DemandCommercialBuildingEducational ServicesNewSpace Cooling</v>
      </c>
    </row>
    <row r="918" spans="1:6" x14ac:dyDescent="0.25">
      <c r="A918" t="str">
        <f>COMBDG_DEM_Demand!A918</f>
        <v>TO</v>
      </c>
      <c r="B918">
        <f>COMBDG_DEM_Demand!B918</f>
        <v>2022</v>
      </c>
      <c r="C918" t="str">
        <f>COMBDG_DEM_Demand!C918</f>
        <v>ADEMCOMBDGHLCNewSC</v>
      </c>
      <c r="D918">
        <f>IF(ISNUMBER(SEARCH("OFFNew",C918)),COMBDG_DEM_Demand!D918*'Demand shift'!$C$2,COMBDG_DEM_Demand!D918)</f>
        <v>0</v>
      </c>
      <c r="E918" t="str">
        <f>COMBDG_DEM_Demand!E918</f>
        <v>Mm2</v>
      </c>
      <c r="F918" t="str">
        <f>COMBDG_DEM_Demand!F918</f>
        <v>Aggregated DemandCommercialBuildingHealth Care and Social AssistanceNewSpace Cooling</v>
      </c>
    </row>
    <row r="919" spans="1:6" x14ac:dyDescent="0.25">
      <c r="A919" t="str">
        <f>COMBDG_DEM_Demand!A919</f>
        <v>TO</v>
      </c>
      <c r="B919">
        <f>COMBDG_DEM_Demand!B919</f>
        <v>2022</v>
      </c>
      <c r="C919" t="str">
        <f>COMBDG_DEM_Demand!C919</f>
        <v>ADEMCOMBDGAERNewSC</v>
      </c>
      <c r="D919">
        <f>IF(ISNUMBER(SEARCH("OFFNew",C919)),COMBDG_DEM_Demand!D919*'Demand shift'!$C$2,COMBDG_DEM_Demand!D919)</f>
        <v>0</v>
      </c>
      <c r="E919" t="str">
        <f>COMBDG_DEM_Demand!E919</f>
        <v>Mm2</v>
      </c>
      <c r="F919" t="str">
        <f>COMBDG_DEM_Demand!F919</f>
        <v>Aggregated DemandCommercialBuildingArts, Entertainment and RecreationNewSpace Cooling</v>
      </c>
    </row>
    <row r="920" spans="1:6" x14ac:dyDescent="0.25">
      <c r="A920" t="str">
        <f>COMBDG_DEM_Demand!A920</f>
        <v>TO</v>
      </c>
      <c r="B920">
        <f>COMBDG_DEM_Demand!B920</f>
        <v>2022</v>
      </c>
      <c r="C920" t="str">
        <f>COMBDG_DEM_Demand!C920</f>
        <v>ADEMCOMBDGAFSNewSC</v>
      </c>
      <c r="D920">
        <f>IF(ISNUMBER(SEARCH("OFFNew",C920)),COMBDG_DEM_Demand!D920*'Demand shift'!$C$2,COMBDG_DEM_Demand!D920)</f>
        <v>0</v>
      </c>
      <c r="E920" t="str">
        <f>COMBDG_DEM_Demand!E920</f>
        <v>Mm2</v>
      </c>
      <c r="F920" t="str">
        <f>COMBDG_DEM_Demand!F920</f>
        <v>Aggregated DemandCommercialBuildingAccommodation and Food ServicesNewSpace Cooling</v>
      </c>
    </row>
    <row r="921" spans="1:6" x14ac:dyDescent="0.25">
      <c r="A921" t="str">
        <f>COMBDG_DEM_Demand!A921</f>
        <v>TO</v>
      </c>
      <c r="B921">
        <f>COMBDG_DEM_Demand!B921</f>
        <v>2022</v>
      </c>
      <c r="C921" t="str">
        <f>COMBDG_DEM_Demand!C921</f>
        <v>ADEMCOMBDGOTSNewSC</v>
      </c>
      <c r="D921">
        <f>IF(ISNUMBER(SEARCH("OFFNew",C921)),COMBDG_DEM_Demand!D921*'Demand shift'!$C$2,COMBDG_DEM_Demand!D921)</f>
        <v>0</v>
      </c>
      <c r="E921" t="str">
        <f>COMBDG_DEM_Demand!E921</f>
        <v>Mm2</v>
      </c>
      <c r="F921" t="str">
        <f>COMBDG_DEM_Demand!F921</f>
        <v>Aggregated DemandCommercialBuildingOther ServicesNewSpace Cooling</v>
      </c>
    </row>
    <row r="922" spans="1:6" x14ac:dyDescent="0.25">
      <c r="A922" t="str">
        <f>COMBDG_DEM_Demand!A922</f>
        <v>TO</v>
      </c>
      <c r="B922">
        <f>COMBDG_DEM_Demand!B922</f>
        <v>2022</v>
      </c>
      <c r="C922" t="str">
        <f>COMBDG_DEM_Demand!C922</f>
        <v>ADEMCOMBDGWSTOldSH</v>
      </c>
      <c r="D922">
        <f>IF(ISNUMBER(SEARCH("OFFNew",C922)),COMBDG_DEM_Demand!D922*'Demand shift'!$C$2,COMBDG_DEM_Demand!D922)</f>
        <v>7.1746822200000002</v>
      </c>
      <c r="E922" t="str">
        <f>COMBDG_DEM_Demand!E922</f>
        <v>Mm2</v>
      </c>
      <c r="F922" t="str">
        <f>COMBDG_DEM_Demand!F922</f>
        <v>Aggregated DemandCommercialBuildingWholesale TradeOldSpace Heating</v>
      </c>
    </row>
    <row r="923" spans="1:6" x14ac:dyDescent="0.25">
      <c r="A923" t="str">
        <f>COMBDG_DEM_Demand!A923</f>
        <v>TO</v>
      </c>
      <c r="B923">
        <f>COMBDG_DEM_Demand!B923</f>
        <v>2022</v>
      </c>
      <c r="C923" t="str">
        <f>COMBDG_DEM_Demand!C923</f>
        <v>ADEMCOMBDGRTTOldSH</v>
      </c>
      <c r="D923">
        <f>IF(ISNUMBER(SEARCH("OFFNew",C923)),COMBDG_DEM_Demand!D923*'Demand shift'!$C$2,COMBDG_DEM_Demand!D923)</f>
        <v>11.129654560000001</v>
      </c>
      <c r="E923" t="str">
        <f>COMBDG_DEM_Demand!E923</f>
        <v>Mm2</v>
      </c>
      <c r="F923" t="str">
        <f>COMBDG_DEM_Demand!F923</f>
        <v>Aggregated DemandCommercialBuildingRetail TradeOldSpace Heating</v>
      </c>
    </row>
    <row r="924" spans="1:6" x14ac:dyDescent="0.25">
      <c r="A924" t="str">
        <f>COMBDG_DEM_Demand!A924</f>
        <v>TO</v>
      </c>
      <c r="B924">
        <f>COMBDG_DEM_Demand!B924</f>
        <v>2022</v>
      </c>
      <c r="C924" t="str">
        <f>COMBDG_DEM_Demand!C924</f>
        <v>ADEMCOMBDGTAWOldSH</v>
      </c>
      <c r="D924">
        <f>IF(ISNUMBER(SEARCH("OFFNew",C924)),COMBDG_DEM_Demand!D924*'Demand shift'!$C$2,COMBDG_DEM_Demand!D924)</f>
        <v>2.0588352319999998</v>
      </c>
      <c r="E924" t="str">
        <f>COMBDG_DEM_Demand!E924</f>
        <v>Mm2</v>
      </c>
      <c r="F924" t="str">
        <f>COMBDG_DEM_Demand!F924</f>
        <v>Aggregated DemandCommercialBuildingTransportation and WarehousingOldSpace Heating</v>
      </c>
    </row>
    <row r="925" spans="1:6" x14ac:dyDescent="0.25">
      <c r="A925" t="str">
        <f>COMBDG_DEM_Demand!A925</f>
        <v>TO</v>
      </c>
      <c r="B925">
        <f>COMBDG_DEM_Demand!B925</f>
        <v>2022</v>
      </c>
      <c r="C925" t="str">
        <f>COMBDG_DEM_Demand!C925</f>
        <v>ADEMCOMBDGICIOldSH</v>
      </c>
      <c r="D925">
        <f>IF(ISNUMBER(SEARCH("OFFNew",C925)),COMBDG_DEM_Demand!D925*'Demand shift'!$C$2,COMBDG_DEM_Demand!D925)</f>
        <v>0.45684563500000003</v>
      </c>
      <c r="E925" t="str">
        <f>COMBDG_DEM_Demand!E925</f>
        <v>Mm2</v>
      </c>
      <c r="F925" t="str">
        <f>COMBDG_DEM_Demand!F925</f>
        <v>Aggregated DemandCommercialBuildingInformation and Cultural IndustriesOldSpace Heating</v>
      </c>
    </row>
    <row r="926" spans="1:6" x14ac:dyDescent="0.25">
      <c r="A926" t="str">
        <f>COMBDG_DEM_Demand!A926</f>
        <v>TO</v>
      </c>
      <c r="B926">
        <f>COMBDG_DEM_Demand!B926</f>
        <v>2022</v>
      </c>
      <c r="C926" t="str">
        <f>COMBDG_DEM_Demand!C926</f>
        <v>ADEMCOMBDGOFFOldSH</v>
      </c>
      <c r="D926">
        <f>IF(ISNUMBER(SEARCH("OFFNew",C926)),COMBDG_DEM_Demand!D926*'Demand shift'!$C$2,COMBDG_DEM_Demand!D926)</f>
        <v>31.70058938</v>
      </c>
      <c r="E926" t="str">
        <f>COMBDG_DEM_Demand!E926</f>
        <v>Mm2</v>
      </c>
      <c r="F926" t="str">
        <f>COMBDG_DEM_Demand!F926</f>
        <v>Aggregated DemandCommercialBuildingOfficesOldSpace Heating</v>
      </c>
    </row>
    <row r="927" spans="1:6" x14ac:dyDescent="0.25">
      <c r="A927" t="str">
        <f>COMBDG_DEM_Demand!A927</f>
        <v>TO</v>
      </c>
      <c r="B927">
        <f>COMBDG_DEM_Demand!B927</f>
        <v>2022</v>
      </c>
      <c r="C927" t="str">
        <f>COMBDG_DEM_Demand!C927</f>
        <v>ADEMCOMBDGEDSOldSH</v>
      </c>
      <c r="D927">
        <f>IF(ISNUMBER(SEARCH("OFFNew",C927)),COMBDG_DEM_Demand!D927*'Demand shift'!$C$2,COMBDG_DEM_Demand!D927)</f>
        <v>8.82232488</v>
      </c>
      <c r="E927" t="str">
        <f>COMBDG_DEM_Demand!E927</f>
        <v>Mm2</v>
      </c>
      <c r="F927" t="str">
        <f>COMBDG_DEM_Demand!F927</f>
        <v>Aggregated DemandCommercialBuildingEducational ServicesOldSpace Heating</v>
      </c>
    </row>
    <row r="928" spans="1:6" x14ac:dyDescent="0.25">
      <c r="A928" t="str">
        <f>COMBDG_DEM_Demand!A928</f>
        <v>TO</v>
      </c>
      <c r="B928">
        <f>COMBDG_DEM_Demand!B928</f>
        <v>2022</v>
      </c>
      <c r="C928" t="str">
        <f>COMBDG_DEM_Demand!C928</f>
        <v>ADEMCOMBDGHLCOldSH</v>
      </c>
      <c r="D928">
        <f>IF(ISNUMBER(SEARCH("OFFNew",C928)),COMBDG_DEM_Demand!D928*'Demand shift'!$C$2,COMBDG_DEM_Demand!D928)</f>
        <v>3.2447994250000001</v>
      </c>
      <c r="E928" t="str">
        <f>COMBDG_DEM_Demand!E928</f>
        <v>Mm2</v>
      </c>
      <c r="F928" t="str">
        <f>COMBDG_DEM_Demand!F928</f>
        <v>Aggregated DemandCommercialBuildingHealth Care and Social AssistanceOldSpace Heating</v>
      </c>
    </row>
    <row r="929" spans="1:6" x14ac:dyDescent="0.25">
      <c r="A929" t="str">
        <f>COMBDG_DEM_Demand!A929</f>
        <v>TO</v>
      </c>
      <c r="B929">
        <f>COMBDG_DEM_Demand!B929</f>
        <v>2022</v>
      </c>
      <c r="C929" t="str">
        <f>COMBDG_DEM_Demand!C929</f>
        <v>ADEMCOMBDGAEROldSH</v>
      </c>
      <c r="D929">
        <f>IF(ISNUMBER(SEARCH("OFFNew",C929)),COMBDG_DEM_Demand!D929*'Demand shift'!$C$2,COMBDG_DEM_Demand!D929)</f>
        <v>2.7388278499999998</v>
      </c>
      <c r="E929" t="str">
        <f>COMBDG_DEM_Demand!E929</f>
        <v>Mm2</v>
      </c>
      <c r="F929" t="str">
        <f>COMBDG_DEM_Demand!F929</f>
        <v>Aggregated DemandCommercialBuildingArts, Entertainment and RecreationOldSpace Heating</v>
      </c>
    </row>
    <row r="930" spans="1:6" x14ac:dyDescent="0.25">
      <c r="A930" t="str">
        <f>COMBDG_DEM_Demand!A930</f>
        <v>TO</v>
      </c>
      <c r="B930">
        <f>COMBDG_DEM_Demand!B930</f>
        <v>2022</v>
      </c>
      <c r="C930" t="str">
        <f>COMBDG_DEM_Demand!C930</f>
        <v>ADEMCOMBDGAFSOldSH</v>
      </c>
      <c r="D930">
        <f>IF(ISNUMBER(SEARCH("OFFNew",C930)),COMBDG_DEM_Demand!D930*'Demand shift'!$C$2,COMBDG_DEM_Demand!D930)</f>
        <v>2.284455667</v>
      </c>
      <c r="E930" t="str">
        <f>COMBDG_DEM_Demand!E930</f>
        <v>Mm2</v>
      </c>
      <c r="F930" t="str">
        <f>COMBDG_DEM_Demand!F930</f>
        <v>Aggregated DemandCommercialBuildingAccommodation and Food ServicesOldSpace Heating</v>
      </c>
    </row>
    <row r="931" spans="1:6" x14ac:dyDescent="0.25">
      <c r="A931" t="str">
        <f>COMBDG_DEM_Demand!A931</f>
        <v>TO</v>
      </c>
      <c r="B931">
        <f>COMBDG_DEM_Demand!B931</f>
        <v>2022</v>
      </c>
      <c r="C931" t="str">
        <f>COMBDG_DEM_Demand!C931</f>
        <v>ADEMCOMBDGOTSOldSH</v>
      </c>
      <c r="D931">
        <f>IF(ISNUMBER(SEARCH("OFFNew",C931)),COMBDG_DEM_Demand!D931*'Demand shift'!$C$2,COMBDG_DEM_Demand!D931)</f>
        <v>3.817302594</v>
      </c>
      <c r="E931" t="str">
        <f>COMBDG_DEM_Demand!E931</f>
        <v>Mm2</v>
      </c>
      <c r="F931" t="str">
        <f>COMBDG_DEM_Demand!F931</f>
        <v>Aggregated DemandCommercialBuildingOther ServicesOldSpace Heating</v>
      </c>
    </row>
    <row r="932" spans="1:6" x14ac:dyDescent="0.25">
      <c r="A932" t="str">
        <f>COMBDG_DEM_Demand!A932</f>
        <v>TO</v>
      </c>
      <c r="B932">
        <f>COMBDG_DEM_Demand!B932</f>
        <v>2022</v>
      </c>
      <c r="C932" t="str">
        <f>COMBDG_DEM_Demand!C932</f>
        <v>ADEMCOMBDGWSTNewSH</v>
      </c>
      <c r="D932">
        <f>IF(ISNUMBER(SEARCH("OFFNew",C932)),COMBDG_DEM_Demand!D932*'Demand shift'!$C$2,COMBDG_DEM_Demand!D932)</f>
        <v>0</v>
      </c>
      <c r="E932" t="str">
        <f>COMBDG_DEM_Demand!E932</f>
        <v>Mm2</v>
      </c>
      <c r="F932" t="str">
        <f>COMBDG_DEM_Demand!F932</f>
        <v>Aggregated DemandCommercialBuildingWholesale TradeNewSpace Heating</v>
      </c>
    </row>
    <row r="933" spans="1:6" x14ac:dyDescent="0.25">
      <c r="A933" t="str">
        <f>COMBDG_DEM_Demand!A933</f>
        <v>TO</v>
      </c>
      <c r="B933">
        <f>COMBDG_DEM_Demand!B933</f>
        <v>2022</v>
      </c>
      <c r="C933" t="str">
        <f>COMBDG_DEM_Demand!C933</f>
        <v>ADEMCOMBDGRTTNewSH</v>
      </c>
      <c r="D933">
        <f>IF(ISNUMBER(SEARCH("OFFNew",C933)),COMBDG_DEM_Demand!D933*'Demand shift'!$C$2,COMBDG_DEM_Demand!D933)</f>
        <v>0</v>
      </c>
      <c r="E933" t="str">
        <f>COMBDG_DEM_Demand!E933</f>
        <v>Mm2</v>
      </c>
      <c r="F933" t="str">
        <f>COMBDG_DEM_Demand!F933</f>
        <v>Aggregated DemandCommercialBuildingRetail TradeNewSpace Heating</v>
      </c>
    </row>
    <row r="934" spans="1:6" x14ac:dyDescent="0.25">
      <c r="A934" t="str">
        <f>COMBDG_DEM_Demand!A934</f>
        <v>TO</v>
      </c>
      <c r="B934">
        <f>COMBDG_DEM_Demand!B934</f>
        <v>2022</v>
      </c>
      <c r="C934" t="str">
        <f>COMBDG_DEM_Demand!C934</f>
        <v>ADEMCOMBDGTAWNewSH</v>
      </c>
      <c r="D934">
        <f>IF(ISNUMBER(SEARCH("OFFNew",C934)),COMBDG_DEM_Demand!D934*'Demand shift'!$C$2,COMBDG_DEM_Demand!D934)</f>
        <v>0</v>
      </c>
      <c r="E934" t="str">
        <f>COMBDG_DEM_Demand!E934</f>
        <v>Mm2</v>
      </c>
      <c r="F934" t="str">
        <f>COMBDG_DEM_Demand!F934</f>
        <v>Aggregated DemandCommercialBuildingTransportation and WarehousingNewSpace Heating</v>
      </c>
    </row>
    <row r="935" spans="1:6" x14ac:dyDescent="0.25">
      <c r="A935" t="str">
        <f>COMBDG_DEM_Demand!A935</f>
        <v>TO</v>
      </c>
      <c r="B935">
        <f>COMBDG_DEM_Demand!B935</f>
        <v>2022</v>
      </c>
      <c r="C935" t="str">
        <f>COMBDG_DEM_Demand!C935</f>
        <v>ADEMCOMBDGICINewSH</v>
      </c>
      <c r="D935">
        <f>IF(ISNUMBER(SEARCH("OFFNew",C935)),COMBDG_DEM_Demand!D935*'Demand shift'!$C$2,COMBDG_DEM_Demand!D935)</f>
        <v>0</v>
      </c>
      <c r="E935" t="str">
        <f>COMBDG_DEM_Demand!E935</f>
        <v>Mm2</v>
      </c>
      <c r="F935" t="str">
        <f>COMBDG_DEM_Demand!F935</f>
        <v>Aggregated DemandCommercialBuildingInformation and Cultural IndustriesNewSpace Heating</v>
      </c>
    </row>
    <row r="936" spans="1:6" x14ac:dyDescent="0.25">
      <c r="A936" t="str">
        <f>COMBDG_DEM_Demand!A936</f>
        <v>TO</v>
      </c>
      <c r="B936">
        <f>COMBDG_DEM_Demand!B936</f>
        <v>2022</v>
      </c>
      <c r="C936" t="str">
        <f>COMBDG_DEM_Demand!C936</f>
        <v>ADEMCOMBDGOFFNewSH</v>
      </c>
      <c r="D936">
        <f>IF(ISNUMBER(SEARCH("OFFNew",C936)),COMBDG_DEM_Demand!D936*'Demand shift'!$C$2,COMBDG_DEM_Demand!D936)</f>
        <v>0</v>
      </c>
      <c r="E936" t="str">
        <f>COMBDG_DEM_Demand!E936</f>
        <v>Mm2</v>
      </c>
      <c r="F936" t="str">
        <f>COMBDG_DEM_Demand!F936</f>
        <v>Aggregated DemandCommercialBuildingOfficesNewSpace Heating</v>
      </c>
    </row>
    <row r="937" spans="1:6" x14ac:dyDescent="0.25">
      <c r="A937" t="str">
        <f>COMBDG_DEM_Demand!A937</f>
        <v>TO</v>
      </c>
      <c r="B937">
        <f>COMBDG_DEM_Demand!B937</f>
        <v>2022</v>
      </c>
      <c r="C937" t="str">
        <f>COMBDG_DEM_Demand!C937</f>
        <v>ADEMCOMBDGEDSNewSH</v>
      </c>
      <c r="D937">
        <f>IF(ISNUMBER(SEARCH("OFFNew",C937)),COMBDG_DEM_Demand!D937*'Demand shift'!$C$2,COMBDG_DEM_Demand!D937)</f>
        <v>0</v>
      </c>
      <c r="E937" t="str">
        <f>COMBDG_DEM_Demand!E937</f>
        <v>Mm2</v>
      </c>
      <c r="F937" t="str">
        <f>COMBDG_DEM_Demand!F937</f>
        <v>Aggregated DemandCommercialBuildingEducational ServicesNewSpace Heating</v>
      </c>
    </row>
    <row r="938" spans="1:6" x14ac:dyDescent="0.25">
      <c r="A938" t="str">
        <f>COMBDG_DEM_Demand!A938</f>
        <v>TO</v>
      </c>
      <c r="B938">
        <f>COMBDG_DEM_Demand!B938</f>
        <v>2022</v>
      </c>
      <c r="C938" t="str">
        <f>COMBDG_DEM_Demand!C938</f>
        <v>ADEMCOMBDGHLCNewSH</v>
      </c>
      <c r="D938">
        <f>IF(ISNUMBER(SEARCH("OFFNew",C938)),COMBDG_DEM_Demand!D938*'Demand shift'!$C$2,COMBDG_DEM_Demand!D938)</f>
        <v>0</v>
      </c>
      <c r="E938" t="str">
        <f>COMBDG_DEM_Demand!E938</f>
        <v>Mm2</v>
      </c>
      <c r="F938" t="str">
        <f>COMBDG_DEM_Demand!F938</f>
        <v>Aggregated DemandCommercialBuildingHealth Care and Social AssistanceNewSpace Heating</v>
      </c>
    </row>
    <row r="939" spans="1:6" x14ac:dyDescent="0.25">
      <c r="A939" t="str">
        <f>COMBDG_DEM_Demand!A939</f>
        <v>TO</v>
      </c>
      <c r="B939">
        <f>COMBDG_DEM_Demand!B939</f>
        <v>2022</v>
      </c>
      <c r="C939" t="str">
        <f>COMBDG_DEM_Demand!C939</f>
        <v>ADEMCOMBDGAERNewSH</v>
      </c>
      <c r="D939">
        <f>IF(ISNUMBER(SEARCH("OFFNew",C939)),COMBDG_DEM_Demand!D939*'Demand shift'!$C$2,COMBDG_DEM_Demand!D939)</f>
        <v>0</v>
      </c>
      <c r="E939" t="str">
        <f>COMBDG_DEM_Demand!E939</f>
        <v>Mm2</v>
      </c>
      <c r="F939" t="str">
        <f>COMBDG_DEM_Demand!F939</f>
        <v>Aggregated DemandCommercialBuildingArts, Entertainment and RecreationNewSpace Heating</v>
      </c>
    </row>
    <row r="940" spans="1:6" x14ac:dyDescent="0.25">
      <c r="A940" t="str">
        <f>COMBDG_DEM_Demand!A940</f>
        <v>TO</v>
      </c>
      <c r="B940">
        <f>COMBDG_DEM_Demand!B940</f>
        <v>2022</v>
      </c>
      <c r="C940" t="str">
        <f>COMBDG_DEM_Demand!C940</f>
        <v>ADEMCOMBDGAFSNewSH</v>
      </c>
      <c r="D940">
        <f>IF(ISNUMBER(SEARCH("OFFNew",C940)),COMBDG_DEM_Demand!D940*'Demand shift'!$C$2,COMBDG_DEM_Demand!D940)</f>
        <v>0</v>
      </c>
      <c r="E940" t="str">
        <f>COMBDG_DEM_Demand!E940</f>
        <v>Mm2</v>
      </c>
      <c r="F940" t="str">
        <f>COMBDG_DEM_Demand!F940</f>
        <v>Aggregated DemandCommercialBuildingAccommodation and Food ServicesNewSpace Heating</v>
      </c>
    </row>
    <row r="941" spans="1:6" x14ac:dyDescent="0.25">
      <c r="A941" t="str">
        <f>COMBDG_DEM_Demand!A941</f>
        <v>TO</v>
      </c>
      <c r="B941">
        <f>COMBDG_DEM_Demand!B941</f>
        <v>2022</v>
      </c>
      <c r="C941" t="str">
        <f>COMBDG_DEM_Demand!C941</f>
        <v>ADEMCOMBDGOTSNewSH</v>
      </c>
      <c r="D941">
        <f>IF(ISNUMBER(SEARCH("OFFNew",C941)),COMBDG_DEM_Demand!D941*'Demand shift'!$C$2,COMBDG_DEM_Demand!D941)</f>
        <v>0</v>
      </c>
      <c r="E941" t="str">
        <f>COMBDG_DEM_Demand!E941</f>
        <v>Mm2</v>
      </c>
      <c r="F941" t="str">
        <f>COMBDG_DEM_Demand!F941</f>
        <v>Aggregated DemandCommercialBuildingOther ServicesNewSpace Heating</v>
      </c>
    </row>
    <row r="942" spans="1:6" x14ac:dyDescent="0.25">
      <c r="A942" t="str">
        <f>COMBDG_DEM_Demand!A942</f>
        <v>TO</v>
      </c>
      <c r="B942">
        <f>COMBDG_DEM_Demand!B942</f>
        <v>2022</v>
      </c>
      <c r="C942" t="str">
        <f>COMBDG_DEM_Demand!C942</f>
        <v>ADEMCOMBDGWSTOldWH</v>
      </c>
      <c r="D942">
        <f>IF(ISNUMBER(SEARCH("OFFNew",C942)),COMBDG_DEM_Demand!D942*'Demand shift'!$C$2,COMBDG_DEM_Demand!D942)</f>
        <v>7.1746822200000002</v>
      </c>
      <c r="E942" t="str">
        <f>COMBDG_DEM_Demand!E942</f>
        <v>Mm2</v>
      </c>
      <c r="F942" t="str">
        <f>COMBDG_DEM_Demand!F942</f>
        <v>Aggregated DemandCommercialBuildingWholesale TradeOldWater Heating</v>
      </c>
    </row>
    <row r="943" spans="1:6" x14ac:dyDescent="0.25">
      <c r="A943" t="str">
        <f>COMBDG_DEM_Demand!A943</f>
        <v>TO</v>
      </c>
      <c r="B943">
        <f>COMBDG_DEM_Demand!B943</f>
        <v>2022</v>
      </c>
      <c r="C943" t="str">
        <f>COMBDG_DEM_Demand!C943</f>
        <v>ADEMCOMBDGRTTOldWH</v>
      </c>
      <c r="D943">
        <f>IF(ISNUMBER(SEARCH("OFFNew",C943)),COMBDG_DEM_Demand!D943*'Demand shift'!$C$2,COMBDG_DEM_Demand!D943)</f>
        <v>11.129654560000001</v>
      </c>
      <c r="E943" t="str">
        <f>COMBDG_DEM_Demand!E943</f>
        <v>Mm2</v>
      </c>
      <c r="F943" t="str">
        <f>COMBDG_DEM_Demand!F943</f>
        <v>Aggregated DemandCommercialBuildingRetail TradeOldWater Heating</v>
      </c>
    </row>
    <row r="944" spans="1:6" x14ac:dyDescent="0.25">
      <c r="A944" t="str">
        <f>COMBDG_DEM_Demand!A944</f>
        <v>TO</v>
      </c>
      <c r="B944">
        <f>COMBDG_DEM_Demand!B944</f>
        <v>2022</v>
      </c>
      <c r="C944" t="str">
        <f>COMBDG_DEM_Demand!C944</f>
        <v>ADEMCOMBDGTAWOldWH</v>
      </c>
      <c r="D944">
        <f>IF(ISNUMBER(SEARCH("OFFNew",C944)),COMBDG_DEM_Demand!D944*'Demand shift'!$C$2,COMBDG_DEM_Demand!D944)</f>
        <v>2.0588352319999998</v>
      </c>
      <c r="E944" t="str">
        <f>COMBDG_DEM_Demand!E944</f>
        <v>Mm2</v>
      </c>
      <c r="F944" t="str">
        <f>COMBDG_DEM_Demand!F944</f>
        <v>Aggregated DemandCommercialBuildingTransportation and WarehousingOldWater Heating</v>
      </c>
    </row>
    <row r="945" spans="1:6" x14ac:dyDescent="0.25">
      <c r="A945" t="str">
        <f>COMBDG_DEM_Demand!A945</f>
        <v>TO</v>
      </c>
      <c r="B945">
        <f>COMBDG_DEM_Demand!B945</f>
        <v>2022</v>
      </c>
      <c r="C945" t="str">
        <f>COMBDG_DEM_Demand!C945</f>
        <v>ADEMCOMBDGICIOldWH</v>
      </c>
      <c r="D945">
        <f>IF(ISNUMBER(SEARCH("OFFNew",C945)),COMBDG_DEM_Demand!D945*'Demand shift'!$C$2,COMBDG_DEM_Demand!D945)</f>
        <v>0.45684563500000003</v>
      </c>
      <c r="E945" t="str">
        <f>COMBDG_DEM_Demand!E945</f>
        <v>Mm2</v>
      </c>
      <c r="F945" t="str">
        <f>COMBDG_DEM_Demand!F945</f>
        <v>Aggregated DemandCommercialBuildingInformation and Cultural IndustriesOldWater Heating</v>
      </c>
    </row>
    <row r="946" spans="1:6" x14ac:dyDescent="0.25">
      <c r="A946" t="str">
        <f>COMBDG_DEM_Demand!A946</f>
        <v>TO</v>
      </c>
      <c r="B946">
        <f>COMBDG_DEM_Demand!B946</f>
        <v>2022</v>
      </c>
      <c r="C946" t="str">
        <f>COMBDG_DEM_Demand!C946</f>
        <v>ADEMCOMBDGOFFOldWH</v>
      </c>
      <c r="D946">
        <f>IF(ISNUMBER(SEARCH("OFFNew",C946)),COMBDG_DEM_Demand!D946*'Demand shift'!$C$2,COMBDG_DEM_Demand!D946)</f>
        <v>31.70058938</v>
      </c>
      <c r="E946" t="str">
        <f>COMBDG_DEM_Demand!E946</f>
        <v>Mm2</v>
      </c>
      <c r="F946" t="str">
        <f>COMBDG_DEM_Demand!F946</f>
        <v>Aggregated DemandCommercialBuildingOfficesOldWater Heating</v>
      </c>
    </row>
    <row r="947" spans="1:6" x14ac:dyDescent="0.25">
      <c r="A947" t="str">
        <f>COMBDG_DEM_Demand!A947</f>
        <v>TO</v>
      </c>
      <c r="B947">
        <f>COMBDG_DEM_Demand!B947</f>
        <v>2022</v>
      </c>
      <c r="C947" t="str">
        <f>COMBDG_DEM_Demand!C947</f>
        <v>ADEMCOMBDGEDSOldWH</v>
      </c>
      <c r="D947">
        <f>IF(ISNUMBER(SEARCH("OFFNew",C947)),COMBDG_DEM_Demand!D947*'Demand shift'!$C$2,COMBDG_DEM_Demand!D947)</f>
        <v>8.82232488</v>
      </c>
      <c r="E947" t="str">
        <f>COMBDG_DEM_Demand!E947</f>
        <v>Mm2</v>
      </c>
      <c r="F947" t="str">
        <f>COMBDG_DEM_Demand!F947</f>
        <v>Aggregated DemandCommercialBuildingEducational ServicesOldWater Heating</v>
      </c>
    </row>
    <row r="948" spans="1:6" x14ac:dyDescent="0.25">
      <c r="A948" t="str">
        <f>COMBDG_DEM_Demand!A948</f>
        <v>TO</v>
      </c>
      <c r="B948">
        <f>COMBDG_DEM_Demand!B948</f>
        <v>2022</v>
      </c>
      <c r="C948" t="str">
        <f>COMBDG_DEM_Demand!C948</f>
        <v>ADEMCOMBDGHLCOldWH</v>
      </c>
      <c r="D948">
        <f>IF(ISNUMBER(SEARCH("OFFNew",C948)),COMBDG_DEM_Demand!D948*'Demand shift'!$C$2,COMBDG_DEM_Demand!D948)</f>
        <v>3.2447994250000001</v>
      </c>
      <c r="E948" t="str">
        <f>COMBDG_DEM_Demand!E948</f>
        <v>Mm2</v>
      </c>
      <c r="F948" t="str">
        <f>COMBDG_DEM_Demand!F948</f>
        <v>Aggregated DemandCommercialBuildingHealth Care and Social AssistanceOldWater Heating</v>
      </c>
    </row>
    <row r="949" spans="1:6" x14ac:dyDescent="0.25">
      <c r="A949" t="str">
        <f>COMBDG_DEM_Demand!A949</f>
        <v>TO</v>
      </c>
      <c r="B949">
        <f>COMBDG_DEM_Demand!B949</f>
        <v>2022</v>
      </c>
      <c r="C949" t="str">
        <f>COMBDG_DEM_Demand!C949</f>
        <v>ADEMCOMBDGAEROldWH</v>
      </c>
      <c r="D949">
        <f>IF(ISNUMBER(SEARCH("OFFNew",C949)),COMBDG_DEM_Demand!D949*'Demand shift'!$C$2,COMBDG_DEM_Demand!D949)</f>
        <v>2.7388278499999998</v>
      </c>
      <c r="E949" t="str">
        <f>COMBDG_DEM_Demand!E949</f>
        <v>Mm2</v>
      </c>
      <c r="F949" t="str">
        <f>COMBDG_DEM_Demand!F949</f>
        <v>Aggregated DemandCommercialBuildingArts, Entertainment and RecreationOldWater Heating</v>
      </c>
    </row>
    <row r="950" spans="1:6" x14ac:dyDescent="0.25">
      <c r="A950" t="str">
        <f>COMBDG_DEM_Demand!A950</f>
        <v>TO</v>
      </c>
      <c r="B950">
        <f>COMBDG_DEM_Demand!B950</f>
        <v>2022</v>
      </c>
      <c r="C950" t="str">
        <f>COMBDG_DEM_Demand!C950</f>
        <v>ADEMCOMBDGAFSOldWH</v>
      </c>
      <c r="D950">
        <f>IF(ISNUMBER(SEARCH("OFFNew",C950)),COMBDG_DEM_Demand!D950*'Demand shift'!$C$2,COMBDG_DEM_Demand!D950)</f>
        <v>2.284455667</v>
      </c>
      <c r="E950" t="str">
        <f>COMBDG_DEM_Demand!E950</f>
        <v>Mm2</v>
      </c>
      <c r="F950" t="str">
        <f>COMBDG_DEM_Demand!F950</f>
        <v>Aggregated DemandCommercialBuildingAccommodation and Food ServicesOldWater Heating</v>
      </c>
    </row>
    <row r="951" spans="1:6" x14ac:dyDescent="0.25">
      <c r="A951" t="str">
        <f>COMBDG_DEM_Demand!A951</f>
        <v>TO</v>
      </c>
      <c r="B951">
        <f>COMBDG_DEM_Demand!B951</f>
        <v>2022</v>
      </c>
      <c r="C951" t="str">
        <f>COMBDG_DEM_Demand!C951</f>
        <v>ADEMCOMBDGOTSOldWH</v>
      </c>
      <c r="D951">
        <f>IF(ISNUMBER(SEARCH("OFFNew",C951)),COMBDG_DEM_Demand!D951*'Demand shift'!$C$2,COMBDG_DEM_Demand!D951)</f>
        <v>3.817302594</v>
      </c>
      <c r="E951" t="str">
        <f>COMBDG_DEM_Demand!E951</f>
        <v>Mm2</v>
      </c>
      <c r="F951" t="str">
        <f>COMBDG_DEM_Demand!F951</f>
        <v>Aggregated DemandCommercialBuildingOther ServicesOldWater Heating</v>
      </c>
    </row>
    <row r="952" spans="1:6" x14ac:dyDescent="0.25">
      <c r="A952" t="str">
        <f>COMBDG_DEM_Demand!A952</f>
        <v>TO</v>
      </c>
      <c r="B952">
        <f>COMBDG_DEM_Demand!B952</f>
        <v>2022</v>
      </c>
      <c r="C952" t="str">
        <f>COMBDG_DEM_Demand!C952</f>
        <v>ADEMCOMBDGWSTNewWH</v>
      </c>
      <c r="D952">
        <f>IF(ISNUMBER(SEARCH("OFFNew",C952)),COMBDG_DEM_Demand!D952*'Demand shift'!$C$2,COMBDG_DEM_Demand!D952)</f>
        <v>0</v>
      </c>
      <c r="E952" t="str">
        <f>COMBDG_DEM_Demand!E952</f>
        <v>Mm2</v>
      </c>
      <c r="F952" t="str">
        <f>COMBDG_DEM_Demand!F952</f>
        <v>Aggregated DemandCommercialBuildingWholesale TradeNewWater Heating</v>
      </c>
    </row>
    <row r="953" spans="1:6" x14ac:dyDescent="0.25">
      <c r="A953" t="str">
        <f>COMBDG_DEM_Demand!A953</f>
        <v>TO</v>
      </c>
      <c r="B953">
        <f>COMBDG_DEM_Demand!B953</f>
        <v>2022</v>
      </c>
      <c r="C953" t="str">
        <f>COMBDG_DEM_Demand!C953</f>
        <v>ADEMCOMBDGRTTNewWH</v>
      </c>
      <c r="D953">
        <f>IF(ISNUMBER(SEARCH("OFFNew",C953)),COMBDG_DEM_Demand!D953*'Demand shift'!$C$2,COMBDG_DEM_Demand!D953)</f>
        <v>0</v>
      </c>
      <c r="E953" t="str">
        <f>COMBDG_DEM_Demand!E953</f>
        <v>Mm2</v>
      </c>
      <c r="F953" t="str">
        <f>COMBDG_DEM_Demand!F953</f>
        <v>Aggregated DemandCommercialBuildingRetail TradeNewWater Heating</v>
      </c>
    </row>
    <row r="954" spans="1:6" x14ac:dyDescent="0.25">
      <c r="A954" t="str">
        <f>COMBDG_DEM_Demand!A954</f>
        <v>TO</v>
      </c>
      <c r="B954">
        <f>COMBDG_DEM_Demand!B954</f>
        <v>2022</v>
      </c>
      <c r="C954" t="str">
        <f>COMBDG_DEM_Demand!C954</f>
        <v>ADEMCOMBDGTAWNewWH</v>
      </c>
      <c r="D954">
        <f>IF(ISNUMBER(SEARCH("OFFNew",C954)),COMBDG_DEM_Demand!D954*'Demand shift'!$C$2,COMBDG_DEM_Demand!D954)</f>
        <v>0</v>
      </c>
      <c r="E954" t="str">
        <f>COMBDG_DEM_Demand!E954</f>
        <v>Mm2</v>
      </c>
      <c r="F954" t="str">
        <f>COMBDG_DEM_Demand!F954</f>
        <v>Aggregated DemandCommercialBuildingTransportation and WarehousingNewWater Heating</v>
      </c>
    </row>
    <row r="955" spans="1:6" x14ac:dyDescent="0.25">
      <c r="A955" t="str">
        <f>COMBDG_DEM_Demand!A955</f>
        <v>TO</v>
      </c>
      <c r="B955">
        <f>COMBDG_DEM_Demand!B955</f>
        <v>2022</v>
      </c>
      <c r="C955" t="str">
        <f>COMBDG_DEM_Demand!C955</f>
        <v>ADEMCOMBDGICINewWH</v>
      </c>
      <c r="D955">
        <f>IF(ISNUMBER(SEARCH("OFFNew",C955)),COMBDG_DEM_Demand!D955*'Demand shift'!$C$2,COMBDG_DEM_Demand!D955)</f>
        <v>0</v>
      </c>
      <c r="E955" t="str">
        <f>COMBDG_DEM_Demand!E955</f>
        <v>Mm2</v>
      </c>
      <c r="F955" t="str">
        <f>COMBDG_DEM_Demand!F955</f>
        <v>Aggregated DemandCommercialBuildingInformation and Cultural IndustriesNewWater Heating</v>
      </c>
    </row>
    <row r="956" spans="1:6" x14ac:dyDescent="0.25">
      <c r="A956" t="str">
        <f>COMBDG_DEM_Demand!A956</f>
        <v>TO</v>
      </c>
      <c r="B956">
        <f>COMBDG_DEM_Demand!B956</f>
        <v>2022</v>
      </c>
      <c r="C956" t="str">
        <f>COMBDG_DEM_Demand!C956</f>
        <v>ADEMCOMBDGOFFNewWH</v>
      </c>
      <c r="D956">
        <f>IF(ISNUMBER(SEARCH("OFFNew",C956)),COMBDG_DEM_Demand!D956*'Demand shift'!$C$2,COMBDG_DEM_Demand!D956)</f>
        <v>0</v>
      </c>
      <c r="E956" t="str">
        <f>COMBDG_DEM_Demand!E956</f>
        <v>Mm2</v>
      </c>
      <c r="F956" t="str">
        <f>COMBDG_DEM_Demand!F956</f>
        <v>Aggregated DemandCommercialBuildingOfficesNewWater Heating</v>
      </c>
    </row>
    <row r="957" spans="1:6" x14ac:dyDescent="0.25">
      <c r="A957" t="str">
        <f>COMBDG_DEM_Demand!A957</f>
        <v>TO</v>
      </c>
      <c r="B957">
        <f>COMBDG_DEM_Demand!B957</f>
        <v>2022</v>
      </c>
      <c r="C957" t="str">
        <f>COMBDG_DEM_Demand!C957</f>
        <v>ADEMCOMBDGEDSNewWH</v>
      </c>
      <c r="D957">
        <f>IF(ISNUMBER(SEARCH("OFFNew",C957)),COMBDG_DEM_Demand!D957*'Demand shift'!$C$2,COMBDG_DEM_Demand!D957)</f>
        <v>0</v>
      </c>
      <c r="E957" t="str">
        <f>COMBDG_DEM_Demand!E957</f>
        <v>Mm2</v>
      </c>
      <c r="F957" t="str">
        <f>COMBDG_DEM_Demand!F957</f>
        <v>Aggregated DemandCommercialBuildingEducational ServicesNewWater Heating</v>
      </c>
    </row>
    <row r="958" spans="1:6" x14ac:dyDescent="0.25">
      <c r="A958" t="str">
        <f>COMBDG_DEM_Demand!A958</f>
        <v>TO</v>
      </c>
      <c r="B958">
        <f>COMBDG_DEM_Demand!B958</f>
        <v>2022</v>
      </c>
      <c r="C958" t="str">
        <f>COMBDG_DEM_Demand!C958</f>
        <v>ADEMCOMBDGHLCNewWH</v>
      </c>
      <c r="D958">
        <f>IF(ISNUMBER(SEARCH("OFFNew",C958)),COMBDG_DEM_Demand!D958*'Demand shift'!$C$2,COMBDG_DEM_Demand!D958)</f>
        <v>0</v>
      </c>
      <c r="E958" t="str">
        <f>COMBDG_DEM_Demand!E958</f>
        <v>Mm2</v>
      </c>
      <c r="F958" t="str">
        <f>COMBDG_DEM_Demand!F958</f>
        <v>Aggregated DemandCommercialBuildingHealth Care and Social AssistanceNewWater Heating</v>
      </c>
    </row>
    <row r="959" spans="1:6" x14ac:dyDescent="0.25">
      <c r="A959" t="str">
        <f>COMBDG_DEM_Demand!A959</f>
        <v>TO</v>
      </c>
      <c r="B959">
        <f>COMBDG_DEM_Demand!B959</f>
        <v>2022</v>
      </c>
      <c r="C959" t="str">
        <f>COMBDG_DEM_Demand!C959</f>
        <v>ADEMCOMBDGAERNewWH</v>
      </c>
      <c r="D959">
        <f>IF(ISNUMBER(SEARCH("OFFNew",C959)),COMBDG_DEM_Demand!D959*'Demand shift'!$C$2,COMBDG_DEM_Demand!D959)</f>
        <v>0</v>
      </c>
      <c r="E959" t="str">
        <f>COMBDG_DEM_Demand!E959</f>
        <v>Mm2</v>
      </c>
      <c r="F959" t="str">
        <f>COMBDG_DEM_Demand!F959</f>
        <v>Aggregated DemandCommercialBuildingArts, Entertainment and RecreationNewWater Heating</v>
      </c>
    </row>
    <row r="960" spans="1:6" x14ac:dyDescent="0.25">
      <c r="A960" t="str">
        <f>COMBDG_DEM_Demand!A960</f>
        <v>TO</v>
      </c>
      <c r="B960">
        <f>COMBDG_DEM_Demand!B960</f>
        <v>2022</v>
      </c>
      <c r="C960" t="str">
        <f>COMBDG_DEM_Demand!C960</f>
        <v>ADEMCOMBDGAFSNewWH</v>
      </c>
      <c r="D960">
        <f>IF(ISNUMBER(SEARCH("OFFNew",C960)),COMBDG_DEM_Demand!D960*'Demand shift'!$C$2,COMBDG_DEM_Demand!D960)</f>
        <v>0</v>
      </c>
      <c r="E960" t="str">
        <f>COMBDG_DEM_Demand!E960</f>
        <v>Mm2</v>
      </c>
      <c r="F960" t="str">
        <f>COMBDG_DEM_Demand!F960</f>
        <v>Aggregated DemandCommercialBuildingAccommodation and Food ServicesNewWater Heating</v>
      </c>
    </row>
    <row r="961" spans="1:6" x14ac:dyDescent="0.25">
      <c r="A961" t="str">
        <f>COMBDG_DEM_Demand!A961</f>
        <v>TO</v>
      </c>
      <c r="B961">
        <f>COMBDG_DEM_Demand!B961</f>
        <v>2022</v>
      </c>
      <c r="C961" t="str">
        <f>COMBDG_DEM_Demand!C961</f>
        <v>ADEMCOMBDGOTSNewWH</v>
      </c>
      <c r="D961">
        <f>IF(ISNUMBER(SEARCH("OFFNew",C961)),COMBDG_DEM_Demand!D961*'Demand shift'!$C$2,COMBDG_DEM_Demand!D961)</f>
        <v>0</v>
      </c>
      <c r="E961" t="str">
        <f>COMBDG_DEM_Demand!E961</f>
        <v>Mm2</v>
      </c>
      <c r="F961" t="str">
        <f>COMBDG_DEM_Demand!F961</f>
        <v>Aggregated DemandCommercialBuildingOther ServicesNewWater Heating</v>
      </c>
    </row>
    <row r="962" spans="1:6" x14ac:dyDescent="0.25">
      <c r="A962" t="str">
        <f>COMBDG_DEM_Demand!A962</f>
        <v>TO</v>
      </c>
      <c r="B962">
        <f>COMBDG_DEM_Demand!B962</f>
        <v>2022</v>
      </c>
      <c r="C962" t="str">
        <f>COMBDG_DEM_Demand!C962</f>
        <v>ADEMCOMBDGWSTOldSL</v>
      </c>
      <c r="D962">
        <f>IF(ISNUMBER(SEARCH("OFFNew",C962)),COMBDG_DEM_Demand!D962*'Demand shift'!$C$2,COMBDG_DEM_Demand!D962)</f>
        <v>7.1746822200000002</v>
      </c>
      <c r="E962" t="str">
        <f>COMBDG_DEM_Demand!E962</f>
        <v>Mm2</v>
      </c>
      <c r="F962" t="str">
        <f>COMBDG_DEM_Demand!F962</f>
        <v>Aggregated DemandCommercialBuildingWholesale TradeOldStreet Lighting</v>
      </c>
    </row>
    <row r="963" spans="1:6" x14ac:dyDescent="0.25">
      <c r="A963" t="str">
        <f>COMBDG_DEM_Demand!A963</f>
        <v>TO</v>
      </c>
      <c r="B963">
        <f>COMBDG_DEM_Demand!B963</f>
        <v>2022</v>
      </c>
      <c r="C963" t="str">
        <f>COMBDG_DEM_Demand!C963</f>
        <v>ADEMCOMBDGRTTOldSL</v>
      </c>
      <c r="D963">
        <f>IF(ISNUMBER(SEARCH("OFFNew",C963)),COMBDG_DEM_Demand!D963*'Demand shift'!$C$2,COMBDG_DEM_Demand!D963)</f>
        <v>11.129654560000001</v>
      </c>
      <c r="E963" t="str">
        <f>COMBDG_DEM_Demand!E963</f>
        <v>Mm2</v>
      </c>
      <c r="F963" t="str">
        <f>COMBDG_DEM_Demand!F963</f>
        <v>Aggregated DemandCommercialBuildingRetail TradeOldStreet Lighting</v>
      </c>
    </row>
    <row r="964" spans="1:6" x14ac:dyDescent="0.25">
      <c r="A964" t="str">
        <f>COMBDG_DEM_Demand!A964</f>
        <v>TO</v>
      </c>
      <c r="B964">
        <f>COMBDG_DEM_Demand!B964</f>
        <v>2022</v>
      </c>
      <c r="C964" t="str">
        <f>COMBDG_DEM_Demand!C964</f>
        <v>ADEMCOMBDGTAWOldSL</v>
      </c>
      <c r="D964">
        <f>IF(ISNUMBER(SEARCH("OFFNew",C964)),COMBDG_DEM_Demand!D964*'Demand shift'!$C$2,COMBDG_DEM_Demand!D964)</f>
        <v>2.0588352319999998</v>
      </c>
      <c r="E964" t="str">
        <f>COMBDG_DEM_Demand!E964</f>
        <v>Mm2</v>
      </c>
      <c r="F964" t="str">
        <f>COMBDG_DEM_Demand!F964</f>
        <v>Aggregated DemandCommercialBuildingTransportation and WarehousingOldStreet Lighting</v>
      </c>
    </row>
    <row r="965" spans="1:6" x14ac:dyDescent="0.25">
      <c r="A965" t="str">
        <f>COMBDG_DEM_Demand!A965</f>
        <v>TO</v>
      </c>
      <c r="B965">
        <f>COMBDG_DEM_Demand!B965</f>
        <v>2022</v>
      </c>
      <c r="C965" t="str">
        <f>COMBDG_DEM_Demand!C965</f>
        <v>ADEMCOMBDGICIOldSL</v>
      </c>
      <c r="D965">
        <f>IF(ISNUMBER(SEARCH("OFFNew",C965)),COMBDG_DEM_Demand!D965*'Demand shift'!$C$2,COMBDG_DEM_Demand!D965)</f>
        <v>0.45684563500000003</v>
      </c>
      <c r="E965" t="str">
        <f>COMBDG_DEM_Demand!E965</f>
        <v>Mm2</v>
      </c>
      <c r="F965" t="str">
        <f>COMBDG_DEM_Demand!F965</f>
        <v>Aggregated DemandCommercialBuildingInformation and Cultural IndustriesOldStreet Lighting</v>
      </c>
    </row>
    <row r="966" spans="1:6" x14ac:dyDescent="0.25">
      <c r="A966" t="str">
        <f>COMBDG_DEM_Demand!A966</f>
        <v>TO</v>
      </c>
      <c r="B966">
        <f>COMBDG_DEM_Demand!B966</f>
        <v>2022</v>
      </c>
      <c r="C966" t="str">
        <f>COMBDG_DEM_Demand!C966</f>
        <v>ADEMCOMBDGOFFOldSL</v>
      </c>
      <c r="D966">
        <f>IF(ISNUMBER(SEARCH("OFFNew",C966)),COMBDG_DEM_Demand!D966*'Demand shift'!$C$2,COMBDG_DEM_Demand!D966)</f>
        <v>31.70058938</v>
      </c>
      <c r="E966" t="str">
        <f>COMBDG_DEM_Demand!E966</f>
        <v>Mm2</v>
      </c>
      <c r="F966" t="str">
        <f>COMBDG_DEM_Demand!F966</f>
        <v>Aggregated DemandCommercialBuildingOfficesOldStreet Lighting</v>
      </c>
    </row>
    <row r="967" spans="1:6" x14ac:dyDescent="0.25">
      <c r="A967" t="str">
        <f>COMBDG_DEM_Demand!A967</f>
        <v>TO</v>
      </c>
      <c r="B967">
        <f>COMBDG_DEM_Demand!B967</f>
        <v>2022</v>
      </c>
      <c r="C967" t="str">
        <f>COMBDG_DEM_Demand!C967</f>
        <v>ADEMCOMBDGEDSOldSL</v>
      </c>
      <c r="D967">
        <f>IF(ISNUMBER(SEARCH("OFFNew",C967)),COMBDG_DEM_Demand!D967*'Demand shift'!$C$2,COMBDG_DEM_Demand!D967)</f>
        <v>8.82232488</v>
      </c>
      <c r="E967" t="str">
        <f>COMBDG_DEM_Demand!E967</f>
        <v>Mm2</v>
      </c>
      <c r="F967" t="str">
        <f>COMBDG_DEM_Demand!F967</f>
        <v>Aggregated DemandCommercialBuildingEducational ServicesOldStreet Lighting</v>
      </c>
    </row>
    <row r="968" spans="1:6" x14ac:dyDescent="0.25">
      <c r="A968" t="str">
        <f>COMBDG_DEM_Demand!A968</f>
        <v>TO</v>
      </c>
      <c r="B968">
        <f>COMBDG_DEM_Demand!B968</f>
        <v>2022</v>
      </c>
      <c r="C968" t="str">
        <f>COMBDG_DEM_Demand!C968</f>
        <v>ADEMCOMBDGHLCOldSL</v>
      </c>
      <c r="D968">
        <f>IF(ISNUMBER(SEARCH("OFFNew",C968)),COMBDG_DEM_Demand!D968*'Demand shift'!$C$2,COMBDG_DEM_Demand!D968)</f>
        <v>3.2447994250000001</v>
      </c>
      <c r="E968" t="str">
        <f>COMBDG_DEM_Demand!E968</f>
        <v>Mm2</v>
      </c>
      <c r="F968" t="str">
        <f>COMBDG_DEM_Demand!F968</f>
        <v>Aggregated DemandCommercialBuildingHealth Care and Social AssistanceOldStreet Lighting</v>
      </c>
    </row>
    <row r="969" spans="1:6" x14ac:dyDescent="0.25">
      <c r="A969" t="str">
        <f>COMBDG_DEM_Demand!A969</f>
        <v>TO</v>
      </c>
      <c r="B969">
        <f>COMBDG_DEM_Demand!B969</f>
        <v>2022</v>
      </c>
      <c r="C969" t="str">
        <f>COMBDG_DEM_Demand!C969</f>
        <v>ADEMCOMBDGAEROldSL</v>
      </c>
      <c r="D969">
        <f>IF(ISNUMBER(SEARCH("OFFNew",C969)),COMBDG_DEM_Demand!D969*'Demand shift'!$C$2,COMBDG_DEM_Demand!D969)</f>
        <v>2.7388278499999998</v>
      </c>
      <c r="E969" t="str">
        <f>COMBDG_DEM_Demand!E969</f>
        <v>Mm2</v>
      </c>
      <c r="F969" t="str">
        <f>COMBDG_DEM_Demand!F969</f>
        <v>Aggregated DemandCommercialBuildingArts, Entertainment and RecreationOldStreet Lighting</v>
      </c>
    </row>
    <row r="970" spans="1:6" x14ac:dyDescent="0.25">
      <c r="A970" t="str">
        <f>COMBDG_DEM_Demand!A970</f>
        <v>TO</v>
      </c>
      <c r="B970">
        <f>COMBDG_DEM_Demand!B970</f>
        <v>2022</v>
      </c>
      <c r="C970" t="str">
        <f>COMBDG_DEM_Demand!C970</f>
        <v>ADEMCOMBDGAFSOldSL</v>
      </c>
      <c r="D970">
        <f>IF(ISNUMBER(SEARCH("OFFNew",C970)),COMBDG_DEM_Demand!D970*'Demand shift'!$C$2,COMBDG_DEM_Demand!D970)</f>
        <v>2.284455667</v>
      </c>
      <c r="E970" t="str">
        <f>COMBDG_DEM_Demand!E970</f>
        <v>Mm2</v>
      </c>
      <c r="F970" t="str">
        <f>COMBDG_DEM_Demand!F970</f>
        <v>Aggregated DemandCommercialBuildingAccommodation and Food ServicesOldStreet Lighting</v>
      </c>
    </row>
    <row r="971" spans="1:6" x14ac:dyDescent="0.25">
      <c r="A971" t="str">
        <f>COMBDG_DEM_Demand!A971</f>
        <v>TO</v>
      </c>
      <c r="B971">
        <f>COMBDG_DEM_Demand!B971</f>
        <v>2022</v>
      </c>
      <c r="C971" t="str">
        <f>COMBDG_DEM_Demand!C971</f>
        <v>ADEMCOMBDGOTSOldSL</v>
      </c>
      <c r="D971">
        <f>IF(ISNUMBER(SEARCH("OFFNew",C971)),COMBDG_DEM_Demand!D971*'Demand shift'!$C$2,COMBDG_DEM_Demand!D971)</f>
        <v>3.817302594</v>
      </c>
      <c r="E971" t="str">
        <f>COMBDG_DEM_Demand!E971</f>
        <v>Mm2</v>
      </c>
      <c r="F971" t="str">
        <f>COMBDG_DEM_Demand!F971</f>
        <v>Aggregated DemandCommercialBuildingOther ServicesOldStreet Lighting</v>
      </c>
    </row>
    <row r="972" spans="1:6" x14ac:dyDescent="0.25">
      <c r="A972" t="str">
        <f>COMBDG_DEM_Demand!A972</f>
        <v>TO</v>
      </c>
      <c r="B972">
        <f>COMBDG_DEM_Demand!B972</f>
        <v>2022</v>
      </c>
      <c r="C972" t="str">
        <f>COMBDG_DEM_Demand!C972</f>
        <v>ADEMCOMBDGWSTNewSL</v>
      </c>
      <c r="D972">
        <f>IF(ISNUMBER(SEARCH("OFFNew",C972)),COMBDG_DEM_Demand!D972*'Demand shift'!$C$2,COMBDG_DEM_Demand!D972)</f>
        <v>0</v>
      </c>
      <c r="E972" t="str">
        <f>COMBDG_DEM_Demand!E972</f>
        <v>Mm2</v>
      </c>
      <c r="F972" t="str">
        <f>COMBDG_DEM_Demand!F972</f>
        <v>Aggregated DemandCommercialBuildingWholesale TradeNewStreet Lighting</v>
      </c>
    </row>
    <row r="973" spans="1:6" x14ac:dyDescent="0.25">
      <c r="A973" t="str">
        <f>COMBDG_DEM_Demand!A973</f>
        <v>TO</v>
      </c>
      <c r="B973">
        <f>COMBDG_DEM_Demand!B973</f>
        <v>2022</v>
      </c>
      <c r="C973" t="str">
        <f>COMBDG_DEM_Demand!C973</f>
        <v>ADEMCOMBDGRTTNewSL</v>
      </c>
      <c r="D973">
        <f>IF(ISNUMBER(SEARCH("OFFNew",C973)),COMBDG_DEM_Demand!D973*'Demand shift'!$C$2,COMBDG_DEM_Demand!D973)</f>
        <v>0</v>
      </c>
      <c r="E973" t="str">
        <f>COMBDG_DEM_Demand!E973</f>
        <v>Mm2</v>
      </c>
      <c r="F973" t="str">
        <f>COMBDG_DEM_Demand!F973</f>
        <v>Aggregated DemandCommercialBuildingRetail TradeNewStreet Lighting</v>
      </c>
    </row>
    <row r="974" spans="1:6" x14ac:dyDescent="0.25">
      <c r="A974" t="str">
        <f>COMBDG_DEM_Demand!A974</f>
        <v>TO</v>
      </c>
      <c r="B974">
        <f>COMBDG_DEM_Demand!B974</f>
        <v>2022</v>
      </c>
      <c r="C974" t="str">
        <f>COMBDG_DEM_Demand!C974</f>
        <v>ADEMCOMBDGTAWNewSL</v>
      </c>
      <c r="D974">
        <f>IF(ISNUMBER(SEARCH("OFFNew",C974)),COMBDG_DEM_Demand!D974*'Demand shift'!$C$2,COMBDG_DEM_Demand!D974)</f>
        <v>0</v>
      </c>
      <c r="E974" t="str">
        <f>COMBDG_DEM_Demand!E974</f>
        <v>Mm2</v>
      </c>
      <c r="F974" t="str">
        <f>COMBDG_DEM_Demand!F974</f>
        <v>Aggregated DemandCommercialBuildingTransportation and WarehousingNewStreet Lighting</v>
      </c>
    </row>
    <row r="975" spans="1:6" x14ac:dyDescent="0.25">
      <c r="A975" t="str">
        <f>COMBDG_DEM_Demand!A975</f>
        <v>TO</v>
      </c>
      <c r="B975">
        <f>COMBDG_DEM_Demand!B975</f>
        <v>2022</v>
      </c>
      <c r="C975" t="str">
        <f>COMBDG_DEM_Demand!C975</f>
        <v>ADEMCOMBDGICINewSL</v>
      </c>
      <c r="D975">
        <f>IF(ISNUMBER(SEARCH("OFFNew",C975)),COMBDG_DEM_Demand!D975*'Demand shift'!$C$2,COMBDG_DEM_Demand!D975)</f>
        <v>0</v>
      </c>
      <c r="E975" t="str">
        <f>COMBDG_DEM_Demand!E975</f>
        <v>Mm2</v>
      </c>
      <c r="F975" t="str">
        <f>COMBDG_DEM_Demand!F975</f>
        <v>Aggregated DemandCommercialBuildingInformation and Cultural IndustriesNewStreet Lighting</v>
      </c>
    </row>
    <row r="976" spans="1:6" x14ac:dyDescent="0.25">
      <c r="A976" t="str">
        <f>COMBDG_DEM_Demand!A976</f>
        <v>TO</v>
      </c>
      <c r="B976">
        <f>COMBDG_DEM_Demand!B976</f>
        <v>2022</v>
      </c>
      <c r="C976" t="str">
        <f>COMBDG_DEM_Demand!C976</f>
        <v>ADEMCOMBDGOFFNewSL</v>
      </c>
      <c r="D976">
        <f>IF(ISNUMBER(SEARCH("OFFNew",C976)),COMBDG_DEM_Demand!D976*'Demand shift'!$C$2,COMBDG_DEM_Demand!D976)</f>
        <v>0</v>
      </c>
      <c r="E976" t="str">
        <f>COMBDG_DEM_Demand!E976</f>
        <v>Mm2</v>
      </c>
      <c r="F976" t="str">
        <f>COMBDG_DEM_Demand!F976</f>
        <v>Aggregated DemandCommercialBuildingOfficesNewStreet Lighting</v>
      </c>
    </row>
    <row r="977" spans="1:6" x14ac:dyDescent="0.25">
      <c r="A977" t="str">
        <f>COMBDG_DEM_Demand!A977</f>
        <v>TO</v>
      </c>
      <c r="B977">
        <f>COMBDG_DEM_Demand!B977</f>
        <v>2022</v>
      </c>
      <c r="C977" t="str">
        <f>COMBDG_DEM_Demand!C977</f>
        <v>ADEMCOMBDGEDSNewSL</v>
      </c>
      <c r="D977">
        <f>IF(ISNUMBER(SEARCH("OFFNew",C977)),COMBDG_DEM_Demand!D977*'Demand shift'!$C$2,COMBDG_DEM_Demand!D977)</f>
        <v>0</v>
      </c>
      <c r="E977" t="str">
        <f>COMBDG_DEM_Demand!E977</f>
        <v>Mm2</v>
      </c>
      <c r="F977" t="str">
        <f>COMBDG_DEM_Demand!F977</f>
        <v>Aggregated DemandCommercialBuildingEducational ServicesNewStreet Lighting</v>
      </c>
    </row>
    <row r="978" spans="1:6" x14ac:dyDescent="0.25">
      <c r="A978" t="str">
        <f>COMBDG_DEM_Demand!A978</f>
        <v>TO</v>
      </c>
      <c r="B978">
        <f>COMBDG_DEM_Demand!B978</f>
        <v>2022</v>
      </c>
      <c r="C978" t="str">
        <f>COMBDG_DEM_Demand!C978</f>
        <v>ADEMCOMBDGHLCNewSL</v>
      </c>
      <c r="D978">
        <f>IF(ISNUMBER(SEARCH("OFFNew",C978)),COMBDG_DEM_Demand!D978*'Demand shift'!$C$2,COMBDG_DEM_Demand!D978)</f>
        <v>0</v>
      </c>
      <c r="E978" t="str">
        <f>COMBDG_DEM_Demand!E978</f>
        <v>Mm2</v>
      </c>
      <c r="F978" t="str">
        <f>COMBDG_DEM_Demand!F978</f>
        <v>Aggregated DemandCommercialBuildingHealth Care and Social AssistanceNewStreet Lighting</v>
      </c>
    </row>
    <row r="979" spans="1:6" x14ac:dyDescent="0.25">
      <c r="A979" t="str">
        <f>COMBDG_DEM_Demand!A979</f>
        <v>TO</v>
      </c>
      <c r="B979">
        <f>COMBDG_DEM_Demand!B979</f>
        <v>2022</v>
      </c>
      <c r="C979" t="str">
        <f>COMBDG_DEM_Demand!C979</f>
        <v>ADEMCOMBDGAERNewSL</v>
      </c>
      <c r="D979">
        <f>IF(ISNUMBER(SEARCH("OFFNew",C979)),COMBDG_DEM_Demand!D979*'Demand shift'!$C$2,COMBDG_DEM_Demand!D979)</f>
        <v>0</v>
      </c>
      <c r="E979" t="str">
        <f>COMBDG_DEM_Demand!E979</f>
        <v>Mm2</v>
      </c>
      <c r="F979" t="str">
        <f>COMBDG_DEM_Demand!F979</f>
        <v>Aggregated DemandCommercialBuildingArts, Entertainment and RecreationNewStreet Lighting</v>
      </c>
    </row>
    <row r="980" spans="1:6" x14ac:dyDescent="0.25">
      <c r="A980" t="str">
        <f>COMBDG_DEM_Demand!A980</f>
        <v>TO</v>
      </c>
      <c r="B980">
        <f>COMBDG_DEM_Demand!B980</f>
        <v>2022</v>
      </c>
      <c r="C980" t="str">
        <f>COMBDG_DEM_Demand!C980</f>
        <v>ADEMCOMBDGAFSNewSL</v>
      </c>
      <c r="D980">
        <f>IF(ISNUMBER(SEARCH("OFFNew",C980)),COMBDG_DEM_Demand!D980*'Demand shift'!$C$2,COMBDG_DEM_Demand!D980)</f>
        <v>0</v>
      </c>
      <c r="E980" t="str">
        <f>COMBDG_DEM_Demand!E980</f>
        <v>Mm2</v>
      </c>
      <c r="F980" t="str">
        <f>COMBDG_DEM_Demand!F980</f>
        <v>Aggregated DemandCommercialBuildingAccommodation and Food ServicesNewStreet Lighting</v>
      </c>
    </row>
    <row r="981" spans="1:6" x14ac:dyDescent="0.25">
      <c r="A981" t="str">
        <f>COMBDG_DEM_Demand!A981</f>
        <v>TO</v>
      </c>
      <c r="B981">
        <f>COMBDG_DEM_Demand!B981</f>
        <v>2022</v>
      </c>
      <c r="C981" t="str">
        <f>COMBDG_DEM_Demand!C981</f>
        <v>ADEMCOMBDGOTSNewSL</v>
      </c>
      <c r="D981">
        <f>IF(ISNUMBER(SEARCH("OFFNew",C981)),COMBDG_DEM_Demand!D981*'Demand shift'!$C$2,COMBDG_DEM_Demand!D981)</f>
        <v>0</v>
      </c>
      <c r="E981" t="str">
        <f>COMBDG_DEM_Demand!E981</f>
        <v>Mm2</v>
      </c>
      <c r="F981" t="str">
        <f>COMBDG_DEM_Demand!F981</f>
        <v>Aggregated DemandCommercialBuildingOther ServicesNewStreet Lighting</v>
      </c>
    </row>
    <row r="982" spans="1:6" x14ac:dyDescent="0.25">
      <c r="A982" t="str">
        <f>COMBDG_DEM_Demand!A982</f>
        <v>TO</v>
      </c>
      <c r="B982">
        <f>COMBDG_DEM_Demand!B982</f>
        <v>2023</v>
      </c>
      <c r="C982" t="str">
        <f>COMBDG_DEM_Demand!C982</f>
        <v>ADEMCOMBDGWSTOldLI</v>
      </c>
      <c r="D982">
        <f>IF(ISNUMBER(SEARCH("OFFNew",C982)),COMBDG_DEM_Demand!D982*'Demand shift'!$C$2,COMBDG_DEM_Demand!D982)</f>
        <v>7.1746822200000002</v>
      </c>
      <c r="E982" t="str">
        <f>COMBDG_DEM_Demand!E982</f>
        <v>Mm2</v>
      </c>
      <c r="F982" t="str">
        <f>COMBDG_DEM_Demand!F982</f>
        <v>Aggregated DemandCommercialBuildingWholesale TradeOldLighting</v>
      </c>
    </row>
    <row r="983" spans="1:6" x14ac:dyDescent="0.25">
      <c r="A983" t="str">
        <f>COMBDG_DEM_Demand!A983</f>
        <v>TO</v>
      </c>
      <c r="B983">
        <f>COMBDG_DEM_Demand!B983</f>
        <v>2023</v>
      </c>
      <c r="C983" t="str">
        <f>COMBDG_DEM_Demand!C983</f>
        <v>ADEMCOMBDGRTTOldLI</v>
      </c>
      <c r="D983">
        <f>IF(ISNUMBER(SEARCH("OFFNew",C983)),COMBDG_DEM_Demand!D983*'Demand shift'!$C$2,COMBDG_DEM_Demand!D983)</f>
        <v>11.129654560000001</v>
      </c>
      <c r="E983" t="str">
        <f>COMBDG_DEM_Demand!E983</f>
        <v>Mm2</v>
      </c>
      <c r="F983" t="str">
        <f>COMBDG_DEM_Demand!F983</f>
        <v>Aggregated DemandCommercialBuildingRetail TradeOldLighting</v>
      </c>
    </row>
    <row r="984" spans="1:6" x14ac:dyDescent="0.25">
      <c r="A984" t="str">
        <f>COMBDG_DEM_Demand!A984</f>
        <v>TO</v>
      </c>
      <c r="B984">
        <f>COMBDG_DEM_Demand!B984</f>
        <v>2023</v>
      </c>
      <c r="C984" t="str">
        <f>COMBDG_DEM_Demand!C984</f>
        <v>ADEMCOMBDGTAWOldLI</v>
      </c>
      <c r="D984">
        <f>IF(ISNUMBER(SEARCH("OFFNew",C984)),COMBDG_DEM_Demand!D984*'Demand shift'!$C$2,COMBDG_DEM_Demand!D984)</f>
        <v>2.0588352319999998</v>
      </c>
      <c r="E984" t="str">
        <f>COMBDG_DEM_Demand!E984</f>
        <v>Mm2</v>
      </c>
      <c r="F984" t="str">
        <f>COMBDG_DEM_Demand!F984</f>
        <v>Aggregated DemandCommercialBuildingTransportation and WarehousingOldLighting</v>
      </c>
    </row>
    <row r="985" spans="1:6" x14ac:dyDescent="0.25">
      <c r="A985" t="str">
        <f>COMBDG_DEM_Demand!A985</f>
        <v>TO</v>
      </c>
      <c r="B985">
        <f>COMBDG_DEM_Demand!B985</f>
        <v>2023</v>
      </c>
      <c r="C985" t="str">
        <f>COMBDG_DEM_Demand!C985</f>
        <v>ADEMCOMBDGICIOldLI</v>
      </c>
      <c r="D985">
        <f>IF(ISNUMBER(SEARCH("OFFNew",C985)),COMBDG_DEM_Demand!D985*'Demand shift'!$C$2,COMBDG_DEM_Demand!D985)</f>
        <v>0.45684563500000003</v>
      </c>
      <c r="E985" t="str">
        <f>COMBDG_DEM_Demand!E985</f>
        <v>Mm2</v>
      </c>
      <c r="F985" t="str">
        <f>COMBDG_DEM_Demand!F985</f>
        <v>Aggregated DemandCommercialBuildingInformation and Cultural IndustriesOldLighting</v>
      </c>
    </row>
    <row r="986" spans="1:6" x14ac:dyDescent="0.25">
      <c r="A986" t="str">
        <f>COMBDG_DEM_Demand!A986</f>
        <v>TO</v>
      </c>
      <c r="B986">
        <f>COMBDG_DEM_Demand!B986</f>
        <v>2023</v>
      </c>
      <c r="C986" t="str">
        <f>COMBDG_DEM_Demand!C986</f>
        <v>ADEMCOMBDGOFFOldLI</v>
      </c>
      <c r="D986">
        <f>IF(ISNUMBER(SEARCH("OFFNew",C986)),COMBDG_DEM_Demand!D986*'Demand shift'!$C$2,COMBDG_DEM_Demand!D986)</f>
        <v>31.70058938</v>
      </c>
      <c r="E986" t="str">
        <f>COMBDG_DEM_Demand!E986</f>
        <v>Mm2</v>
      </c>
      <c r="F986" t="str">
        <f>COMBDG_DEM_Demand!F986</f>
        <v>Aggregated DemandCommercialBuildingOfficesOldLighting</v>
      </c>
    </row>
    <row r="987" spans="1:6" x14ac:dyDescent="0.25">
      <c r="A987" t="str">
        <f>COMBDG_DEM_Demand!A987</f>
        <v>TO</v>
      </c>
      <c r="B987">
        <f>COMBDG_DEM_Demand!B987</f>
        <v>2023</v>
      </c>
      <c r="C987" t="str">
        <f>COMBDG_DEM_Demand!C987</f>
        <v>ADEMCOMBDGEDSOldLI</v>
      </c>
      <c r="D987">
        <f>IF(ISNUMBER(SEARCH("OFFNew",C987)),COMBDG_DEM_Demand!D987*'Demand shift'!$C$2,COMBDG_DEM_Demand!D987)</f>
        <v>8.82232488</v>
      </c>
      <c r="E987" t="str">
        <f>COMBDG_DEM_Demand!E987</f>
        <v>Mm2</v>
      </c>
      <c r="F987" t="str">
        <f>COMBDG_DEM_Demand!F987</f>
        <v>Aggregated DemandCommercialBuildingEducational ServicesOldLighting</v>
      </c>
    </row>
    <row r="988" spans="1:6" x14ac:dyDescent="0.25">
      <c r="A988" t="str">
        <f>COMBDG_DEM_Demand!A988</f>
        <v>TO</v>
      </c>
      <c r="B988">
        <f>COMBDG_DEM_Demand!B988</f>
        <v>2023</v>
      </c>
      <c r="C988" t="str">
        <f>COMBDG_DEM_Demand!C988</f>
        <v>ADEMCOMBDGHLCOldLI</v>
      </c>
      <c r="D988">
        <f>IF(ISNUMBER(SEARCH("OFFNew",C988)),COMBDG_DEM_Demand!D988*'Demand shift'!$C$2,COMBDG_DEM_Demand!D988)</f>
        <v>3.2447994250000001</v>
      </c>
      <c r="E988" t="str">
        <f>COMBDG_DEM_Demand!E988</f>
        <v>Mm2</v>
      </c>
      <c r="F988" t="str">
        <f>COMBDG_DEM_Demand!F988</f>
        <v>Aggregated DemandCommercialBuildingHealth Care and Social AssistanceOldLighting</v>
      </c>
    </row>
    <row r="989" spans="1:6" x14ac:dyDescent="0.25">
      <c r="A989" t="str">
        <f>COMBDG_DEM_Demand!A989</f>
        <v>TO</v>
      </c>
      <c r="B989">
        <f>COMBDG_DEM_Demand!B989</f>
        <v>2023</v>
      </c>
      <c r="C989" t="str">
        <f>COMBDG_DEM_Demand!C989</f>
        <v>ADEMCOMBDGAEROldLI</v>
      </c>
      <c r="D989">
        <f>IF(ISNUMBER(SEARCH("OFFNew",C989)),COMBDG_DEM_Demand!D989*'Demand shift'!$C$2,COMBDG_DEM_Demand!D989)</f>
        <v>2.7388278499999998</v>
      </c>
      <c r="E989" t="str">
        <f>COMBDG_DEM_Demand!E989</f>
        <v>Mm2</v>
      </c>
      <c r="F989" t="str">
        <f>COMBDG_DEM_Demand!F989</f>
        <v>Aggregated DemandCommercialBuildingArts, Entertainment and RecreationOldLighting</v>
      </c>
    </row>
    <row r="990" spans="1:6" x14ac:dyDescent="0.25">
      <c r="A990" t="str">
        <f>COMBDG_DEM_Demand!A990</f>
        <v>TO</v>
      </c>
      <c r="B990">
        <f>COMBDG_DEM_Demand!B990</f>
        <v>2023</v>
      </c>
      <c r="C990" t="str">
        <f>COMBDG_DEM_Demand!C990</f>
        <v>ADEMCOMBDGAFSOldLI</v>
      </c>
      <c r="D990">
        <f>IF(ISNUMBER(SEARCH("OFFNew",C990)),COMBDG_DEM_Demand!D990*'Demand shift'!$C$2,COMBDG_DEM_Demand!D990)</f>
        <v>2.284455667</v>
      </c>
      <c r="E990" t="str">
        <f>COMBDG_DEM_Demand!E990</f>
        <v>Mm2</v>
      </c>
      <c r="F990" t="str">
        <f>COMBDG_DEM_Demand!F990</f>
        <v>Aggregated DemandCommercialBuildingAccommodation and Food ServicesOldLighting</v>
      </c>
    </row>
    <row r="991" spans="1:6" x14ac:dyDescent="0.25">
      <c r="A991" t="str">
        <f>COMBDG_DEM_Demand!A991</f>
        <v>TO</v>
      </c>
      <c r="B991">
        <f>COMBDG_DEM_Demand!B991</f>
        <v>2023</v>
      </c>
      <c r="C991" t="str">
        <f>COMBDG_DEM_Demand!C991</f>
        <v>ADEMCOMBDGOTSOldLI</v>
      </c>
      <c r="D991">
        <f>IF(ISNUMBER(SEARCH("OFFNew",C991)),COMBDG_DEM_Demand!D991*'Demand shift'!$C$2,COMBDG_DEM_Demand!D991)</f>
        <v>3.817302594</v>
      </c>
      <c r="E991" t="str">
        <f>COMBDG_DEM_Demand!E991</f>
        <v>Mm2</v>
      </c>
      <c r="F991" t="str">
        <f>COMBDG_DEM_Demand!F991</f>
        <v>Aggregated DemandCommercialBuildingOther ServicesOldLighting</v>
      </c>
    </row>
    <row r="992" spans="1:6" x14ac:dyDescent="0.25">
      <c r="A992" t="str">
        <f>COMBDG_DEM_Demand!A992</f>
        <v>TO</v>
      </c>
      <c r="B992">
        <f>COMBDG_DEM_Demand!B992</f>
        <v>2023</v>
      </c>
      <c r="C992" t="str">
        <f>COMBDG_DEM_Demand!C992</f>
        <v>ADEMCOMBDGWSTNewLI</v>
      </c>
      <c r="D992">
        <f>IF(ISNUMBER(SEARCH("OFFNew",C992)),COMBDG_DEM_Demand!D992*'Demand shift'!$C$2,COMBDG_DEM_Demand!D992)</f>
        <v>1.1642402E-2</v>
      </c>
      <c r="E992" t="str">
        <f>COMBDG_DEM_Demand!E992</f>
        <v>Mm2</v>
      </c>
      <c r="F992" t="str">
        <f>COMBDG_DEM_Demand!F992</f>
        <v>Aggregated DemandCommercialBuildingWholesale TradeNewLighting</v>
      </c>
    </row>
    <row r="993" spans="1:6" x14ac:dyDescent="0.25">
      <c r="A993" t="str">
        <f>COMBDG_DEM_Demand!A993</f>
        <v>TO</v>
      </c>
      <c r="B993">
        <f>COMBDG_DEM_Demand!B993</f>
        <v>2023</v>
      </c>
      <c r="C993" t="str">
        <f>COMBDG_DEM_Demand!C993</f>
        <v>ADEMCOMBDGRTTNewLI</v>
      </c>
      <c r="D993">
        <f>IF(ISNUMBER(SEARCH("OFFNew",C993)),COMBDG_DEM_Demand!D993*'Demand shift'!$C$2,COMBDG_DEM_Demand!D993)</f>
        <v>6.1683684000000003E-2</v>
      </c>
      <c r="E993" t="str">
        <f>COMBDG_DEM_Demand!E993</f>
        <v>Mm2</v>
      </c>
      <c r="F993" t="str">
        <f>COMBDG_DEM_Demand!F993</f>
        <v>Aggregated DemandCommercialBuildingRetail TradeNewLighting</v>
      </c>
    </row>
    <row r="994" spans="1:6" x14ac:dyDescent="0.25">
      <c r="A994" t="str">
        <f>COMBDG_DEM_Demand!A994</f>
        <v>TO</v>
      </c>
      <c r="B994">
        <f>COMBDG_DEM_Demand!B994</f>
        <v>2023</v>
      </c>
      <c r="C994" t="str">
        <f>COMBDG_DEM_Demand!C994</f>
        <v>ADEMCOMBDGTAWNewLI</v>
      </c>
      <c r="D994">
        <f>IF(ISNUMBER(SEARCH("OFFNew",C994)),COMBDG_DEM_Demand!D994*'Demand shift'!$C$2,COMBDG_DEM_Demand!D994)</f>
        <v>1.7409088E-2</v>
      </c>
      <c r="E994" t="str">
        <f>COMBDG_DEM_Demand!E994</f>
        <v>Mm2</v>
      </c>
      <c r="F994" t="str">
        <f>COMBDG_DEM_Demand!F994</f>
        <v>Aggregated DemandCommercialBuildingTransportation and WarehousingNewLighting</v>
      </c>
    </row>
    <row r="995" spans="1:6" x14ac:dyDescent="0.25">
      <c r="A995" t="str">
        <f>COMBDG_DEM_Demand!A995</f>
        <v>TO</v>
      </c>
      <c r="B995">
        <f>COMBDG_DEM_Demand!B995</f>
        <v>2023</v>
      </c>
      <c r="C995" t="str">
        <f>COMBDG_DEM_Demand!C995</f>
        <v>ADEMCOMBDGICINewLI</v>
      </c>
      <c r="D995">
        <f>IF(ISNUMBER(SEARCH("OFFNew",C995)),COMBDG_DEM_Demand!D995*'Demand shift'!$C$2,COMBDG_DEM_Demand!D995)</f>
        <v>0</v>
      </c>
      <c r="E995" t="str">
        <f>COMBDG_DEM_Demand!E995</f>
        <v>Mm2</v>
      </c>
      <c r="F995" t="str">
        <f>COMBDG_DEM_Demand!F995</f>
        <v>Aggregated DemandCommercialBuildingInformation and Cultural IndustriesNewLighting</v>
      </c>
    </row>
    <row r="996" spans="1:6" x14ac:dyDescent="0.25">
      <c r="A996" t="str">
        <f>COMBDG_DEM_Demand!A996</f>
        <v>TO</v>
      </c>
      <c r="B996">
        <f>COMBDG_DEM_Demand!B996</f>
        <v>2023</v>
      </c>
      <c r="C996" t="str">
        <f>COMBDG_DEM_Demand!C996</f>
        <v>ADEMCOMBDGOFFNewLI</v>
      </c>
      <c r="D996">
        <f>IF(ISNUMBER(SEARCH("OFFNew",C996)),COMBDG_DEM_Demand!D996*'Demand shift'!$C$2,COMBDG_DEM_Demand!D996)</f>
        <v>6.6613282199999999E-2</v>
      </c>
      <c r="E996" t="str">
        <f>COMBDG_DEM_Demand!E996</f>
        <v>Mm2</v>
      </c>
      <c r="F996" t="str">
        <f>COMBDG_DEM_Demand!F996</f>
        <v>Aggregated DemandCommercialBuildingOfficesNewLighting</v>
      </c>
    </row>
    <row r="997" spans="1:6" x14ac:dyDescent="0.25">
      <c r="A997" t="str">
        <f>COMBDG_DEM_Demand!A997</f>
        <v>TO</v>
      </c>
      <c r="B997">
        <f>COMBDG_DEM_Demand!B997</f>
        <v>2023</v>
      </c>
      <c r="C997" t="str">
        <f>COMBDG_DEM_Demand!C997</f>
        <v>ADEMCOMBDGEDSNewLI</v>
      </c>
      <c r="D997">
        <f>IF(ISNUMBER(SEARCH("OFFNew",C997)),COMBDG_DEM_Demand!D997*'Demand shift'!$C$2,COMBDG_DEM_Demand!D997)</f>
        <v>3.5474551E-2</v>
      </c>
      <c r="E997" t="str">
        <f>COMBDG_DEM_Demand!E997</f>
        <v>Mm2</v>
      </c>
      <c r="F997" t="str">
        <f>COMBDG_DEM_Demand!F997</f>
        <v>Aggregated DemandCommercialBuildingEducational ServicesNewLighting</v>
      </c>
    </row>
    <row r="998" spans="1:6" x14ac:dyDescent="0.25">
      <c r="A998" t="str">
        <f>COMBDG_DEM_Demand!A998</f>
        <v>TO</v>
      </c>
      <c r="B998">
        <f>COMBDG_DEM_Demand!B998</f>
        <v>2023</v>
      </c>
      <c r="C998" t="str">
        <f>COMBDG_DEM_Demand!C998</f>
        <v>ADEMCOMBDGHLCNewLI</v>
      </c>
      <c r="D998">
        <f>IF(ISNUMBER(SEARCH("OFFNew",C998)),COMBDG_DEM_Demand!D998*'Demand shift'!$C$2,COMBDG_DEM_Demand!D998)</f>
        <v>2.3690335999999999E-2</v>
      </c>
      <c r="E998" t="str">
        <f>COMBDG_DEM_Demand!E998</f>
        <v>Mm2</v>
      </c>
      <c r="F998" t="str">
        <f>COMBDG_DEM_Demand!F998</f>
        <v>Aggregated DemandCommercialBuildingHealth Care and Social AssistanceNewLighting</v>
      </c>
    </row>
    <row r="999" spans="1:6" x14ac:dyDescent="0.25">
      <c r="A999" t="str">
        <f>COMBDG_DEM_Demand!A999</f>
        <v>TO</v>
      </c>
      <c r="B999">
        <f>COMBDG_DEM_Demand!B999</f>
        <v>2023</v>
      </c>
      <c r="C999" t="str">
        <f>COMBDG_DEM_Demand!C999</f>
        <v>ADEMCOMBDGAERNewLI</v>
      </c>
      <c r="D999">
        <f>IF(ISNUMBER(SEARCH("OFFNew",C999)),COMBDG_DEM_Demand!D999*'Demand shift'!$C$2,COMBDG_DEM_Demand!D999)</f>
        <v>7.0976420000000004E-3</v>
      </c>
      <c r="E999" t="str">
        <f>COMBDG_DEM_Demand!E999</f>
        <v>Mm2</v>
      </c>
      <c r="F999" t="str">
        <f>COMBDG_DEM_Demand!F999</f>
        <v>Aggregated DemandCommercialBuildingArts, Entertainment and RecreationNewLighting</v>
      </c>
    </row>
    <row r="1000" spans="1:6" x14ac:dyDescent="0.25">
      <c r="A1000" t="str">
        <f>COMBDG_DEM_Demand!A1000</f>
        <v>TO</v>
      </c>
      <c r="B1000">
        <f>COMBDG_DEM_Demand!B1000</f>
        <v>2023</v>
      </c>
      <c r="C1000" t="str">
        <f>COMBDG_DEM_Demand!C1000</f>
        <v>ADEMCOMBDGAFSNewLI</v>
      </c>
      <c r="D1000">
        <f>IF(ISNUMBER(SEARCH("OFFNew",C1000)),COMBDG_DEM_Demand!D1000*'Demand shift'!$C$2,COMBDG_DEM_Demand!D1000)</f>
        <v>2.752413E-3</v>
      </c>
      <c r="E1000" t="str">
        <f>COMBDG_DEM_Demand!E1000</f>
        <v>Mm2</v>
      </c>
      <c r="F1000" t="str">
        <f>COMBDG_DEM_Demand!F1000</f>
        <v>Aggregated DemandCommercialBuildingAccommodation and Food ServicesNewLighting</v>
      </c>
    </row>
    <row r="1001" spans="1:6" x14ac:dyDescent="0.25">
      <c r="A1001" t="str">
        <f>COMBDG_DEM_Demand!A1001</f>
        <v>TO</v>
      </c>
      <c r="B1001">
        <f>COMBDG_DEM_Demand!B1001</f>
        <v>2023</v>
      </c>
      <c r="C1001" t="str">
        <f>COMBDG_DEM_Demand!C1001</f>
        <v>ADEMCOMBDGOTSNewLI</v>
      </c>
      <c r="D1001">
        <f>IF(ISNUMBER(SEARCH("OFFNew",C1001)),COMBDG_DEM_Demand!D1001*'Demand shift'!$C$2,COMBDG_DEM_Demand!D1001)</f>
        <v>2.2945301000000001E-2</v>
      </c>
      <c r="E1001" t="str">
        <f>COMBDG_DEM_Demand!E1001</f>
        <v>Mm2</v>
      </c>
      <c r="F1001" t="str">
        <f>COMBDG_DEM_Demand!F1001</f>
        <v>Aggregated DemandCommercialBuildingOther ServicesNewLighting</v>
      </c>
    </row>
    <row r="1002" spans="1:6" x14ac:dyDescent="0.25">
      <c r="A1002" t="str">
        <f>COMBDG_DEM_Demand!A1002</f>
        <v>TO</v>
      </c>
      <c r="B1002">
        <f>COMBDG_DEM_Demand!B1002</f>
        <v>2023</v>
      </c>
      <c r="C1002" t="str">
        <f>COMBDG_DEM_Demand!C1002</f>
        <v>ADEMCOMBDGWSTOldAE</v>
      </c>
      <c r="D1002">
        <f>IF(ISNUMBER(SEARCH("OFFNew",C1002)),COMBDG_DEM_Demand!D1002*'Demand shift'!$C$2,COMBDG_DEM_Demand!D1002)</f>
        <v>7.1746822200000002</v>
      </c>
      <c r="E1002" t="str">
        <f>COMBDG_DEM_Demand!E1002</f>
        <v>Mm2</v>
      </c>
      <c r="F1002" t="str">
        <f>COMBDG_DEM_Demand!F1002</f>
        <v>Aggregated DemandCommercialBuildingWholesale TradeOldAuxiliary Equipment</v>
      </c>
    </row>
    <row r="1003" spans="1:6" x14ac:dyDescent="0.25">
      <c r="A1003" t="str">
        <f>COMBDG_DEM_Demand!A1003</f>
        <v>TO</v>
      </c>
      <c r="B1003">
        <f>COMBDG_DEM_Demand!B1003</f>
        <v>2023</v>
      </c>
      <c r="C1003" t="str">
        <f>COMBDG_DEM_Demand!C1003</f>
        <v>ADEMCOMBDGRTTOldAE</v>
      </c>
      <c r="D1003">
        <f>IF(ISNUMBER(SEARCH("OFFNew",C1003)),COMBDG_DEM_Demand!D1003*'Demand shift'!$C$2,COMBDG_DEM_Demand!D1003)</f>
        <v>11.129654560000001</v>
      </c>
      <c r="E1003" t="str">
        <f>COMBDG_DEM_Demand!E1003</f>
        <v>Mm2</v>
      </c>
      <c r="F1003" t="str">
        <f>COMBDG_DEM_Demand!F1003</f>
        <v>Aggregated DemandCommercialBuildingRetail TradeOldAuxiliary Equipment</v>
      </c>
    </row>
    <row r="1004" spans="1:6" x14ac:dyDescent="0.25">
      <c r="A1004" t="str">
        <f>COMBDG_DEM_Demand!A1004</f>
        <v>TO</v>
      </c>
      <c r="B1004">
        <f>COMBDG_DEM_Demand!B1004</f>
        <v>2023</v>
      </c>
      <c r="C1004" t="str">
        <f>COMBDG_DEM_Demand!C1004</f>
        <v>ADEMCOMBDGTAWOldAE</v>
      </c>
      <c r="D1004">
        <f>IF(ISNUMBER(SEARCH("OFFNew",C1004)),COMBDG_DEM_Demand!D1004*'Demand shift'!$C$2,COMBDG_DEM_Demand!D1004)</f>
        <v>2.0588352319999998</v>
      </c>
      <c r="E1004" t="str">
        <f>COMBDG_DEM_Demand!E1004</f>
        <v>Mm2</v>
      </c>
      <c r="F1004" t="str">
        <f>COMBDG_DEM_Demand!F1004</f>
        <v>Aggregated DemandCommercialBuildingTransportation and WarehousingOldAuxiliary Equipment</v>
      </c>
    </row>
    <row r="1005" spans="1:6" x14ac:dyDescent="0.25">
      <c r="A1005" t="str">
        <f>COMBDG_DEM_Demand!A1005</f>
        <v>TO</v>
      </c>
      <c r="B1005">
        <f>COMBDG_DEM_Demand!B1005</f>
        <v>2023</v>
      </c>
      <c r="C1005" t="str">
        <f>COMBDG_DEM_Demand!C1005</f>
        <v>ADEMCOMBDGICIOldAE</v>
      </c>
      <c r="D1005">
        <f>IF(ISNUMBER(SEARCH("OFFNew",C1005)),COMBDG_DEM_Demand!D1005*'Demand shift'!$C$2,COMBDG_DEM_Demand!D1005)</f>
        <v>0.45684563500000003</v>
      </c>
      <c r="E1005" t="str">
        <f>COMBDG_DEM_Demand!E1005</f>
        <v>Mm2</v>
      </c>
      <c r="F1005" t="str">
        <f>COMBDG_DEM_Demand!F1005</f>
        <v>Aggregated DemandCommercialBuildingInformation and Cultural IndustriesOldAuxiliary Equipment</v>
      </c>
    </row>
    <row r="1006" spans="1:6" x14ac:dyDescent="0.25">
      <c r="A1006" t="str">
        <f>COMBDG_DEM_Demand!A1006</f>
        <v>TO</v>
      </c>
      <c r="B1006">
        <f>COMBDG_DEM_Demand!B1006</f>
        <v>2023</v>
      </c>
      <c r="C1006" t="str">
        <f>COMBDG_DEM_Demand!C1006</f>
        <v>ADEMCOMBDGOFFOldAE</v>
      </c>
      <c r="D1006">
        <f>IF(ISNUMBER(SEARCH("OFFNew",C1006)),COMBDG_DEM_Demand!D1006*'Demand shift'!$C$2,COMBDG_DEM_Demand!D1006)</f>
        <v>31.70058938</v>
      </c>
      <c r="E1006" t="str">
        <f>COMBDG_DEM_Demand!E1006</f>
        <v>Mm2</v>
      </c>
      <c r="F1006" t="str">
        <f>COMBDG_DEM_Demand!F1006</f>
        <v>Aggregated DemandCommercialBuildingOfficesOldAuxiliary Equipment</v>
      </c>
    </row>
    <row r="1007" spans="1:6" x14ac:dyDescent="0.25">
      <c r="A1007" t="str">
        <f>COMBDG_DEM_Demand!A1007</f>
        <v>TO</v>
      </c>
      <c r="B1007">
        <f>COMBDG_DEM_Demand!B1007</f>
        <v>2023</v>
      </c>
      <c r="C1007" t="str">
        <f>COMBDG_DEM_Demand!C1007</f>
        <v>ADEMCOMBDGEDSOldAE</v>
      </c>
      <c r="D1007">
        <f>IF(ISNUMBER(SEARCH("OFFNew",C1007)),COMBDG_DEM_Demand!D1007*'Demand shift'!$C$2,COMBDG_DEM_Demand!D1007)</f>
        <v>8.82232488</v>
      </c>
      <c r="E1007" t="str">
        <f>COMBDG_DEM_Demand!E1007</f>
        <v>Mm2</v>
      </c>
      <c r="F1007" t="str">
        <f>COMBDG_DEM_Demand!F1007</f>
        <v>Aggregated DemandCommercialBuildingEducational ServicesOldAuxiliary Equipment</v>
      </c>
    </row>
    <row r="1008" spans="1:6" x14ac:dyDescent="0.25">
      <c r="A1008" t="str">
        <f>COMBDG_DEM_Demand!A1008</f>
        <v>TO</v>
      </c>
      <c r="B1008">
        <f>COMBDG_DEM_Demand!B1008</f>
        <v>2023</v>
      </c>
      <c r="C1008" t="str">
        <f>COMBDG_DEM_Demand!C1008</f>
        <v>ADEMCOMBDGHLCOldAE</v>
      </c>
      <c r="D1008">
        <f>IF(ISNUMBER(SEARCH("OFFNew",C1008)),COMBDG_DEM_Demand!D1008*'Demand shift'!$C$2,COMBDG_DEM_Demand!D1008)</f>
        <v>3.2447994250000001</v>
      </c>
      <c r="E1008" t="str">
        <f>COMBDG_DEM_Demand!E1008</f>
        <v>Mm2</v>
      </c>
      <c r="F1008" t="str">
        <f>COMBDG_DEM_Demand!F1008</f>
        <v>Aggregated DemandCommercialBuildingHealth Care and Social AssistanceOldAuxiliary Equipment</v>
      </c>
    </row>
    <row r="1009" spans="1:6" x14ac:dyDescent="0.25">
      <c r="A1009" t="str">
        <f>COMBDG_DEM_Demand!A1009</f>
        <v>TO</v>
      </c>
      <c r="B1009">
        <f>COMBDG_DEM_Demand!B1009</f>
        <v>2023</v>
      </c>
      <c r="C1009" t="str">
        <f>COMBDG_DEM_Demand!C1009</f>
        <v>ADEMCOMBDGAEROldAE</v>
      </c>
      <c r="D1009">
        <f>IF(ISNUMBER(SEARCH("OFFNew",C1009)),COMBDG_DEM_Demand!D1009*'Demand shift'!$C$2,COMBDG_DEM_Demand!D1009)</f>
        <v>2.7388278499999998</v>
      </c>
      <c r="E1009" t="str">
        <f>COMBDG_DEM_Demand!E1009</f>
        <v>Mm2</v>
      </c>
      <c r="F1009" t="str">
        <f>COMBDG_DEM_Demand!F1009</f>
        <v>Aggregated DemandCommercialBuildingArts, Entertainment and RecreationOldAuxiliary Equipment</v>
      </c>
    </row>
    <row r="1010" spans="1:6" x14ac:dyDescent="0.25">
      <c r="A1010" t="str">
        <f>COMBDG_DEM_Demand!A1010</f>
        <v>TO</v>
      </c>
      <c r="B1010">
        <f>COMBDG_DEM_Demand!B1010</f>
        <v>2023</v>
      </c>
      <c r="C1010" t="str">
        <f>COMBDG_DEM_Demand!C1010</f>
        <v>ADEMCOMBDGAFSOldAE</v>
      </c>
      <c r="D1010">
        <f>IF(ISNUMBER(SEARCH("OFFNew",C1010)),COMBDG_DEM_Demand!D1010*'Demand shift'!$C$2,COMBDG_DEM_Demand!D1010)</f>
        <v>2.284455667</v>
      </c>
      <c r="E1010" t="str">
        <f>COMBDG_DEM_Demand!E1010</f>
        <v>Mm2</v>
      </c>
      <c r="F1010" t="str">
        <f>COMBDG_DEM_Demand!F1010</f>
        <v>Aggregated DemandCommercialBuildingAccommodation and Food ServicesOldAuxiliary Equipment</v>
      </c>
    </row>
    <row r="1011" spans="1:6" x14ac:dyDescent="0.25">
      <c r="A1011" t="str">
        <f>COMBDG_DEM_Demand!A1011</f>
        <v>TO</v>
      </c>
      <c r="B1011">
        <f>COMBDG_DEM_Demand!B1011</f>
        <v>2023</v>
      </c>
      <c r="C1011" t="str">
        <f>COMBDG_DEM_Demand!C1011</f>
        <v>ADEMCOMBDGOTSOldAE</v>
      </c>
      <c r="D1011">
        <f>IF(ISNUMBER(SEARCH("OFFNew",C1011)),COMBDG_DEM_Demand!D1011*'Demand shift'!$C$2,COMBDG_DEM_Demand!D1011)</f>
        <v>3.817302594</v>
      </c>
      <c r="E1011" t="str">
        <f>COMBDG_DEM_Demand!E1011</f>
        <v>Mm2</v>
      </c>
      <c r="F1011" t="str">
        <f>COMBDG_DEM_Demand!F1011</f>
        <v>Aggregated DemandCommercialBuildingOther ServicesOldAuxiliary Equipment</v>
      </c>
    </row>
    <row r="1012" spans="1:6" x14ac:dyDescent="0.25">
      <c r="A1012" t="str">
        <f>COMBDG_DEM_Demand!A1012</f>
        <v>TO</v>
      </c>
      <c r="B1012">
        <f>COMBDG_DEM_Demand!B1012</f>
        <v>2023</v>
      </c>
      <c r="C1012" t="str">
        <f>COMBDG_DEM_Demand!C1012</f>
        <v>ADEMCOMBDGWSTNewAE</v>
      </c>
      <c r="D1012">
        <f>IF(ISNUMBER(SEARCH("OFFNew",C1012)),COMBDG_DEM_Demand!D1012*'Demand shift'!$C$2,COMBDG_DEM_Demand!D1012)</f>
        <v>1.1642402E-2</v>
      </c>
      <c r="E1012" t="str">
        <f>COMBDG_DEM_Demand!E1012</f>
        <v>Mm2</v>
      </c>
      <c r="F1012" t="str">
        <f>COMBDG_DEM_Demand!F1012</f>
        <v>Aggregated DemandCommercialBuildingWholesale TradeNewAuxiliary Equipment</v>
      </c>
    </row>
    <row r="1013" spans="1:6" x14ac:dyDescent="0.25">
      <c r="A1013" t="str">
        <f>COMBDG_DEM_Demand!A1013</f>
        <v>TO</v>
      </c>
      <c r="B1013">
        <f>COMBDG_DEM_Demand!B1013</f>
        <v>2023</v>
      </c>
      <c r="C1013" t="str">
        <f>COMBDG_DEM_Demand!C1013</f>
        <v>ADEMCOMBDGRTTNewAE</v>
      </c>
      <c r="D1013">
        <f>IF(ISNUMBER(SEARCH("OFFNew",C1013)),COMBDG_DEM_Demand!D1013*'Demand shift'!$C$2,COMBDG_DEM_Demand!D1013)</f>
        <v>6.1683684000000003E-2</v>
      </c>
      <c r="E1013" t="str">
        <f>COMBDG_DEM_Demand!E1013</f>
        <v>Mm2</v>
      </c>
      <c r="F1013" t="str">
        <f>COMBDG_DEM_Demand!F1013</f>
        <v>Aggregated DemandCommercialBuildingRetail TradeNewAuxiliary Equipment</v>
      </c>
    </row>
    <row r="1014" spans="1:6" x14ac:dyDescent="0.25">
      <c r="A1014" t="str">
        <f>COMBDG_DEM_Demand!A1014</f>
        <v>TO</v>
      </c>
      <c r="B1014">
        <f>COMBDG_DEM_Demand!B1014</f>
        <v>2023</v>
      </c>
      <c r="C1014" t="str">
        <f>COMBDG_DEM_Demand!C1014</f>
        <v>ADEMCOMBDGTAWNewAE</v>
      </c>
      <c r="D1014">
        <f>IF(ISNUMBER(SEARCH("OFFNew",C1014)),COMBDG_DEM_Demand!D1014*'Demand shift'!$C$2,COMBDG_DEM_Demand!D1014)</f>
        <v>1.7409088E-2</v>
      </c>
      <c r="E1014" t="str">
        <f>COMBDG_DEM_Demand!E1014</f>
        <v>Mm2</v>
      </c>
      <c r="F1014" t="str">
        <f>COMBDG_DEM_Demand!F1014</f>
        <v>Aggregated DemandCommercialBuildingTransportation and WarehousingNewAuxiliary Equipment</v>
      </c>
    </row>
    <row r="1015" spans="1:6" x14ac:dyDescent="0.25">
      <c r="A1015" t="str">
        <f>COMBDG_DEM_Demand!A1015</f>
        <v>TO</v>
      </c>
      <c r="B1015">
        <f>COMBDG_DEM_Demand!B1015</f>
        <v>2023</v>
      </c>
      <c r="C1015" t="str">
        <f>COMBDG_DEM_Demand!C1015</f>
        <v>ADEMCOMBDGICINewAE</v>
      </c>
      <c r="D1015">
        <f>IF(ISNUMBER(SEARCH("OFFNew",C1015)),COMBDG_DEM_Demand!D1015*'Demand shift'!$C$2,COMBDG_DEM_Demand!D1015)</f>
        <v>0</v>
      </c>
      <c r="E1015" t="str">
        <f>COMBDG_DEM_Demand!E1015</f>
        <v>Mm2</v>
      </c>
      <c r="F1015" t="str">
        <f>COMBDG_DEM_Demand!F1015</f>
        <v>Aggregated DemandCommercialBuildingInformation and Cultural IndustriesNewAuxiliary Equipment</v>
      </c>
    </row>
    <row r="1016" spans="1:6" x14ac:dyDescent="0.25">
      <c r="A1016" t="str">
        <f>COMBDG_DEM_Demand!A1016</f>
        <v>TO</v>
      </c>
      <c r="B1016">
        <f>COMBDG_DEM_Demand!B1016</f>
        <v>2023</v>
      </c>
      <c r="C1016" t="str">
        <f>COMBDG_DEM_Demand!C1016</f>
        <v>ADEMCOMBDGOFFNewAE</v>
      </c>
      <c r="D1016">
        <f>IF(ISNUMBER(SEARCH("OFFNew",C1016)),COMBDG_DEM_Demand!D1016*'Demand shift'!$C$2,COMBDG_DEM_Demand!D1016)</f>
        <v>6.6613282199999999E-2</v>
      </c>
      <c r="E1016" t="str">
        <f>COMBDG_DEM_Demand!E1016</f>
        <v>Mm2</v>
      </c>
      <c r="F1016" t="str">
        <f>COMBDG_DEM_Demand!F1016</f>
        <v>Aggregated DemandCommercialBuildingOfficesNewAuxiliary Equipment</v>
      </c>
    </row>
    <row r="1017" spans="1:6" x14ac:dyDescent="0.25">
      <c r="A1017" t="str">
        <f>COMBDG_DEM_Demand!A1017</f>
        <v>TO</v>
      </c>
      <c r="B1017">
        <f>COMBDG_DEM_Demand!B1017</f>
        <v>2023</v>
      </c>
      <c r="C1017" t="str">
        <f>COMBDG_DEM_Demand!C1017</f>
        <v>ADEMCOMBDGEDSNewAE</v>
      </c>
      <c r="D1017">
        <f>IF(ISNUMBER(SEARCH("OFFNew",C1017)),COMBDG_DEM_Demand!D1017*'Demand shift'!$C$2,COMBDG_DEM_Demand!D1017)</f>
        <v>3.5474551E-2</v>
      </c>
      <c r="E1017" t="str">
        <f>COMBDG_DEM_Demand!E1017</f>
        <v>Mm2</v>
      </c>
      <c r="F1017" t="str">
        <f>COMBDG_DEM_Demand!F1017</f>
        <v>Aggregated DemandCommercialBuildingEducational ServicesNewAuxiliary Equipment</v>
      </c>
    </row>
    <row r="1018" spans="1:6" x14ac:dyDescent="0.25">
      <c r="A1018" t="str">
        <f>COMBDG_DEM_Demand!A1018</f>
        <v>TO</v>
      </c>
      <c r="B1018">
        <f>COMBDG_DEM_Demand!B1018</f>
        <v>2023</v>
      </c>
      <c r="C1018" t="str">
        <f>COMBDG_DEM_Demand!C1018</f>
        <v>ADEMCOMBDGHLCNewAE</v>
      </c>
      <c r="D1018">
        <f>IF(ISNUMBER(SEARCH("OFFNew",C1018)),COMBDG_DEM_Demand!D1018*'Demand shift'!$C$2,COMBDG_DEM_Demand!D1018)</f>
        <v>2.3690335999999999E-2</v>
      </c>
      <c r="E1018" t="str">
        <f>COMBDG_DEM_Demand!E1018</f>
        <v>Mm2</v>
      </c>
      <c r="F1018" t="str">
        <f>COMBDG_DEM_Demand!F1018</f>
        <v>Aggregated DemandCommercialBuildingHealth Care and Social AssistanceNewAuxiliary Equipment</v>
      </c>
    </row>
    <row r="1019" spans="1:6" x14ac:dyDescent="0.25">
      <c r="A1019" t="str">
        <f>COMBDG_DEM_Demand!A1019</f>
        <v>TO</v>
      </c>
      <c r="B1019">
        <f>COMBDG_DEM_Demand!B1019</f>
        <v>2023</v>
      </c>
      <c r="C1019" t="str">
        <f>COMBDG_DEM_Demand!C1019</f>
        <v>ADEMCOMBDGAERNewAE</v>
      </c>
      <c r="D1019">
        <f>IF(ISNUMBER(SEARCH("OFFNew",C1019)),COMBDG_DEM_Demand!D1019*'Demand shift'!$C$2,COMBDG_DEM_Demand!D1019)</f>
        <v>7.0976420000000004E-3</v>
      </c>
      <c r="E1019" t="str">
        <f>COMBDG_DEM_Demand!E1019</f>
        <v>Mm2</v>
      </c>
      <c r="F1019" t="str">
        <f>COMBDG_DEM_Demand!F1019</f>
        <v>Aggregated DemandCommercialBuildingArts, Entertainment and RecreationNewAuxiliary Equipment</v>
      </c>
    </row>
    <row r="1020" spans="1:6" x14ac:dyDescent="0.25">
      <c r="A1020" t="str">
        <f>COMBDG_DEM_Demand!A1020</f>
        <v>TO</v>
      </c>
      <c r="B1020">
        <f>COMBDG_DEM_Demand!B1020</f>
        <v>2023</v>
      </c>
      <c r="C1020" t="str">
        <f>COMBDG_DEM_Demand!C1020</f>
        <v>ADEMCOMBDGAFSNewAE</v>
      </c>
      <c r="D1020">
        <f>IF(ISNUMBER(SEARCH("OFFNew",C1020)),COMBDG_DEM_Demand!D1020*'Demand shift'!$C$2,COMBDG_DEM_Demand!D1020)</f>
        <v>2.752413E-3</v>
      </c>
      <c r="E1020" t="str">
        <f>COMBDG_DEM_Demand!E1020</f>
        <v>Mm2</v>
      </c>
      <c r="F1020" t="str">
        <f>COMBDG_DEM_Demand!F1020</f>
        <v>Aggregated DemandCommercialBuildingAccommodation and Food ServicesNewAuxiliary Equipment</v>
      </c>
    </row>
    <row r="1021" spans="1:6" x14ac:dyDescent="0.25">
      <c r="A1021" t="str">
        <f>COMBDG_DEM_Demand!A1021</f>
        <v>TO</v>
      </c>
      <c r="B1021">
        <f>COMBDG_DEM_Demand!B1021</f>
        <v>2023</v>
      </c>
      <c r="C1021" t="str">
        <f>COMBDG_DEM_Demand!C1021</f>
        <v>ADEMCOMBDGOTSNewAE</v>
      </c>
      <c r="D1021">
        <f>IF(ISNUMBER(SEARCH("OFFNew",C1021)),COMBDG_DEM_Demand!D1021*'Demand shift'!$C$2,COMBDG_DEM_Demand!D1021)</f>
        <v>2.2945301000000001E-2</v>
      </c>
      <c r="E1021" t="str">
        <f>COMBDG_DEM_Demand!E1021</f>
        <v>Mm2</v>
      </c>
      <c r="F1021" t="str">
        <f>COMBDG_DEM_Demand!F1021</f>
        <v>Aggregated DemandCommercialBuildingOther ServicesNewAuxiliary Equipment</v>
      </c>
    </row>
    <row r="1022" spans="1:6" x14ac:dyDescent="0.25">
      <c r="A1022" t="str">
        <f>COMBDG_DEM_Demand!A1022</f>
        <v>TO</v>
      </c>
      <c r="B1022">
        <f>COMBDG_DEM_Demand!B1022</f>
        <v>2023</v>
      </c>
      <c r="C1022" t="str">
        <f>COMBDG_DEM_Demand!C1022</f>
        <v>ADEMCOMBDGWSTOldAM</v>
      </c>
      <c r="D1022">
        <f>IF(ISNUMBER(SEARCH("OFFNew",C1022)),COMBDG_DEM_Demand!D1022*'Demand shift'!$C$2,COMBDG_DEM_Demand!D1022)</f>
        <v>7.1746822200000002</v>
      </c>
      <c r="E1022" t="str">
        <f>COMBDG_DEM_Demand!E1022</f>
        <v>Mm2</v>
      </c>
      <c r="F1022" t="str">
        <f>COMBDG_DEM_Demand!F1022</f>
        <v>Aggregated DemandCommercialBuildingWholesale TradeOldAuxiliary Motors</v>
      </c>
    </row>
    <row r="1023" spans="1:6" x14ac:dyDescent="0.25">
      <c r="A1023" t="str">
        <f>COMBDG_DEM_Demand!A1023</f>
        <v>TO</v>
      </c>
      <c r="B1023">
        <f>COMBDG_DEM_Demand!B1023</f>
        <v>2023</v>
      </c>
      <c r="C1023" t="str">
        <f>COMBDG_DEM_Demand!C1023</f>
        <v>ADEMCOMBDGRTTOldAM</v>
      </c>
      <c r="D1023">
        <f>IF(ISNUMBER(SEARCH("OFFNew",C1023)),COMBDG_DEM_Demand!D1023*'Demand shift'!$C$2,COMBDG_DEM_Demand!D1023)</f>
        <v>11.129654560000001</v>
      </c>
      <c r="E1023" t="str">
        <f>COMBDG_DEM_Demand!E1023</f>
        <v>Mm2</v>
      </c>
      <c r="F1023" t="str">
        <f>COMBDG_DEM_Demand!F1023</f>
        <v>Aggregated DemandCommercialBuildingRetail TradeOldAuxiliary Motors</v>
      </c>
    </row>
    <row r="1024" spans="1:6" x14ac:dyDescent="0.25">
      <c r="A1024" t="str">
        <f>COMBDG_DEM_Demand!A1024</f>
        <v>TO</v>
      </c>
      <c r="B1024">
        <f>COMBDG_DEM_Demand!B1024</f>
        <v>2023</v>
      </c>
      <c r="C1024" t="str">
        <f>COMBDG_DEM_Demand!C1024</f>
        <v>ADEMCOMBDGTAWOldAM</v>
      </c>
      <c r="D1024">
        <f>IF(ISNUMBER(SEARCH("OFFNew",C1024)),COMBDG_DEM_Demand!D1024*'Demand shift'!$C$2,COMBDG_DEM_Demand!D1024)</f>
        <v>2.0588352319999998</v>
      </c>
      <c r="E1024" t="str">
        <f>COMBDG_DEM_Demand!E1024</f>
        <v>Mm2</v>
      </c>
      <c r="F1024" t="str">
        <f>COMBDG_DEM_Demand!F1024</f>
        <v>Aggregated DemandCommercialBuildingTransportation and WarehousingOldAuxiliary Motors</v>
      </c>
    </row>
    <row r="1025" spans="1:6" x14ac:dyDescent="0.25">
      <c r="A1025" t="str">
        <f>COMBDG_DEM_Demand!A1025</f>
        <v>TO</v>
      </c>
      <c r="B1025">
        <f>COMBDG_DEM_Demand!B1025</f>
        <v>2023</v>
      </c>
      <c r="C1025" t="str">
        <f>COMBDG_DEM_Demand!C1025</f>
        <v>ADEMCOMBDGICIOldAM</v>
      </c>
      <c r="D1025">
        <f>IF(ISNUMBER(SEARCH("OFFNew",C1025)),COMBDG_DEM_Demand!D1025*'Demand shift'!$C$2,COMBDG_DEM_Demand!D1025)</f>
        <v>0.45684563500000003</v>
      </c>
      <c r="E1025" t="str">
        <f>COMBDG_DEM_Demand!E1025</f>
        <v>Mm2</v>
      </c>
      <c r="F1025" t="str">
        <f>COMBDG_DEM_Demand!F1025</f>
        <v>Aggregated DemandCommercialBuildingInformation and Cultural IndustriesOldAuxiliary Motors</v>
      </c>
    </row>
    <row r="1026" spans="1:6" x14ac:dyDescent="0.25">
      <c r="A1026" t="str">
        <f>COMBDG_DEM_Demand!A1026</f>
        <v>TO</v>
      </c>
      <c r="B1026">
        <f>COMBDG_DEM_Demand!B1026</f>
        <v>2023</v>
      </c>
      <c r="C1026" t="str">
        <f>COMBDG_DEM_Demand!C1026</f>
        <v>ADEMCOMBDGOFFOldAM</v>
      </c>
      <c r="D1026">
        <f>IF(ISNUMBER(SEARCH("OFFNew",C1026)),COMBDG_DEM_Demand!D1026*'Demand shift'!$C$2,COMBDG_DEM_Demand!D1026)</f>
        <v>31.70058938</v>
      </c>
      <c r="E1026" t="str">
        <f>COMBDG_DEM_Demand!E1026</f>
        <v>Mm2</v>
      </c>
      <c r="F1026" t="str">
        <f>COMBDG_DEM_Demand!F1026</f>
        <v>Aggregated DemandCommercialBuildingOfficesOldAuxiliary Motors</v>
      </c>
    </row>
    <row r="1027" spans="1:6" x14ac:dyDescent="0.25">
      <c r="A1027" t="str">
        <f>COMBDG_DEM_Demand!A1027</f>
        <v>TO</v>
      </c>
      <c r="B1027">
        <f>COMBDG_DEM_Demand!B1027</f>
        <v>2023</v>
      </c>
      <c r="C1027" t="str">
        <f>COMBDG_DEM_Demand!C1027</f>
        <v>ADEMCOMBDGEDSOldAM</v>
      </c>
      <c r="D1027">
        <f>IF(ISNUMBER(SEARCH("OFFNew",C1027)),COMBDG_DEM_Demand!D1027*'Demand shift'!$C$2,COMBDG_DEM_Demand!D1027)</f>
        <v>8.82232488</v>
      </c>
      <c r="E1027" t="str">
        <f>COMBDG_DEM_Demand!E1027</f>
        <v>Mm2</v>
      </c>
      <c r="F1027" t="str">
        <f>COMBDG_DEM_Demand!F1027</f>
        <v>Aggregated DemandCommercialBuildingEducational ServicesOldAuxiliary Motors</v>
      </c>
    </row>
    <row r="1028" spans="1:6" x14ac:dyDescent="0.25">
      <c r="A1028" t="str">
        <f>COMBDG_DEM_Demand!A1028</f>
        <v>TO</v>
      </c>
      <c r="B1028">
        <f>COMBDG_DEM_Demand!B1028</f>
        <v>2023</v>
      </c>
      <c r="C1028" t="str">
        <f>COMBDG_DEM_Demand!C1028</f>
        <v>ADEMCOMBDGHLCOldAM</v>
      </c>
      <c r="D1028">
        <f>IF(ISNUMBER(SEARCH("OFFNew",C1028)),COMBDG_DEM_Demand!D1028*'Demand shift'!$C$2,COMBDG_DEM_Demand!D1028)</f>
        <v>3.2447994250000001</v>
      </c>
      <c r="E1028" t="str">
        <f>COMBDG_DEM_Demand!E1028</f>
        <v>Mm2</v>
      </c>
      <c r="F1028" t="str">
        <f>COMBDG_DEM_Demand!F1028</f>
        <v>Aggregated DemandCommercialBuildingHealth Care and Social AssistanceOldAuxiliary Motors</v>
      </c>
    </row>
    <row r="1029" spans="1:6" x14ac:dyDescent="0.25">
      <c r="A1029" t="str">
        <f>COMBDG_DEM_Demand!A1029</f>
        <v>TO</v>
      </c>
      <c r="B1029">
        <f>COMBDG_DEM_Demand!B1029</f>
        <v>2023</v>
      </c>
      <c r="C1029" t="str">
        <f>COMBDG_DEM_Demand!C1029</f>
        <v>ADEMCOMBDGAEROldAM</v>
      </c>
      <c r="D1029">
        <f>IF(ISNUMBER(SEARCH("OFFNew",C1029)),COMBDG_DEM_Demand!D1029*'Demand shift'!$C$2,COMBDG_DEM_Demand!D1029)</f>
        <v>2.7388278499999998</v>
      </c>
      <c r="E1029" t="str">
        <f>COMBDG_DEM_Demand!E1029</f>
        <v>Mm2</v>
      </c>
      <c r="F1029" t="str">
        <f>COMBDG_DEM_Demand!F1029</f>
        <v>Aggregated DemandCommercialBuildingArts, Entertainment and RecreationOldAuxiliary Motors</v>
      </c>
    </row>
    <row r="1030" spans="1:6" x14ac:dyDescent="0.25">
      <c r="A1030" t="str">
        <f>COMBDG_DEM_Demand!A1030</f>
        <v>TO</v>
      </c>
      <c r="B1030">
        <f>COMBDG_DEM_Demand!B1030</f>
        <v>2023</v>
      </c>
      <c r="C1030" t="str">
        <f>COMBDG_DEM_Demand!C1030</f>
        <v>ADEMCOMBDGAFSOldAM</v>
      </c>
      <c r="D1030">
        <f>IF(ISNUMBER(SEARCH("OFFNew",C1030)),COMBDG_DEM_Demand!D1030*'Demand shift'!$C$2,COMBDG_DEM_Demand!D1030)</f>
        <v>2.284455667</v>
      </c>
      <c r="E1030" t="str">
        <f>COMBDG_DEM_Demand!E1030</f>
        <v>Mm2</v>
      </c>
      <c r="F1030" t="str">
        <f>COMBDG_DEM_Demand!F1030</f>
        <v>Aggregated DemandCommercialBuildingAccommodation and Food ServicesOldAuxiliary Motors</v>
      </c>
    </row>
    <row r="1031" spans="1:6" x14ac:dyDescent="0.25">
      <c r="A1031" t="str">
        <f>COMBDG_DEM_Demand!A1031</f>
        <v>TO</v>
      </c>
      <c r="B1031">
        <f>COMBDG_DEM_Demand!B1031</f>
        <v>2023</v>
      </c>
      <c r="C1031" t="str">
        <f>COMBDG_DEM_Demand!C1031</f>
        <v>ADEMCOMBDGOTSOldAM</v>
      </c>
      <c r="D1031">
        <f>IF(ISNUMBER(SEARCH("OFFNew",C1031)),COMBDG_DEM_Demand!D1031*'Demand shift'!$C$2,COMBDG_DEM_Demand!D1031)</f>
        <v>3.817302594</v>
      </c>
      <c r="E1031" t="str">
        <f>COMBDG_DEM_Demand!E1031</f>
        <v>Mm2</v>
      </c>
      <c r="F1031" t="str">
        <f>COMBDG_DEM_Demand!F1031</f>
        <v>Aggregated DemandCommercialBuildingOther ServicesOldAuxiliary Motors</v>
      </c>
    </row>
    <row r="1032" spans="1:6" x14ac:dyDescent="0.25">
      <c r="A1032" t="str">
        <f>COMBDG_DEM_Demand!A1032</f>
        <v>TO</v>
      </c>
      <c r="B1032">
        <f>COMBDG_DEM_Demand!B1032</f>
        <v>2023</v>
      </c>
      <c r="C1032" t="str">
        <f>COMBDG_DEM_Demand!C1032</f>
        <v>ADEMCOMBDGWSTNewAM</v>
      </c>
      <c r="D1032">
        <f>IF(ISNUMBER(SEARCH("OFFNew",C1032)),COMBDG_DEM_Demand!D1032*'Demand shift'!$C$2,COMBDG_DEM_Demand!D1032)</f>
        <v>1.1642402E-2</v>
      </c>
      <c r="E1032" t="str">
        <f>COMBDG_DEM_Demand!E1032</f>
        <v>Mm2</v>
      </c>
      <c r="F1032" t="str">
        <f>COMBDG_DEM_Demand!F1032</f>
        <v>Aggregated DemandCommercialBuildingWholesale TradeNewAuxiliary Motors</v>
      </c>
    </row>
    <row r="1033" spans="1:6" x14ac:dyDescent="0.25">
      <c r="A1033" t="str">
        <f>COMBDG_DEM_Demand!A1033</f>
        <v>TO</v>
      </c>
      <c r="B1033">
        <f>COMBDG_DEM_Demand!B1033</f>
        <v>2023</v>
      </c>
      <c r="C1033" t="str">
        <f>COMBDG_DEM_Demand!C1033</f>
        <v>ADEMCOMBDGRTTNewAM</v>
      </c>
      <c r="D1033">
        <f>IF(ISNUMBER(SEARCH("OFFNew",C1033)),COMBDG_DEM_Demand!D1033*'Demand shift'!$C$2,COMBDG_DEM_Demand!D1033)</f>
        <v>6.1683684000000003E-2</v>
      </c>
      <c r="E1033" t="str">
        <f>COMBDG_DEM_Demand!E1033</f>
        <v>Mm2</v>
      </c>
      <c r="F1033" t="str">
        <f>COMBDG_DEM_Demand!F1033</f>
        <v>Aggregated DemandCommercialBuildingRetail TradeNewAuxiliary Motors</v>
      </c>
    </row>
    <row r="1034" spans="1:6" x14ac:dyDescent="0.25">
      <c r="A1034" t="str">
        <f>COMBDG_DEM_Demand!A1034</f>
        <v>TO</v>
      </c>
      <c r="B1034">
        <f>COMBDG_DEM_Demand!B1034</f>
        <v>2023</v>
      </c>
      <c r="C1034" t="str">
        <f>COMBDG_DEM_Demand!C1034</f>
        <v>ADEMCOMBDGTAWNewAM</v>
      </c>
      <c r="D1034">
        <f>IF(ISNUMBER(SEARCH("OFFNew",C1034)),COMBDG_DEM_Demand!D1034*'Demand shift'!$C$2,COMBDG_DEM_Demand!D1034)</f>
        <v>1.7409088E-2</v>
      </c>
      <c r="E1034" t="str">
        <f>COMBDG_DEM_Demand!E1034</f>
        <v>Mm2</v>
      </c>
      <c r="F1034" t="str">
        <f>COMBDG_DEM_Demand!F1034</f>
        <v>Aggregated DemandCommercialBuildingTransportation and WarehousingNewAuxiliary Motors</v>
      </c>
    </row>
    <row r="1035" spans="1:6" x14ac:dyDescent="0.25">
      <c r="A1035" t="str">
        <f>COMBDG_DEM_Demand!A1035</f>
        <v>TO</v>
      </c>
      <c r="B1035">
        <f>COMBDG_DEM_Demand!B1035</f>
        <v>2023</v>
      </c>
      <c r="C1035" t="str">
        <f>COMBDG_DEM_Demand!C1035</f>
        <v>ADEMCOMBDGICINewAM</v>
      </c>
      <c r="D1035">
        <f>IF(ISNUMBER(SEARCH("OFFNew",C1035)),COMBDG_DEM_Demand!D1035*'Demand shift'!$C$2,COMBDG_DEM_Demand!D1035)</f>
        <v>0</v>
      </c>
      <c r="E1035" t="str">
        <f>COMBDG_DEM_Demand!E1035</f>
        <v>Mm2</v>
      </c>
      <c r="F1035" t="str">
        <f>COMBDG_DEM_Demand!F1035</f>
        <v>Aggregated DemandCommercialBuildingInformation and Cultural IndustriesNewAuxiliary Motors</v>
      </c>
    </row>
    <row r="1036" spans="1:6" x14ac:dyDescent="0.25">
      <c r="A1036" t="str">
        <f>COMBDG_DEM_Demand!A1036</f>
        <v>TO</v>
      </c>
      <c r="B1036">
        <f>COMBDG_DEM_Demand!B1036</f>
        <v>2023</v>
      </c>
      <c r="C1036" t="str">
        <f>COMBDG_DEM_Demand!C1036</f>
        <v>ADEMCOMBDGOFFNewAM</v>
      </c>
      <c r="D1036">
        <f>IF(ISNUMBER(SEARCH("OFFNew",C1036)),COMBDG_DEM_Demand!D1036*'Demand shift'!$C$2,COMBDG_DEM_Demand!D1036)</f>
        <v>6.6613282199999999E-2</v>
      </c>
      <c r="E1036" t="str">
        <f>COMBDG_DEM_Demand!E1036</f>
        <v>Mm2</v>
      </c>
      <c r="F1036" t="str">
        <f>COMBDG_DEM_Demand!F1036</f>
        <v>Aggregated DemandCommercialBuildingOfficesNewAuxiliary Motors</v>
      </c>
    </row>
    <row r="1037" spans="1:6" x14ac:dyDescent="0.25">
      <c r="A1037" t="str">
        <f>COMBDG_DEM_Demand!A1037</f>
        <v>TO</v>
      </c>
      <c r="B1037">
        <f>COMBDG_DEM_Demand!B1037</f>
        <v>2023</v>
      </c>
      <c r="C1037" t="str">
        <f>COMBDG_DEM_Demand!C1037</f>
        <v>ADEMCOMBDGEDSNewAM</v>
      </c>
      <c r="D1037">
        <f>IF(ISNUMBER(SEARCH("OFFNew",C1037)),COMBDG_DEM_Demand!D1037*'Demand shift'!$C$2,COMBDG_DEM_Demand!D1037)</f>
        <v>3.5474551E-2</v>
      </c>
      <c r="E1037" t="str">
        <f>COMBDG_DEM_Demand!E1037</f>
        <v>Mm2</v>
      </c>
      <c r="F1037" t="str">
        <f>COMBDG_DEM_Demand!F1037</f>
        <v>Aggregated DemandCommercialBuildingEducational ServicesNewAuxiliary Motors</v>
      </c>
    </row>
    <row r="1038" spans="1:6" x14ac:dyDescent="0.25">
      <c r="A1038" t="str">
        <f>COMBDG_DEM_Demand!A1038</f>
        <v>TO</v>
      </c>
      <c r="B1038">
        <f>COMBDG_DEM_Demand!B1038</f>
        <v>2023</v>
      </c>
      <c r="C1038" t="str">
        <f>COMBDG_DEM_Demand!C1038</f>
        <v>ADEMCOMBDGHLCNewAM</v>
      </c>
      <c r="D1038">
        <f>IF(ISNUMBER(SEARCH("OFFNew",C1038)),COMBDG_DEM_Demand!D1038*'Demand shift'!$C$2,COMBDG_DEM_Demand!D1038)</f>
        <v>2.3690335999999999E-2</v>
      </c>
      <c r="E1038" t="str">
        <f>COMBDG_DEM_Demand!E1038</f>
        <v>Mm2</v>
      </c>
      <c r="F1038" t="str">
        <f>COMBDG_DEM_Demand!F1038</f>
        <v>Aggregated DemandCommercialBuildingHealth Care and Social AssistanceNewAuxiliary Motors</v>
      </c>
    </row>
    <row r="1039" spans="1:6" x14ac:dyDescent="0.25">
      <c r="A1039" t="str">
        <f>COMBDG_DEM_Demand!A1039</f>
        <v>TO</v>
      </c>
      <c r="B1039">
        <f>COMBDG_DEM_Demand!B1039</f>
        <v>2023</v>
      </c>
      <c r="C1039" t="str">
        <f>COMBDG_DEM_Demand!C1039</f>
        <v>ADEMCOMBDGAERNewAM</v>
      </c>
      <c r="D1039">
        <f>IF(ISNUMBER(SEARCH("OFFNew",C1039)),COMBDG_DEM_Demand!D1039*'Demand shift'!$C$2,COMBDG_DEM_Demand!D1039)</f>
        <v>7.0976420000000004E-3</v>
      </c>
      <c r="E1039" t="str">
        <f>COMBDG_DEM_Demand!E1039</f>
        <v>Mm2</v>
      </c>
      <c r="F1039" t="str">
        <f>COMBDG_DEM_Demand!F1039</f>
        <v>Aggregated DemandCommercialBuildingArts, Entertainment and RecreationNewAuxiliary Motors</v>
      </c>
    </row>
    <row r="1040" spans="1:6" x14ac:dyDescent="0.25">
      <c r="A1040" t="str">
        <f>COMBDG_DEM_Demand!A1040</f>
        <v>TO</v>
      </c>
      <c r="B1040">
        <f>COMBDG_DEM_Demand!B1040</f>
        <v>2023</v>
      </c>
      <c r="C1040" t="str">
        <f>COMBDG_DEM_Demand!C1040</f>
        <v>ADEMCOMBDGAFSNewAM</v>
      </c>
      <c r="D1040">
        <f>IF(ISNUMBER(SEARCH("OFFNew",C1040)),COMBDG_DEM_Demand!D1040*'Demand shift'!$C$2,COMBDG_DEM_Demand!D1040)</f>
        <v>2.752413E-3</v>
      </c>
      <c r="E1040" t="str">
        <f>COMBDG_DEM_Demand!E1040</f>
        <v>Mm2</v>
      </c>
      <c r="F1040" t="str">
        <f>COMBDG_DEM_Demand!F1040</f>
        <v>Aggregated DemandCommercialBuildingAccommodation and Food ServicesNewAuxiliary Motors</v>
      </c>
    </row>
    <row r="1041" spans="1:6" x14ac:dyDescent="0.25">
      <c r="A1041" t="str">
        <f>COMBDG_DEM_Demand!A1041</f>
        <v>TO</v>
      </c>
      <c r="B1041">
        <f>COMBDG_DEM_Demand!B1041</f>
        <v>2023</v>
      </c>
      <c r="C1041" t="str">
        <f>COMBDG_DEM_Demand!C1041</f>
        <v>ADEMCOMBDGOTSNewAM</v>
      </c>
      <c r="D1041">
        <f>IF(ISNUMBER(SEARCH("OFFNew",C1041)),COMBDG_DEM_Demand!D1041*'Demand shift'!$C$2,COMBDG_DEM_Demand!D1041)</f>
        <v>2.2945301000000001E-2</v>
      </c>
      <c r="E1041" t="str">
        <f>COMBDG_DEM_Demand!E1041</f>
        <v>Mm2</v>
      </c>
      <c r="F1041" t="str">
        <f>COMBDG_DEM_Demand!F1041</f>
        <v>Aggregated DemandCommercialBuildingOther ServicesNewAuxiliary Motors</v>
      </c>
    </row>
    <row r="1042" spans="1:6" x14ac:dyDescent="0.25">
      <c r="A1042" t="str">
        <f>COMBDG_DEM_Demand!A1042</f>
        <v>TO</v>
      </c>
      <c r="B1042">
        <f>COMBDG_DEM_Demand!B1042</f>
        <v>2023</v>
      </c>
      <c r="C1042" t="str">
        <f>COMBDG_DEM_Demand!C1042</f>
        <v>ADEMCOMBDGWSTOldSC</v>
      </c>
      <c r="D1042">
        <f>IF(ISNUMBER(SEARCH("OFFNew",C1042)),COMBDG_DEM_Demand!D1042*'Demand shift'!$C$2,COMBDG_DEM_Demand!D1042)</f>
        <v>7.1746822200000002</v>
      </c>
      <c r="E1042" t="str">
        <f>COMBDG_DEM_Demand!E1042</f>
        <v>Mm2</v>
      </c>
      <c r="F1042" t="str">
        <f>COMBDG_DEM_Demand!F1042</f>
        <v>Aggregated DemandCommercialBuildingWholesale TradeOldSpace Cooling</v>
      </c>
    </row>
    <row r="1043" spans="1:6" x14ac:dyDescent="0.25">
      <c r="A1043" t="str">
        <f>COMBDG_DEM_Demand!A1043</f>
        <v>TO</v>
      </c>
      <c r="B1043">
        <f>COMBDG_DEM_Demand!B1043</f>
        <v>2023</v>
      </c>
      <c r="C1043" t="str">
        <f>COMBDG_DEM_Demand!C1043</f>
        <v>ADEMCOMBDGRTTOldSC</v>
      </c>
      <c r="D1043">
        <f>IF(ISNUMBER(SEARCH("OFFNew",C1043)),COMBDG_DEM_Demand!D1043*'Demand shift'!$C$2,COMBDG_DEM_Demand!D1043)</f>
        <v>11.129654560000001</v>
      </c>
      <c r="E1043" t="str">
        <f>COMBDG_DEM_Demand!E1043</f>
        <v>Mm2</v>
      </c>
      <c r="F1043" t="str">
        <f>COMBDG_DEM_Demand!F1043</f>
        <v>Aggregated DemandCommercialBuildingRetail TradeOldSpace Cooling</v>
      </c>
    </row>
    <row r="1044" spans="1:6" x14ac:dyDescent="0.25">
      <c r="A1044" t="str">
        <f>COMBDG_DEM_Demand!A1044</f>
        <v>TO</v>
      </c>
      <c r="B1044">
        <f>COMBDG_DEM_Demand!B1044</f>
        <v>2023</v>
      </c>
      <c r="C1044" t="str">
        <f>COMBDG_DEM_Demand!C1044</f>
        <v>ADEMCOMBDGTAWOldSC</v>
      </c>
      <c r="D1044">
        <f>IF(ISNUMBER(SEARCH("OFFNew",C1044)),COMBDG_DEM_Demand!D1044*'Demand shift'!$C$2,COMBDG_DEM_Demand!D1044)</f>
        <v>2.0588352319999998</v>
      </c>
      <c r="E1044" t="str">
        <f>COMBDG_DEM_Demand!E1044</f>
        <v>Mm2</v>
      </c>
      <c r="F1044" t="str">
        <f>COMBDG_DEM_Demand!F1044</f>
        <v>Aggregated DemandCommercialBuildingTransportation and WarehousingOldSpace Cooling</v>
      </c>
    </row>
    <row r="1045" spans="1:6" x14ac:dyDescent="0.25">
      <c r="A1045" t="str">
        <f>COMBDG_DEM_Demand!A1045</f>
        <v>TO</v>
      </c>
      <c r="B1045">
        <f>COMBDG_DEM_Demand!B1045</f>
        <v>2023</v>
      </c>
      <c r="C1045" t="str">
        <f>COMBDG_DEM_Demand!C1045</f>
        <v>ADEMCOMBDGICIOldSC</v>
      </c>
      <c r="D1045">
        <f>IF(ISNUMBER(SEARCH("OFFNew",C1045)),COMBDG_DEM_Demand!D1045*'Demand shift'!$C$2,COMBDG_DEM_Demand!D1045)</f>
        <v>0.45684563500000003</v>
      </c>
      <c r="E1045" t="str">
        <f>COMBDG_DEM_Demand!E1045</f>
        <v>Mm2</v>
      </c>
      <c r="F1045" t="str">
        <f>COMBDG_DEM_Demand!F1045</f>
        <v>Aggregated DemandCommercialBuildingInformation and Cultural IndustriesOldSpace Cooling</v>
      </c>
    </row>
    <row r="1046" spans="1:6" x14ac:dyDescent="0.25">
      <c r="A1046" t="str">
        <f>COMBDG_DEM_Demand!A1046</f>
        <v>TO</v>
      </c>
      <c r="B1046">
        <f>COMBDG_DEM_Demand!B1046</f>
        <v>2023</v>
      </c>
      <c r="C1046" t="str">
        <f>COMBDG_DEM_Demand!C1046</f>
        <v>ADEMCOMBDGOFFOldSC</v>
      </c>
      <c r="D1046">
        <f>IF(ISNUMBER(SEARCH("OFFNew",C1046)),COMBDG_DEM_Demand!D1046*'Demand shift'!$C$2,COMBDG_DEM_Demand!D1046)</f>
        <v>31.70058938</v>
      </c>
      <c r="E1046" t="str">
        <f>COMBDG_DEM_Demand!E1046</f>
        <v>Mm2</v>
      </c>
      <c r="F1046" t="str">
        <f>COMBDG_DEM_Demand!F1046</f>
        <v>Aggregated DemandCommercialBuildingOfficesOldSpace Cooling</v>
      </c>
    </row>
    <row r="1047" spans="1:6" x14ac:dyDescent="0.25">
      <c r="A1047" t="str">
        <f>COMBDG_DEM_Demand!A1047</f>
        <v>TO</v>
      </c>
      <c r="B1047">
        <f>COMBDG_DEM_Demand!B1047</f>
        <v>2023</v>
      </c>
      <c r="C1047" t="str">
        <f>COMBDG_DEM_Demand!C1047</f>
        <v>ADEMCOMBDGEDSOldSC</v>
      </c>
      <c r="D1047">
        <f>IF(ISNUMBER(SEARCH("OFFNew",C1047)),COMBDG_DEM_Demand!D1047*'Demand shift'!$C$2,COMBDG_DEM_Demand!D1047)</f>
        <v>8.82232488</v>
      </c>
      <c r="E1047" t="str">
        <f>COMBDG_DEM_Demand!E1047</f>
        <v>Mm2</v>
      </c>
      <c r="F1047" t="str">
        <f>COMBDG_DEM_Demand!F1047</f>
        <v>Aggregated DemandCommercialBuildingEducational ServicesOldSpace Cooling</v>
      </c>
    </row>
    <row r="1048" spans="1:6" x14ac:dyDescent="0.25">
      <c r="A1048" t="str">
        <f>COMBDG_DEM_Demand!A1048</f>
        <v>TO</v>
      </c>
      <c r="B1048">
        <f>COMBDG_DEM_Demand!B1048</f>
        <v>2023</v>
      </c>
      <c r="C1048" t="str">
        <f>COMBDG_DEM_Demand!C1048</f>
        <v>ADEMCOMBDGHLCOldSC</v>
      </c>
      <c r="D1048">
        <f>IF(ISNUMBER(SEARCH("OFFNew",C1048)),COMBDG_DEM_Demand!D1048*'Demand shift'!$C$2,COMBDG_DEM_Demand!D1048)</f>
        <v>3.2447994250000001</v>
      </c>
      <c r="E1048" t="str">
        <f>COMBDG_DEM_Demand!E1048</f>
        <v>Mm2</v>
      </c>
      <c r="F1048" t="str">
        <f>COMBDG_DEM_Demand!F1048</f>
        <v>Aggregated DemandCommercialBuildingHealth Care and Social AssistanceOldSpace Cooling</v>
      </c>
    </row>
    <row r="1049" spans="1:6" x14ac:dyDescent="0.25">
      <c r="A1049" t="str">
        <f>COMBDG_DEM_Demand!A1049</f>
        <v>TO</v>
      </c>
      <c r="B1049">
        <f>COMBDG_DEM_Demand!B1049</f>
        <v>2023</v>
      </c>
      <c r="C1049" t="str">
        <f>COMBDG_DEM_Demand!C1049</f>
        <v>ADEMCOMBDGAEROldSC</v>
      </c>
      <c r="D1049">
        <f>IF(ISNUMBER(SEARCH("OFFNew",C1049)),COMBDG_DEM_Demand!D1049*'Demand shift'!$C$2,COMBDG_DEM_Demand!D1049)</f>
        <v>2.7388278499999998</v>
      </c>
      <c r="E1049" t="str">
        <f>COMBDG_DEM_Demand!E1049</f>
        <v>Mm2</v>
      </c>
      <c r="F1049" t="str">
        <f>COMBDG_DEM_Demand!F1049</f>
        <v>Aggregated DemandCommercialBuildingArts, Entertainment and RecreationOldSpace Cooling</v>
      </c>
    </row>
    <row r="1050" spans="1:6" x14ac:dyDescent="0.25">
      <c r="A1050" t="str">
        <f>COMBDG_DEM_Demand!A1050</f>
        <v>TO</v>
      </c>
      <c r="B1050">
        <f>COMBDG_DEM_Demand!B1050</f>
        <v>2023</v>
      </c>
      <c r="C1050" t="str">
        <f>COMBDG_DEM_Demand!C1050</f>
        <v>ADEMCOMBDGAFSOldSC</v>
      </c>
      <c r="D1050">
        <f>IF(ISNUMBER(SEARCH("OFFNew",C1050)),COMBDG_DEM_Demand!D1050*'Demand shift'!$C$2,COMBDG_DEM_Demand!D1050)</f>
        <v>2.284455667</v>
      </c>
      <c r="E1050" t="str">
        <f>COMBDG_DEM_Demand!E1050</f>
        <v>Mm2</v>
      </c>
      <c r="F1050" t="str">
        <f>COMBDG_DEM_Demand!F1050</f>
        <v>Aggregated DemandCommercialBuildingAccommodation and Food ServicesOldSpace Cooling</v>
      </c>
    </row>
    <row r="1051" spans="1:6" x14ac:dyDescent="0.25">
      <c r="A1051" t="str">
        <f>COMBDG_DEM_Demand!A1051</f>
        <v>TO</v>
      </c>
      <c r="B1051">
        <f>COMBDG_DEM_Demand!B1051</f>
        <v>2023</v>
      </c>
      <c r="C1051" t="str">
        <f>COMBDG_DEM_Demand!C1051</f>
        <v>ADEMCOMBDGOTSOldSC</v>
      </c>
      <c r="D1051">
        <f>IF(ISNUMBER(SEARCH("OFFNew",C1051)),COMBDG_DEM_Demand!D1051*'Demand shift'!$C$2,COMBDG_DEM_Demand!D1051)</f>
        <v>3.817302594</v>
      </c>
      <c r="E1051" t="str">
        <f>COMBDG_DEM_Demand!E1051</f>
        <v>Mm2</v>
      </c>
      <c r="F1051" t="str">
        <f>COMBDG_DEM_Demand!F1051</f>
        <v>Aggregated DemandCommercialBuildingOther ServicesOldSpace Cooling</v>
      </c>
    </row>
    <row r="1052" spans="1:6" x14ac:dyDescent="0.25">
      <c r="A1052" t="str">
        <f>COMBDG_DEM_Demand!A1052</f>
        <v>TO</v>
      </c>
      <c r="B1052">
        <f>COMBDG_DEM_Demand!B1052</f>
        <v>2023</v>
      </c>
      <c r="C1052" t="str">
        <f>COMBDG_DEM_Demand!C1052</f>
        <v>ADEMCOMBDGWSTNewSC</v>
      </c>
      <c r="D1052">
        <f>IF(ISNUMBER(SEARCH("OFFNew",C1052)),COMBDG_DEM_Demand!D1052*'Demand shift'!$C$2,COMBDG_DEM_Demand!D1052)</f>
        <v>1.1642402E-2</v>
      </c>
      <c r="E1052" t="str">
        <f>COMBDG_DEM_Demand!E1052</f>
        <v>Mm2</v>
      </c>
      <c r="F1052" t="str">
        <f>COMBDG_DEM_Demand!F1052</f>
        <v>Aggregated DemandCommercialBuildingWholesale TradeNewSpace Cooling</v>
      </c>
    </row>
    <row r="1053" spans="1:6" x14ac:dyDescent="0.25">
      <c r="A1053" t="str">
        <f>COMBDG_DEM_Demand!A1053</f>
        <v>TO</v>
      </c>
      <c r="B1053">
        <f>COMBDG_DEM_Demand!B1053</f>
        <v>2023</v>
      </c>
      <c r="C1053" t="str">
        <f>COMBDG_DEM_Demand!C1053</f>
        <v>ADEMCOMBDGRTTNewSC</v>
      </c>
      <c r="D1053">
        <f>IF(ISNUMBER(SEARCH("OFFNew",C1053)),COMBDG_DEM_Demand!D1053*'Demand shift'!$C$2,COMBDG_DEM_Demand!D1053)</f>
        <v>6.1683684000000003E-2</v>
      </c>
      <c r="E1053" t="str">
        <f>COMBDG_DEM_Demand!E1053</f>
        <v>Mm2</v>
      </c>
      <c r="F1053" t="str">
        <f>COMBDG_DEM_Demand!F1053</f>
        <v>Aggregated DemandCommercialBuildingRetail TradeNewSpace Cooling</v>
      </c>
    </row>
    <row r="1054" spans="1:6" x14ac:dyDescent="0.25">
      <c r="A1054" t="str">
        <f>COMBDG_DEM_Demand!A1054</f>
        <v>TO</v>
      </c>
      <c r="B1054">
        <f>COMBDG_DEM_Demand!B1054</f>
        <v>2023</v>
      </c>
      <c r="C1054" t="str">
        <f>COMBDG_DEM_Demand!C1054</f>
        <v>ADEMCOMBDGTAWNewSC</v>
      </c>
      <c r="D1054">
        <f>IF(ISNUMBER(SEARCH("OFFNew",C1054)),COMBDG_DEM_Demand!D1054*'Demand shift'!$C$2,COMBDG_DEM_Demand!D1054)</f>
        <v>1.7409088E-2</v>
      </c>
      <c r="E1054" t="str">
        <f>COMBDG_DEM_Demand!E1054</f>
        <v>Mm2</v>
      </c>
      <c r="F1054" t="str">
        <f>COMBDG_DEM_Demand!F1054</f>
        <v>Aggregated DemandCommercialBuildingTransportation and WarehousingNewSpace Cooling</v>
      </c>
    </row>
    <row r="1055" spans="1:6" x14ac:dyDescent="0.25">
      <c r="A1055" t="str">
        <f>COMBDG_DEM_Demand!A1055</f>
        <v>TO</v>
      </c>
      <c r="B1055">
        <f>COMBDG_DEM_Demand!B1055</f>
        <v>2023</v>
      </c>
      <c r="C1055" t="str">
        <f>COMBDG_DEM_Demand!C1055</f>
        <v>ADEMCOMBDGICINewSC</v>
      </c>
      <c r="D1055">
        <f>IF(ISNUMBER(SEARCH("OFFNew",C1055)),COMBDG_DEM_Demand!D1055*'Demand shift'!$C$2,COMBDG_DEM_Demand!D1055)</f>
        <v>0</v>
      </c>
      <c r="E1055" t="str">
        <f>COMBDG_DEM_Demand!E1055</f>
        <v>Mm2</v>
      </c>
      <c r="F1055" t="str">
        <f>COMBDG_DEM_Demand!F1055</f>
        <v>Aggregated DemandCommercialBuildingInformation and Cultural IndustriesNewSpace Cooling</v>
      </c>
    </row>
    <row r="1056" spans="1:6" x14ac:dyDescent="0.25">
      <c r="A1056" t="str">
        <f>COMBDG_DEM_Demand!A1056</f>
        <v>TO</v>
      </c>
      <c r="B1056">
        <f>COMBDG_DEM_Demand!B1056</f>
        <v>2023</v>
      </c>
      <c r="C1056" t="str">
        <f>COMBDG_DEM_Demand!C1056</f>
        <v>ADEMCOMBDGOFFNewSC</v>
      </c>
      <c r="D1056">
        <f>IF(ISNUMBER(SEARCH("OFFNew",C1056)),COMBDG_DEM_Demand!D1056*'Demand shift'!$C$2,COMBDG_DEM_Demand!D1056)</f>
        <v>6.6613282199999999E-2</v>
      </c>
      <c r="E1056" t="str">
        <f>COMBDG_DEM_Demand!E1056</f>
        <v>Mm2</v>
      </c>
      <c r="F1056" t="str">
        <f>COMBDG_DEM_Demand!F1056</f>
        <v>Aggregated DemandCommercialBuildingOfficesNewSpace Cooling</v>
      </c>
    </row>
    <row r="1057" spans="1:6" x14ac:dyDescent="0.25">
      <c r="A1057" t="str">
        <f>COMBDG_DEM_Demand!A1057</f>
        <v>TO</v>
      </c>
      <c r="B1057">
        <f>COMBDG_DEM_Demand!B1057</f>
        <v>2023</v>
      </c>
      <c r="C1057" t="str">
        <f>COMBDG_DEM_Demand!C1057</f>
        <v>ADEMCOMBDGEDSNewSC</v>
      </c>
      <c r="D1057">
        <f>IF(ISNUMBER(SEARCH("OFFNew",C1057)),COMBDG_DEM_Demand!D1057*'Demand shift'!$C$2,COMBDG_DEM_Demand!D1057)</f>
        <v>3.5474551E-2</v>
      </c>
      <c r="E1057" t="str">
        <f>COMBDG_DEM_Demand!E1057</f>
        <v>Mm2</v>
      </c>
      <c r="F1057" t="str">
        <f>COMBDG_DEM_Demand!F1057</f>
        <v>Aggregated DemandCommercialBuildingEducational ServicesNewSpace Cooling</v>
      </c>
    </row>
    <row r="1058" spans="1:6" x14ac:dyDescent="0.25">
      <c r="A1058" t="str">
        <f>COMBDG_DEM_Demand!A1058</f>
        <v>TO</v>
      </c>
      <c r="B1058">
        <f>COMBDG_DEM_Demand!B1058</f>
        <v>2023</v>
      </c>
      <c r="C1058" t="str">
        <f>COMBDG_DEM_Demand!C1058</f>
        <v>ADEMCOMBDGHLCNewSC</v>
      </c>
      <c r="D1058">
        <f>IF(ISNUMBER(SEARCH("OFFNew",C1058)),COMBDG_DEM_Demand!D1058*'Demand shift'!$C$2,COMBDG_DEM_Demand!D1058)</f>
        <v>2.3690335999999999E-2</v>
      </c>
      <c r="E1058" t="str">
        <f>COMBDG_DEM_Demand!E1058</f>
        <v>Mm2</v>
      </c>
      <c r="F1058" t="str">
        <f>COMBDG_DEM_Demand!F1058</f>
        <v>Aggregated DemandCommercialBuildingHealth Care and Social AssistanceNewSpace Cooling</v>
      </c>
    </row>
    <row r="1059" spans="1:6" x14ac:dyDescent="0.25">
      <c r="A1059" t="str">
        <f>COMBDG_DEM_Demand!A1059</f>
        <v>TO</v>
      </c>
      <c r="B1059">
        <f>COMBDG_DEM_Demand!B1059</f>
        <v>2023</v>
      </c>
      <c r="C1059" t="str">
        <f>COMBDG_DEM_Demand!C1059</f>
        <v>ADEMCOMBDGAERNewSC</v>
      </c>
      <c r="D1059">
        <f>IF(ISNUMBER(SEARCH("OFFNew",C1059)),COMBDG_DEM_Demand!D1059*'Demand shift'!$C$2,COMBDG_DEM_Demand!D1059)</f>
        <v>7.0976420000000004E-3</v>
      </c>
      <c r="E1059" t="str">
        <f>COMBDG_DEM_Demand!E1059</f>
        <v>Mm2</v>
      </c>
      <c r="F1059" t="str">
        <f>COMBDG_DEM_Demand!F1059</f>
        <v>Aggregated DemandCommercialBuildingArts, Entertainment and RecreationNewSpace Cooling</v>
      </c>
    </row>
    <row r="1060" spans="1:6" x14ac:dyDescent="0.25">
      <c r="A1060" t="str">
        <f>COMBDG_DEM_Demand!A1060</f>
        <v>TO</v>
      </c>
      <c r="B1060">
        <f>COMBDG_DEM_Demand!B1060</f>
        <v>2023</v>
      </c>
      <c r="C1060" t="str">
        <f>COMBDG_DEM_Demand!C1060</f>
        <v>ADEMCOMBDGAFSNewSC</v>
      </c>
      <c r="D1060">
        <f>IF(ISNUMBER(SEARCH("OFFNew",C1060)),COMBDG_DEM_Demand!D1060*'Demand shift'!$C$2,COMBDG_DEM_Demand!D1060)</f>
        <v>2.752413E-3</v>
      </c>
      <c r="E1060" t="str">
        <f>COMBDG_DEM_Demand!E1060</f>
        <v>Mm2</v>
      </c>
      <c r="F1060" t="str">
        <f>COMBDG_DEM_Demand!F1060</f>
        <v>Aggregated DemandCommercialBuildingAccommodation and Food ServicesNewSpace Cooling</v>
      </c>
    </row>
    <row r="1061" spans="1:6" x14ac:dyDescent="0.25">
      <c r="A1061" t="str">
        <f>COMBDG_DEM_Demand!A1061</f>
        <v>TO</v>
      </c>
      <c r="B1061">
        <f>COMBDG_DEM_Demand!B1061</f>
        <v>2023</v>
      </c>
      <c r="C1061" t="str">
        <f>COMBDG_DEM_Demand!C1061</f>
        <v>ADEMCOMBDGOTSNewSC</v>
      </c>
      <c r="D1061">
        <f>IF(ISNUMBER(SEARCH("OFFNew",C1061)),COMBDG_DEM_Demand!D1061*'Demand shift'!$C$2,COMBDG_DEM_Demand!D1061)</f>
        <v>2.2945301000000001E-2</v>
      </c>
      <c r="E1061" t="str">
        <f>COMBDG_DEM_Demand!E1061</f>
        <v>Mm2</v>
      </c>
      <c r="F1061" t="str">
        <f>COMBDG_DEM_Demand!F1061</f>
        <v>Aggregated DemandCommercialBuildingOther ServicesNewSpace Cooling</v>
      </c>
    </row>
    <row r="1062" spans="1:6" x14ac:dyDescent="0.25">
      <c r="A1062" t="str">
        <f>COMBDG_DEM_Demand!A1062</f>
        <v>TO</v>
      </c>
      <c r="B1062">
        <f>COMBDG_DEM_Demand!B1062</f>
        <v>2023</v>
      </c>
      <c r="C1062" t="str">
        <f>COMBDG_DEM_Demand!C1062</f>
        <v>ADEMCOMBDGWSTOldSH</v>
      </c>
      <c r="D1062">
        <f>IF(ISNUMBER(SEARCH("OFFNew",C1062)),COMBDG_DEM_Demand!D1062*'Demand shift'!$C$2,COMBDG_DEM_Demand!D1062)</f>
        <v>7.1746822200000002</v>
      </c>
      <c r="E1062" t="str">
        <f>COMBDG_DEM_Demand!E1062</f>
        <v>Mm2</v>
      </c>
      <c r="F1062" t="str">
        <f>COMBDG_DEM_Demand!F1062</f>
        <v>Aggregated DemandCommercialBuildingWholesale TradeOldSpace Heating</v>
      </c>
    </row>
    <row r="1063" spans="1:6" x14ac:dyDescent="0.25">
      <c r="A1063" t="str">
        <f>COMBDG_DEM_Demand!A1063</f>
        <v>TO</v>
      </c>
      <c r="B1063">
        <f>COMBDG_DEM_Demand!B1063</f>
        <v>2023</v>
      </c>
      <c r="C1063" t="str">
        <f>COMBDG_DEM_Demand!C1063</f>
        <v>ADEMCOMBDGRTTOldSH</v>
      </c>
      <c r="D1063">
        <f>IF(ISNUMBER(SEARCH("OFFNew",C1063)),COMBDG_DEM_Demand!D1063*'Demand shift'!$C$2,COMBDG_DEM_Demand!D1063)</f>
        <v>11.129654560000001</v>
      </c>
      <c r="E1063" t="str">
        <f>COMBDG_DEM_Demand!E1063</f>
        <v>Mm2</v>
      </c>
      <c r="F1063" t="str">
        <f>COMBDG_DEM_Demand!F1063</f>
        <v>Aggregated DemandCommercialBuildingRetail TradeOldSpace Heating</v>
      </c>
    </row>
    <row r="1064" spans="1:6" x14ac:dyDescent="0.25">
      <c r="A1064" t="str">
        <f>COMBDG_DEM_Demand!A1064</f>
        <v>TO</v>
      </c>
      <c r="B1064">
        <f>COMBDG_DEM_Demand!B1064</f>
        <v>2023</v>
      </c>
      <c r="C1064" t="str">
        <f>COMBDG_DEM_Demand!C1064</f>
        <v>ADEMCOMBDGTAWOldSH</v>
      </c>
      <c r="D1064">
        <f>IF(ISNUMBER(SEARCH("OFFNew",C1064)),COMBDG_DEM_Demand!D1064*'Demand shift'!$C$2,COMBDG_DEM_Demand!D1064)</f>
        <v>2.0588352319999998</v>
      </c>
      <c r="E1064" t="str">
        <f>COMBDG_DEM_Demand!E1064</f>
        <v>Mm2</v>
      </c>
      <c r="F1064" t="str">
        <f>COMBDG_DEM_Demand!F1064</f>
        <v>Aggregated DemandCommercialBuildingTransportation and WarehousingOldSpace Heating</v>
      </c>
    </row>
    <row r="1065" spans="1:6" x14ac:dyDescent="0.25">
      <c r="A1065" t="str">
        <f>COMBDG_DEM_Demand!A1065</f>
        <v>TO</v>
      </c>
      <c r="B1065">
        <f>COMBDG_DEM_Demand!B1065</f>
        <v>2023</v>
      </c>
      <c r="C1065" t="str">
        <f>COMBDG_DEM_Demand!C1065</f>
        <v>ADEMCOMBDGICIOldSH</v>
      </c>
      <c r="D1065">
        <f>IF(ISNUMBER(SEARCH("OFFNew",C1065)),COMBDG_DEM_Demand!D1065*'Demand shift'!$C$2,COMBDG_DEM_Demand!D1065)</f>
        <v>0.45684563500000003</v>
      </c>
      <c r="E1065" t="str">
        <f>COMBDG_DEM_Demand!E1065</f>
        <v>Mm2</v>
      </c>
      <c r="F1065" t="str">
        <f>COMBDG_DEM_Demand!F1065</f>
        <v>Aggregated DemandCommercialBuildingInformation and Cultural IndustriesOldSpace Heating</v>
      </c>
    </row>
    <row r="1066" spans="1:6" x14ac:dyDescent="0.25">
      <c r="A1066" t="str">
        <f>COMBDG_DEM_Demand!A1066</f>
        <v>TO</v>
      </c>
      <c r="B1066">
        <f>COMBDG_DEM_Demand!B1066</f>
        <v>2023</v>
      </c>
      <c r="C1066" t="str">
        <f>COMBDG_DEM_Demand!C1066</f>
        <v>ADEMCOMBDGOFFOldSH</v>
      </c>
      <c r="D1066">
        <f>IF(ISNUMBER(SEARCH("OFFNew",C1066)),COMBDG_DEM_Demand!D1066*'Demand shift'!$C$2,COMBDG_DEM_Demand!D1066)</f>
        <v>31.70058938</v>
      </c>
      <c r="E1066" t="str">
        <f>COMBDG_DEM_Demand!E1066</f>
        <v>Mm2</v>
      </c>
      <c r="F1066" t="str">
        <f>COMBDG_DEM_Demand!F1066</f>
        <v>Aggregated DemandCommercialBuildingOfficesOldSpace Heating</v>
      </c>
    </row>
    <row r="1067" spans="1:6" x14ac:dyDescent="0.25">
      <c r="A1067" t="str">
        <f>COMBDG_DEM_Demand!A1067</f>
        <v>TO</v>
      </c>
      <c r="B1067">
        <f>COMBDG_DEM_Demand!B1067</f>
        <v>2023</v>
      </c>
      <c r="C1067" t="str">
        <f>COMBDG_DEM_Demand!C1067</f>
        <v>ADEMCOMBDGEDSOldSH</v>
      </c>
      <c r="D1067">
        <f>IF(ISNUMBER(SEARCH("OFFNew",C1067)),COMBDG_DEM_Demand!D1067*'Demand shift'!$C$2,COMBDG_DEM_Demand!D1067)</f>
        <v>8.82232488</v>
      </c>
      <c r="E1067" t="str">
        <f>COMBDG_DEM_Demand!E1067</f>
        <v>Mm2</v>
      </c>
      <c r="F1067" t="str">
        <f>COMBDG_DEM_Demand!F1067</f>
        <v>Aggregated DemandCommercialBuildingEducational ServicesOldSpace Heating</v>
      </c>
    </row>
    <row r="1068" spans="1:6" x14ac:dyDescent="0.25">
      <c r="A1068" t="str">
        <f>COMBDG_DEM_Demand!A1068</f>
        <v>TO</v>
      </c>
      <c r="B1068">
        <f>COMBDG_DEM_Demand!B1068</f>
        <v>2023</v>
      </c>
      <c r="C1068" t="str">
        <f>COMBDG_DEM_Demand!C1068</f>
        <v>ADEMCOMBDGHLCOldSH</v>
      </c>
      <c r="D1068">
        <f>IF(ISNUMBER(SEARCH("OFFNew",C1068)),COMBDG_DEM_Demand!D1068*'Demand shift'!$C$2,COMBDG_DEM_Demand!D1068)</f>
        <v>3.2447994250000001</v>
      </c>
      <c r="E1068" t="str">
        <f>COMBDG_DEM_Demand!E1068</f>
        <v>Mm2</v>
      </c>
      <c r="F1068" t="str">
        <f>COMBDG_DEM_Demand!F1068</f>
        <v>Aggregated DemandCommercialBuildingHealth Care and Social AssistanceOldSpace Heating</v>
      </c>
    </row>
    <row r="1069" spans="1:6" x14ac:dyDescent="0.25">
      <c r="A1069" t="str">
        <f>COMBDG_DEM_Demand!A1069</f>
        <v>TO</v>
      </c>
      <c r="B1069">
        <f>COMBDG_DEM_Demand!B1069</f>
        <v>2023</v>
      </c>
      <c r="C1069" t="str">
        <f>COMBDG_DEM_Demand!C1069</f>
        <v>ADEMCOMBDGAEROldSH</v>
      </c>
      <c r="D1069">
        <f>IF(ISNUMBER(SEARCH("OFFNew",C1069)),COMBDG_DEM_Demand!D1069*'Demand shift'!$C$2,COMBDG_DEM_Demand!D1069)</f>
        <v>2.7388278499999998</v>
      </c>
      <c r="E1069" t="str">
        <f>COMBDG_DEM_Demand!E1069</f>
        <v>Mm2</v>
      </c>
      <c r="F1069" t="str">
        <f>COMBDG_DEM_Demand!F1069</f>
        <v>Aggregated DemandCommercialBuildingArts, Entertainment and RecreationOldSpace Heating</v>
      </c>
    </row>
    <row r="1070" spans="1:6" x14ac:dyDescent="0.25">
      <c r="A1070" t="str">
        <f>COMBDG_DEM_Demand!A1070</f>
        <v>TO</v>
      </c>
      <c r="B1070">
        <f>COMBDG_DEM_Demand!B1070</f>
        <v>2023</v>
      </c>
      <c r="C1070" t="str">
        <f>COMBDG_DEM_Demand!C1070</f>
        <v>ADEMCOMBDGAFSOldSH</v>
      </c>
      <c r="D1070">
        <f>IF(ISNUMBER(SEARCH("OFFNew",C1070)),COMBDG_DEM_Demand!D1070*'Demand shift'!$C$2,COMBDG_DEM_Demand!D1070)</f>
        <v>2.284455667</v>
      </c>
      <c r="E1070" t="str">
        <f>COMBDG_DEM_Demand!E1070</f>
        <v>Mm2</v>
      </c>
      <c r="F1070" t="str">
        <f>COMBDG_DEM_Demand!F1070</f>
        <v>Aggregated DemandCommercialBuildingAccommodation and Food ServicesOldSpace Heating</v>
      </c>
    </row>
    <row r="1071" spans="1:6" x14ac:dyDescent="0.25">
      <c r="A1071" t="str">
        <f>COMBDG_DEM_Demand!A1071</f>
        <v>TO</v>
      </c>
      <c r="B1071">
        <f>COMBDG_DEM_Demand!B1071</f>
        <v>2023</v>
      </c>
      <c r="C1071" t="str">
        <f>COMBDG_DEM_Demand!C1071</f>
        <v>ADEMCOMBDGOTSOldSH</v>
      </c>
      <c r="D1071">
        <f>IF(ISNUMBER(SEARCH("OFFNew",C1071)),COMBDG_DEM_Demand!D1071*'Demand shift'!$C$2,COMBDG_DEM_Demand!D1071)</f>
        <v>3.817302594</v>
      </c>
      <c r="E1071" t="str">
        <f>COMBDG_DEM_Demand!E1071</f>
        <v>Mm2</v>
      </c>
      <c r="F1071" t="str">
        <f>COMBDG_DEM_Demand!F1071</f>
        <v>Aggregated DemandCommercialBuildingOther ServicesOldSpace Heating</v>
      </c>
    </row>
    <row r="1072" spans="1:6" x14ac:dyDescent="0.25">
      <c r="A1072" t="str">
        <f>COMBDG_DEM_Demand!A1072</f>
        <v>TO</v>
      </c>
      <c r="B1072">
        <f>COMBDG_DEM_Demand!B1072</f>
        <v>2023</v>
      </c>
      <c r="C1072" t="str">
        <f>COMBDG_DEM_Demand!C1072</f>
        <v>ADEMCOMBDGWSTNewSH</v>
      </c>
      <c r="D1072">
        <f>IF(ISNUMBER(SEARCH("OFFNew",C1072)),COMBDG_DEM_Demand!D1072*'Demand shift'!$C$2,COMBDG_DEM_Demand!D1072)</f>
        <v>1.1642402E-2</v>
      </c>
      <c r="E1072" t="str">
        <f>COMBDG_DEM_Demand!E1072</f>
        <v>Mm2</v>
      </c>
      <c r="F1072" t="str">
        <f>COMBDG_DEM_Demand!F1072</f>
        <v>Aggregated DemandCommercialBuildingWholesale TradeNewSpace Heating</v>
      </c>
    </row>
    <row r="1073" spans="1:6" x14ac:dyDescent="0.25">
      <c r="A1073" t="str">
        <f>COMBDG_DEM_Demand!A1073</f>
        <v>TO</v>
      </c>
      <c r="B1073">
        <f>COMBDG_DEM_Demand!B1073</f>
        <v>2023</v>
      </c>
      <c r="C1073" t="str">
        <f>COMBDG_DEM_Demand!C1073</f>
        <v>ADEMCOMBDGRTTNewSH</v>
      </c>
      <c r="D1073">
        <f>IF(ISNUMBER(SEARCH("OFFNew",C1073)),COMBDG_DEM_Demand!D1073*'Demand shift'!$C$2,COMBDG_DEM_Demand!D1073)</f>
        <v>6.1683684000000003E-2</v>
      </c>
      <c r="E1073" t="str">
        <f>COMBDG_DEM_Demand!E1073</f>
        <v>Mm2</v>
      </c>
      <c r="F1073" t="str">
        <f>COMBDG_DEM_Demand!F1073</f>
        <v>Aggregated DemandCommercialBuildingRetail TradeNewSpace Heating</v>
      </c>
    </row>
    <row r="1074" spans="1:6" x14ac:dyDescent="0.25">
      <c r="A1074" t="str">
        <f>COMBDG_DEM_Demand!A1074</f>
        <v>TO</v>
      </c>
      <c r="B1074">
        <f>COMBDG_DEM_Demand!B1074</f>
        <v>2023</v>
      </c>
      <c r="C1074" t="str">
        <f>COMBDG_DEM_Demand!C1074</f>
        <v>ADEMCOMBDGTAWNewSH</v>
      </c>
      <c r="D1074">
        <f>IF(ISNUMBER(SEARCH("OFFNew",C1074)),COMBDG_DEM_Demand!D1074*'Demand shift'!$C$2,COMBDG_DEM_Demand!D1074)</f>
        <v>1.7409088E-2</v>
      </c>
      <c r="E1074" t="str">
        <f>COMBDG_DEM_Demand!E1074</f>
        <v>Mm2</v>
      </c>
      <c r="F1074" t="str">
        <f>COMBDG_DEM_Demand!F1074</f>
        <v>Aggregated DemandCommercialBuildingTransportation and WarehousingNewSpace Heating</v>
      </c>
    </row>
    <row r="1075" spans="1:6" x14ac:dyDescent="0.25">
      <c r="A1075" t="str">
        <f>COMBDG_DEM_Demand!A1075</f>
        <v>TO</v>
      </c>
      <c r="B1075">
        <f>COMBDG_DEM_Demand!B1075</f>
        <v>2023</v>
      </c>
      <c r="C1075" t="str">
        <f>COMBDG_DEM_Demand!C1075</f>
        <v>ADEMCOMBDGICINewSH</v>
      </c>
      <c r="D1075">
        <f>IF(ISNUMBER(SEARCH("OFFNew",C1075)),COMBDG_DEM_Demand!D1075*'Demand shift'!$C$2,COMBDG_DEM_Demand!D1075)</f>
        <v>0</v>
      </c>
      <c r="E1075" t="str">
        <f>COMBDG_DEM_Demand!E1075</f>
        <v>Mm2</v>
      </c>
      <c r="F1075" t="str">
        <f>COMBDG_DEM_Demand!F1075</f>
        <v>Aggregated DemandCommercialBuildingInformation and Cultural IndustriesNewSpace Heating</v>
      </c>
    </row>
    <row r="1076" spans="1:6" x14ac:dyDescent="0.25">
      <c r="A1076" t="str">
        <f>COMBDG_DEM_Demand!A1076</f>
        <v>TO</v>
      </c>
      <c r="B1076">
        <f>COMBDG_DEM_Demand!B1076</f>
        <v>2023</v>
      </c>
      <c r="C1076" t="str">
        <f>COMBDG_DEM_Demand!C1076</f>
        <v>ADEMCOMBDGOFFNewSH</v>
      </c>
      <c r="D1076">
        <f>IF(ISNUMBER(SEARCH("OFFNew",C1076)),COMBDG_DEM_Demand!D1076*'Demand shift'!$C$2,COMBDG_DEM_Demand!D1076)</f>
        <v>6.6613282199999999E-2</v>
      </c>
      <c r="E1076" t="str">
        <f>COMBDG_DEM_Demand!E1076</f>
        <v>Mm2</v>
      </c>
      <c r="F1076" t="str">
        <f>COMBDG_DEM_Demand!F1076</f>
        <v>Aggregated DemandCommercialBuildingOfficesNewSpace Heating</v>
      </c>
    </row>
    <row r="1077" spans="1:6" x14ac:dyDescent="0.25">
      <c r="A1077" t="str">
        <f>COMBDG_DEM_Demand!A1077</f>
        <v>TO</v>
      </c>
      <c r="B1077">
        <f>COMBDG_DEM_Demand!B1077</f>
        <v>2023</v>
      </c>
      <c r="C1077" t="str">
        <f>COMBDG_DEM_Demand!C1077</f>
        <v>ADEMCOMBDGEDSNewSH</v>
      </c>
      <c r="D1077">
        <f>IF(ISNUMBER(SEARCH("OFFNew",C1077)),COMBDG_DEM_Demand!D1077*'Demand shift'!$C$2,COMBDG_DEM_Demand!D1077)</f>
        <v>3.5474551E-2</v>
      </c>
      <c r="E1077" t="str">
        <f>COMBDG_DEM_Demand!E1077</f>
        <v>Mm2</v>
      </c>
      <c r="F1077" t="str">
        <f>COMBDG_DEM_Demand!F1077</f>
        <v>Aggregated DemandCommercialBuildingEducational ServicesNewSpace Heating</v>
      </c>
    </row>
    <row r="1078" spans="1:6" x14ac:dyDescent="0.25">
      <c r="A1078" t="str">
        <f>COMBDG_DEM_Demand!A1078</f>
        <v>TO</v>
      </c>
      <c r="B1078">
        <f>COMBDG_DEM_Demand!B1078</f>
        <v>2023</v>
      </c>
      <c r="C1078" t="str">
        <f>COMBDG_DEM_Demand!C1078</f>
        <v>ADEMCOMBDGHLCNewSH</v>
      </c>
      <c r="D1078">
        <f>IF(ISNUMBER(SEARCH("OFFNew",C1078)),COMBDG_DEM_Demand!D1078*'Demand shift'!$C$2,COMBDG_DEM_Demand!D1078)</f>
        <v>2.3690335999999999E-2</v>
      </c>
      <c r="E1078" t="str">
        <f>COMBDG_DEM_Demand!E1078</f>
        <v>Mm2</v>
      </c>
      <c r="F1078" t="str">
        <f>COMBDG_DEM_Demand!F1078</f>
        <v>Aggregated DemandCommercialBuildingHealth Care and Social AssistanceNewSpace Heating</v>
      </c>
    </row>
    <row r="1079" spans="1:6" x14ac:dyDescent="0.25">
      <c r="A1079" t="str">
        <f>COMBDG_DEM_Demand!A1079</f>
        <v>TO</v>
      </c>
      <c r="B1079">
        <f>COMBDG_DEM_Demand!B1079</f>
        <v>2023</v>
      </c>
      <c r="C1079" t="str">
        <f>COMBDG_DEM_Demand!C1079</f>
        <v>ADEMCOMBDGAERNewSH</v>
      </c>
      <c r="D1079">
        <f>IF(ISNUMBER(SEARCH("OFFNew",C1079)),COMBDG_DEM_Demand!D1079*'Demand shift'!$C$2,COMBDG_DEM_Demand!D1079)</f>
        <v>7.0976420000000004E-3</v>
      </c>
      <c r="E1079" t="str">
        <f>COMBDG_DEM_Demand!E1079</f>
        <v>Mm2</v>
      </c>
      <c r="F1079" t="str">
        <f>COMBDG_DEM_Demand!F1079</f>
        <v>Aggregated DemandCommercialBuildingArts, Entertainment and RecreationNewSpace Heating</v>
      </c>
    </row>
    <row r="1080" spans="1:6" x14ac:dyDescent="0.25">
      <c r="A1080" t="str">
        <f>COMBDG_DEM_Demand!A1080</f>
        <v>TO</v>
      </c>
      <c r="B1080">
        <f>COMBDG_DEM_Demand!B1080</f>
        <v>2023</v>
      </c>
      <c r="C1080" t="str">
        <f>COMBDG_DEM_Demand!C1080</f>
        <v>ADEMCOMBDGAFSNewSH</v>
      </c>
      <c r="D1080">
        <f>IF(ISNUMBER(SEARCH("OFFNew",C1080)),COMBDG_DEM_Demand!D1080*'Demand shift'!$C$2,COMBDG_DEM_Demand!D1080)</f>
        <v>2.752413E-3</v>
      </c>
      <c r="E1080" t="str">
        <f>COMBDG_DEM_Demand!E1080</f>
        <v>Mm2</v>
      </c>
      <c r="F1080" t="str">
        <f>COMBDG_DEM_Demand!F1080</f>
        <v>Aggregated DemandCommercialBuildingAccommodation and Food ServicesNewSpace Heating</v>
      </c>
    </row>
    <row r="1081" spans="1:6" x14ac:dyDescent="0.25">
      <c r="A1081" t="str">
        <f>COMBDG_DEM_Demand!A1081</f>
        <v>TO</v>
      </c>
      <c r="B1081">
        <f>COMBDG_DEM_Demand!B1081</f>
        <v>2023</v>
      </c>
      <c r="C1081" t="str">
        <f>COMBDG_DEM_Demand!C1081</f>
        <v>ADEMCOMBDGOTSNewSH</v>
      </c>
      <c r="D1081">
        <f>IF(ISNUMBER(SEARCH("OFFNew",C1081)),COMBDG_DEM_Demand!D1081*'Demand shift'!$C$2,COMBDG_DEM_Demand!D1081)</f>
        <v>2.2945301000000001E-2</v>
      </c>
      <c r="E1081" t="str">
        <f>COMBDG_DEM_Demand!E1081</f>
        <v>Mm2</v>
      </c>
      <c r="F1081" t="str">
        <f>COMBDG_DEM_Demand!F1081</f>
        <v>Aggregated DemandCommercialBuildingOther ServicesNewSpace Heating</v>
      </c>
    </row>
    <row r="1082" spans="1:6" x14ac:dyDescent="0.25">
      <c r="A1082" t="str">
        <f>COMBDG_DEM_Demand!A1082</f>
        <v>TO</v>
      </c>
      <c r="B1082">
        <f>COMBDG_DEM_Demand!B1082</f>
        <v>2023</v>
      </c>
      <c r="C1082" t="str">
        <f>COMBDG_DEM_Demand!C1082</f>
        <v>ADEMCOMBDGWSTOldWH</v>
      </c>
      <c r="D1082">
        <f>IF(ISNUMBER(SEARCH("OFFNew",C1082)),COMBDG_DEM_Demand!D1082*'Demand shift'!$C$2,COMBDG_DEM_Demand!D1082)</f>
        <v>7.1746822200000002</v>
      </c>
      <c r="E1082" t="str">
        <f>COMBDG_DEM_Demand!E1082</f>
        <v>Mm2</v>
      </c>
      <c r="F1082" t="str">
        <f>COMBDG_DEM_Demand!F1082</f>
        <v>Aggregated DemandCommercialBuildingWholesale TradeOldWater Heating</v>
      </c>
    </row>
    <row r="1083" spans="1:6" x14ac:dyDescent="0.25">
      <c r="A1083" t="str">
        <f>COMBDG_DEM_Demand!A1083</f>
        <v>TO</v>
      </c>
      <c r="B1083">
        <f>COMBDG_DEM_Demand!B1083</f>
        <v>2023</v>
      </c>
      <c r="C1083" t="str">
        <f>COMBDG_DEM_Demand!C1083</f>
        <v>ADEMCOMBDGRTTOldWH</v>
      </c>
      <c r="D1083">
        <f>IF(ISNUMBER(SEARCH("OFFNew",C1083)),COMBDG_DEM_Demand!D1083*'Demand shift'!$C$2,COMBDG_DEM_Demand!D1083)</f>
        <v>11.129654560000001</v>
      </c>
      <c r="E1083" t="str">
        <f>COMBDG_DEM_Demand!E1083</f>
        <v>Mm2</v>
      </c>
      <c r="F1083" t="str">
        <f>COMBDG_DEM_Demand!F1083</f>
        <v>Aggregated DemandCommercialBuildingRetail TradeOldWater Heating</v>
      </c>
    </row>
    <row r="1084" spans="1:6" x14ac:dyDescent="0.25">
      <c r="A1084" t="str">
        <f>COMBDG_DEM_Demand!A1084</f>
        <v>TO</v>
      </c>
      <c r="B1084">
        <f>COMBDG_DEM_Demand!B1084</f>
        <v>2023</v>
      </c>
      <c r="C1084" t="str">
        <f>COMBDG_DEM_Demand!C1084</f>
        <v>ADEMCOMBDGTAWOldWH</v>
      </c>
      <c r="D1084">
        <f>IF(ISNUMBER(SEARCH("OFFNew",C1084)),COMBDG_DEM_Demand!D1084*'Demand shift'!$C$2,COMBDG_DEM_Demand!D1084)</f>
        <v>2.0588352319999998</v>
      </c>
      <c r="E1084" t="str">
        <f>COMBDG_DEM_Demand!E1084</f>
        <v>Mm2</v>
      </c>
      <c r="F1084" t="str">
        <f>COMBDG_DEM_Demand!F1084</f>
        <v>Aggregated DemandCommercialBuildingTransportation and WarehousingOldWater Heating</v>
      </c>
    </row>
    <row r="1085" spans="1:6" x14ac:dyDescent="0.25">
      <c r="A1085" t="str">
        <f>COMBDG_DEM_Demand!A1085</f>
        <v>TO</v>
      </c>
      <c r="B1085">
        <f>COMBDG_DEM_Demand!B1085</f>
        <v>2023</v>
      </c>
      <c r="C1085" t="str">
        <f>COMBDG_DEM_Demand!C1085</f>
        <v>ADEMCOMBDGICIOldWH</v>
      </c>
      <c r="D1085">
        <f>IF(ISNUMBER(SEARCH("OFFNew",C1085)),COMBDG_DEM_Demand!D1085*'Demand shift'!$C$2,COMBDG_DEM_Demand!D1085)</f>
        <v>0.45684563500000003</v>
      </c>
      <c r="E1085" t="str">
        <f>COMBDG_DEM_Demand!E1085</f>
        <v>Mm2</v>
      </c>
      <c r="F1085" t="str">
        <f>COMBDG_DEM_Demand!F1085</f>
        <v>Aggregated DemandCommercialBuildingInformation and Cultural IndustriesOldWater Heating</v>
      </c>
    </row>
    <row r="1086" spans="1:6" x14ac:dyDescent="0.25">
      <c r="A1086" t="str">
        <f>COMBDG_DEM_Demand!A1086</f>
        <v>TO</v>
      </c>
      <c r="B1086">
        <f>COMBDG_DEM_Demand!B1086</f>
        <v>2023</v>
      </c>
      <c r="C1086" t="str">
        <f>COMBDG_DEM_Demand!C1086</f>
        <v>ADEMCOMBDGOFFOldWH</v>
      </c>
      <c r="D1086">
        <f>IF(ISNUMBER(SEARCH("OFFNew",C1086)),COMBDG_DEM_Demand!D1086*'Demand shift'!$C$2,COMBDG_DEM_Demand!D1086)</f>
        <v>31.70058938</v>
      </c>
      <c r="E1086" t="str">
        <f>COMBDG_DEM_Demand!E1086</f>
        <v>Mm2</v>
      </c>
      <c r="F1086" t="str">
        <f>COMBDG_DEM_Demand!F1086</f>
        <v>Aggregated DemandCommercialBuildingOfficesOldWater Heating</v>
      </c>
    </row>
    <row r="1087" spans="1:6" x14ac:dyDescent="0.25">
      <c r="A1087" t="str">
        <f>COMBDG_DEM_Demand!A1087</f>
        <v>TO</v>
      </c>
      <c r="B1087">
        <f>COMBDG_DEM_Demand!B1087</f>
        <v>2023</v>
      </c>
      <c r="C1087" t="str">
        <f>COMBDG_DEM_Demand!C1087</f>
        <v>ADEMCOMBDGEDSOldWH</v>
      </c>
      <c r="D1087">
        <f>IF(ISNUMBER(SEARCH("OFFNew",C1087)),COMBDG_DEM_Demand!D1087*'Demand shift'!$C$2,COMBDG_DEM_Demand!D1087)</f>
        <v>8.82232488</v>
      </c>
      <c r="E1087" t="str">
        <f>COMBDG_DEM_Demand!E1087</f>
        <v>Mm2</v>
      </c>
      <c r="F1087" t="str">
        <f>COMBDG_DEM_Demand!F1087</f>
        <v>Aggregated DemandCommercialBuildingEducational ServicesOldWater Heating</v>
      </c>
    </row>
    <row r="1088" spans="1:6" x14ac:dyDescent="0.25">
      <c r="A1088" t="str">
        <f>COMBDG_DEM_Demand!A1088</f>
        <v>TO</v>
      </c>
      <c r="B1088">
        <f>COMBDG_DEM_Demand!B1088</f>
        <v>2023</v>
      </c>
      <c r="C1088" t="str">
        <f>COMBDG_DEM_Demand!C1088</f>
        <v>ADEMCOMBDGHLCOldWH</v>
      </c>
      <c r="D1088">
        <f>IF(ISNUMBER(SEARCH("OFFNew",C1088)),COMBDG_DEM_Demand!D1088*'Demand shift'!$C$2,COMBDG_DEM_Demand!D1088)</f>
        <v>3.2447994250000001</v>
      </c>
      <c r="E1088" t="str">
        <f>COMBDG_DEM_Demand!E1088</f>
        <v>Mm2</v>
      </c>
      <c r="F1088" t="str">
        <f>COMBDG_DEM_Demand!F1088</f>
        <v>Aggregated DemandCommercialBuildingHealth Care and Social AssistanceOldWater Heating</v>
      </c>
    </row>
    <row r="1089" spans="1:6" x14ac:dyDescent="0.25">
      <c r="A1089" t="str">
        <f>COMBDG_DEM_Demand!A1089</f>
        <v>TO</v>
      </c>
      <c r="B1089">
        <f>COMBDG_DEM_Demand!B1089</f>
        <v>2023</v>
      </c>
      <c r="C1089" t="str">
        <f>COMBDG_DEM_Demand!C1089</f>
        <v>ADEMCOMBDGAEROldWH</v>
      </c>
      <c r="D1089">
        <f>IF(ISNUMBER(SEARCH("OFFNew",C1089)),COMBDG_DEM_Demand!D1089*'Demand shift'!$C$2,COMBDG_DEM_Demand!D1089)</f>
        <v>2.7388278499999998</v>
      </c>
      <c r="E1089" t="str">
        <f>COMBDG_DEM_Demand!E1089</f>
        <v>Mm2</v>
      </c>
      <c r="F1089" t="str">
        <f>COMBDG_DEM_Demand!F1089</f>
        <v>Aggregated DemandCommercialBuildingArts, Entertainment and RecreationOldWater Heating</v>
      </c>
    </row>
    <row r="1090" spans="1:6" x14ac:dyDescent="0.25">
      <c r="A1090" t="str">
        <f>COMBDG_DEM_Demand!A1090</f>
        <v>TO</v>
      </c>
      <c r="B1090">
        <f>COMBDG_DEM_Demand!B1090</f>
        <v>2023</v>
      </c>
      <c r="C1090" t="str">
        <f>COMBDG_DEM_Demand!C1090</f>
        <v>ADEMCOMBDGAFSOldWH</v>
      </c>
      <c r="D1090">
        <f>IF(ISNUMBER(SEARCH("OFFNew",C1090)),COMBDG_DEM_Demand!D1090*'Demand shift'!$C$2,COMBDG_DEM_Demand!D1090)</f>
        <v>2.284455667</v>
      </c>
      <c r="E1090" t="str">
        <f>COMBDG_DEM_Demand!E1090</f>
        <v>Mm2</v>
      </c>
      <c r="F1090" t="str">
        <f>COMBDG_DEM_Demand!F1090</f>
        <v>Aggregated DemandCommercialBuildingAccommodation and Food ServicesOldWater Heating</v>
      </c>
    </row>
    <row r="1091" spans="1:6" x14ac:dyDescent="0.25">
      <c r="A1091" t="str">
        <f>COMBDG_DEM_Demand!A1091</f>
        <v>TO</v>
      </c>
      <c r="B1091">
        <f>COMBDG_DEM_Demand!B1091</f>
        <v>2023</v>
      </c>
      <c r="C1091" t="str">
        <f>COMBDG_DEM_Demand!C1091</f>
        <v>ADEMCOMBDGOTSOldWH</v>
      </c>
      <c r="D1091">
        <f>IF(ISNUMBER(SEARCH("OFFNew",C1091)),COMBDG_DEM_Demand!D1091*'Demand shift'!$C$2,COMBDG_DEM_Demand!D1091)</f>
        <v>3.817302594</v>
      </c>
      <c r="E1091" t="str">
        <f>COMBDG_DEM_Demand!E1091</f>
        <v>Mm2</v>
      </c>
      <c r="F1091" t="str">
        <f>COMBDG_DEM_Demand!F1091</f>
        <v>Aggregated DemandCommercialBuildingOther ServicesOldWater Heating</v>
      </c>
    </row>
    <row r="1092" spans="1:6" x14ac:dyDescent="0.25">
      <c r="A1092" t="str">
        <f>COMBDG_DEM_Demand!A1092</f>
        <v>TO</v>
      </c>
      <c r="B1092">
        <f>COMBDG_DEM_Demand!B1092</f>
        <v>2023</v>
      </c>
      <c r="C1092" t="str">
        <f>COMBDG_DEM_Demand!C1092</f>
        <v>ADEMCOMBDGWSTNewWH</v>
      </c>
      <c r="D1092">
        <f>IF(ISNUMBER(SEARCH("OFFNew",C1092)),COMBDG_DEM_Demand!D1092*'Demand shift'!$C$2,COMBDG_DEM_Demand!D1092)</f>
        <v>1.1642402E-2</v>
      </c>
      <c r="E1092" t="str">
        <f>COMBDG_DEM_Demand!E1092</f>
        <v>Mm2</v>
      </c>
      <c r="F1092" t="str">
        <f>COMBDG_DEM_Demand!F1092</f>
        <v>Aggregated DemandCommercialBuildingWholesale TradeNewWater Heating</v>
      </c>
    </row>
    <row r="1093" spans="1:6" x14ac:dyDescent="0.25">
      <c r="A1093" t="str">
        <f>COMBDG_DEM_Demand!A1093</f>
        <v>TO</v>
      </c>
      <c r="B1093">
        <f>COMBDG_DEM_Demand!B1093</f>
        <v>2023</v>
      </c>
      <c r="C1093" t="str">
        <f>COMBDG_DEM_Demand!C1093</f>
        <v>ADEMCOMBDGRTTNewWH</v>
      </c>
      <c r="D1093">
        <f>IF(ISNUMBER(SEARCH("OFFNew",C1093)),COMBDG_DEM_Demand!D1093*'Demand shift'!$C$2,COMBDG_DEM_Demand!D1093)</f>
        <v>6.1683684000000003E-2</v>
      </c>
      <c r="E1093" t="str">
        <f>COMBDG_DEM_Demand!E1093</f>
        <v>Mm2</v>
      </c>
      <c r="F1093" t="str">
        <f>COMBDG_DEM_Demand!F1093</f>
        <v>Aggregated DemandCommercialBuildingRetail TradeNewWater Heating</v>
      </c>
    </row>
    <row r="1094" spans="1:6" x14ac:dyDescent="0.25">
      <c r="A1094" t="str">
        <f>COMBDG_DEM_Demand!A1094</f>
        <v>TO</v>
      </c>
      <c r="B1094">
        <f>COMBDG_DEM_Demand!B1094</f>
        <v>2023</v>
      </c>
      <c r="C1094" t="str">
        <f>COMBDG_DEM_Demand!C1094</f>
        <v>ADEMCOMBDGTAWNewWH</v>
      </c>
      <c r="D1094">
        <f>IF(ISNUMBER(SEARCH("OFFNew",C1094)),COMBDG_DEM_Demand!D1094*'Demand shift'!$C$2,COMBDG_DEM_Demand!D1094)</f>
        <v>1.7409088E-2</v>
      </c>
      <c r="E1094" t="str">
        <f>COMBDG_DEM_Demand!E1094</f>
        <v>Mm2</v>
      </c>
      <c r="F1094" t="str">
        <f>COMBDG_DEM_Demand!F1094</f>
        <v>Aggregated DemandCommercialBuildingTransportation and WarehousingNewWater Heating</v>
      </c>
    </row>
    <row r="1095" spans="1:6" x14ac:dyDescent="0.25">
      <c r="A1095" t="str">
        <f>COMBDG_DEM_Demand!A1095</f>
        <v>TO</v>
      </c>
      <c r="B1095">
        <f>COMBDG_DEM_Demand!B1095</f>
        <v>2023</v>
      </c>
      <c r="C1095" t="str">
        <f>COMBDG_DEM_Demand!C1095</f>
        <v>ADEMCOMBDGICINewWH</v>
      </c>
      <c r="D1095">
        <f>IF(ISNUMBER(SEARCH("OFFNew",C1095)),COMBDG_DEM_Demand!D1095*'Demand shift'!$C$2,COMBDG_DEM_Demand!D1095)</f>
        <v>0</v>
      </c>
      <c r="E1095" t="str">
        <f>COMBDG_DEM_Demand!E1095</f>
        <v>Mm2</v>
      </c>
      <c r="F1095" t="str">
        <f>COMBDG_DEM_Demand!F1095</f>
        <v>Aggregated DemandCommercialBuildingInformation and Cultural IndustriesNewWater Heating</v>
      </c>
    </row>
    <row r="1096" spans="1:6" x14ac:dyDescent="0.25">
      <c r="A1096" t="str">
        <f>COMBDG_DEM_Demand!A1096</f>
        <v>TO</v>
      </c>
      <c r="B1096">
        <f>COMBDG_DEM_Demand!B1096</f>
        <v>2023</v>
      </c>
      <c r="C1096" t="str">
        <f>COMBDG_DEM_Demand!C1096</f>
        <v>ADEMCOMBDGOFFNewWH</v>
      </c>
      <c r="D1096">
        <f>IF(ISNUMBER(SEARCH("OFFNew",C1096)),COMBDG_DEM_Demand!D1096*'Demand shift'!$C$2,COMBDG_DEM_Demand!D1096)</f>
        <v>6.6613282199999999E-2</v>
      </c>
      <c r="E1096" t="str">
        <f>COMBDG_DEM_Demand!E1096</f>
        <v>Mm2</v>
      </c>
      <c r="F1096" t="str">
        <f>COMBDG_DEM_Demand!F1096</f>
        <v>Aggregated DemandCommercialBuildingOfficesNewWater Heating</v>
      </c>
    </row>
    <row r="1097" spans="1:6" x14ac:dyDescent="0.25">
      <c r="A1097" t="str">
        <f>COMBDG_DEM_Demand!A1097</f>
        <v>TO</v>
      </c>
      <c r="B1097">
        <f>COMBDG_DEM_Demand!B1097</f>
        <v>2023</v>
      </c>
      <c r="C1097" t="str">
        <f>COMBDG_DEM_Demand!C1097</f>
        <v>ADEMCOMBDGEDSNewWH</v>
      </c>
      <c r="D1097">
        <f>IF(ISNUMBER(SEARCH("OFFNew",C1097)),COMBDG_DEM_Demand!D1097*'Demand shift'!$C$2,COMBDG_DEM_Demand!D1097)</f>
        <v>3.5474551E-2</v>
      </c>
      <c r="E1097" t="str">
        <f>COMBDG_DEM_Demand!E1097</f>
        <v>Mm2</v>
      </c>
      <c r="F1097" t="str">
        <f>COMBDG_DEM_Demand!F1097</f>
        <v>Aggregated DemandCommercialBuildingEducational ServicesNewWater Heating</v>
      </c>
    </row>
    <row r="1098" spans="1:6" x14ac:dyDescent="0.25">
      <c r="A1098" t="str">
        <f>COMBDG_DEM_Demand!A1098</f>
        <v>TO</v>
      </c>
      <c r="B1098">
        <f>COMBDG_DEM_Demand!B1098</f>
        <v>2023</v>
      </c>
      <c r="C1098" t="str">
        <f>COMBDG_DEM_Demand!C1098</f>
        <v>ADEMCOMBDGHLCNewWH</v>
      </c>
      <c r="D1098">
        <f>IF(ISNUMBER(SEARCH("OFFNew",C1098)),COMBDG_DEM_Demand!D1098*'Demand shift'!$C$2,COMBDG_DEM_Demand!D1098)</f>
        <v>2.3690335999999999E-2</v>
      </c>
      <c r="E1098" t="str">
        <f>COMBDG_DEM_Demand!E1098</f>
        <v>Mm2</v>
      </c>
      <c r="F1098" t="str">
        <f>COMBDG_DEM_Demand!F1098</f>
        <v>Aggregated DemandCommercialBuildingHealth Care and Social AssistanceNewWater Heating</v>
      </c>
    </row>
    <row r="1099" spans="1:6" x14ac:dyDescent="0.25">
      <c r="A1099" t="str">
        <f>COMBDG_DEM_Demand!A1099</f>
        <v>TO</v>
      </c>
      <c r="B1099">
        <f>COMBDG_DEM_Demand!B1099</f>
        <v>2023</v>
      </c>
      <c r="C1099" t="str">
        <f>COMBDG_DEM_Demand!C1099</f>
        <v>ADEMCOMBDGAERNewWH</v>
      </c>
      <c r="D1099">
        <f>IF(ISNUMBER(SEARCH("OFFNew",C1099)),COMBDG_DEM_Demand!D1099*'Demand shift'!$C$2,COMBDG_DEM_Demand!D1099)</f>
        <v>7.0976420000000004E-3</v>
      </c>
      <c r="E1099" t="str">
        <f>COMBDG_DEM_Demand!E1099</f>
        <v>Mm2</v>
      </c>
      <c r="F1099" t="str">
        <f>COMBDG_DEM_Demand!F1099</f>
        <v>Aggregated DemandCommercialBuildingArts, Entertainment and RecreationNewWater Heating</v>
      </c>
    </row>
    <row r="1100" spans="1:6" x14ac:dyDescent="0.25">
      <c r="A1100" t="str">
        <f>COMBDG_DEM_Demand!A1100</f>
        <v>TO</v>
      </c>
      <c r="B1100">
        <f>COMBDG_DEM_Demand!B1100</f>
        <v>2023</v>
      </c>
      <c r="C1100" t="str">
        <f>COMBDG_DEM_Demand!C1100</f>
        <v>ADEMCOMBDGAFSNewWH</v>
      </c>
      <c r="D1100">
        <f>IF(ISNUMBER(SEARCH("OFFNew",C1100)),COMBDG_DEM_Demand!D1100*'Demand shift'!$C$2,COMBDG_DEM_Demand!D1100)</f>
        <v>2.752413E-3</v>
      </c>
      <c r="E1100" t="str">
        <f>COMBDG_DEM_Demand!E1100</f>
        <v>Mm2</v>
      </c>
      <c r="F1100" t="str">
        <f>COMBDG_DEM_Demand!F1100</f>
        <v>Aggregated DemandCommercialBuildingAccommodation and Food ServicesNewWater Heating</v>
      </c>
    </row>
    <row r="1101" spans="1:6" x14ac:dyDescent="0.25">
      <c r="A1101" t="str">
        <f>COMBDG_DEM_Demand!A1101</f>
        <v>TO</v>
      </c>
      <c r="B1101">
        <f>COMBDG_DEM_Demand!B1101</f>
        <v>2023</v>
      </c>
      <c r="C1101" t="str">
        <f>COMBDG_DEM_Demand!C1101</f>
        <v>ADEMCOMBDGOTSNewWH</v>
      </c>
      <c r="D1101">
        <f>IF(ISNUMBER(SEARCH("OFFNew",C1101)),COMBDG_DEM_Demand!D1101*'Demand shift'!$C$2,COMBDG_DEM_Demand!D1101)</f>
        <v>2.2945301000000001E-2</v>
      </c>
      <c r="E1101" t="str">
        <f>COMBDG_DEM_Demand!E1101</f>
        <v>Mm2</v>
      </c>
      <c r="F1101" t="str">
        <f>COMBDG_DEM_Demand!F1101</f>
        <v>Aggregated DemandCommercialBuildingOther ServicesNewWater Heating</v>
      </c>
    </row>
    <row r="1102" spans="1:6" x14ac:dyDescent="0.25">
      <c r="A1102" t="str">
        <f>COMBDG_DEM_Demand!A1102</f>
        <v>TO</v>
      </c>
      <c r="B1102">
        <f>COMBDG_DEM_Demand!B1102</f>
        <v>2023</v>
      </c>
      <c r="C1102" t="str">
        <f>COMBDG_DEM_Demand!C1102</f>
        <v>ADEMCOMBDGWSTOldSL</v>
      </c>
      <c r="D1102">
        <f>IF(ISNUMBER(SEARCH("OFFNew",C1102)),COMBDG_DEM_Demand!D1102*'Demand shift'!$C$2,COMBDG_DEM_Demand!D1102)</f>
        <v>7.1746822200000002</v>
      </c>
      <c r="E1102" t="str">
        <f>COMBDG_DEM_Demand!E1102</f>
        <v>Mm2</v>
      </c>
      <c r="F1102" t="str">
        <f>COMBDG_DEM_Demand!F1102</f>
        <v>Aggregated DemandCommercialBuildingWholesale TradeOldStreet Lighting</v>
      </c>
    </row>
    <row r="1103" spans="1:6" x14ac:dyDescent="0.25">
      <c r="A1103" t="str">
        <f>COMBDG_DEM_Demand!A1103</f>
        <v>TO</v>
      </c>
      <c r="B1103">
        <f>COMBDG_DEM_Demand!B1103</f>
        <v>2023</v>
      </c>
      <c r="C1103" t="str">
        <f>COMBDG_DEM_Demand!C1103</f>
        <v>ADEMCOMBDGRTTOldSL</v>
      </c>
      <c r="D1103">
        <f>IF(ISNUMBER(SEARCH("OFFNew",C1103)),COMBDG_DEM_Demand!D1103*'Demand shift'!$C$2,COMBDG_DEM_Demand!D1103)</f>
        <v>11.129654560000001</v>
      </c>
      <c r="E1103" t="str">
        <f>COMBDG_DEM_Demand!E1103</f>
        <v>Mm2</v>
      </c>
      <c r="F1103" t="str">
        <f>COMBDG_DEM_Demand!F1103</f>
        <v>Aggregated DemandCommercialBuildingRetail TradeOldStreet Lighting</v>
      </c>
    </row>
    <row r="1104" spans="1:6" x14ac:dyDescent="0.25">
      <c r="A1104" t="str">
        <f>COMBDG_DEM_Demand!A1104</f>
        <v>TO</v>
      </c>
      <c r="B1104">
        <f>COMBDG_DEM_Demand!B1104</f>
        <v>2023</v>
      </c>
      <c r="C1104" t="str">
        <f>COMBDG_DEM_Demand!C1104</f>
        <v>ADEMCOMBDGTAWOldSL</v>
      </c>
      <c r="D1104">
        <f>IF(ISNUMBER(SEARCH("OFFNew",C1104)),COMBDG_DEM_Demand!D1104*'Demand shift'!$C$2,COMBDG_DEM_Demand!D1104)</f>
        <v>2.0588352319999998</v>
      </c>
      <c r="E1104" t="str">
        <f>COMBDG_DEM_Demand!E1104</f>
        <v>Mm2</v>
      </c>
      <c r="F1104" t="str">
        <f>COMBDG_DEM_Demand!F1104</f>
        <v>Aggregated DemandCommercialBuildingTransportation and WarehousingOldStreet Lighting</v>
      </c>
    </row>
    <row r="1105" spans="1:6" x14ac:dyDescent="0.25">
      <c r="A1105" t="str">
        <f>COMBDG_DEM_Demand!A1105</f>
        <v>TO</v>
      </c>
      <c r="B1105">
        <f>COMBDG_DEM_Demand!B1105</f>
        <v>2023</v>
      </c>
      <c r="C1105" t="str">
        <f>COMBDG_DEM_Demand!C1105</f>
        <v>ADEMCOMBDGICIOldSL</v>
      </c>
      <c r="D1105">
        <f>IF(ISNUMBER(SEARCH("OFFNew",C1105)),COMBDG_DEM_Demand!D1105*'Demand shift'!$C$2,COMBDG_DEM_Demand!D1105)</f>
        <v>0.45684563500000003</v>
      </c>
      <c r="E1105" t="str">
        <f>COMBDG_DEM_Demand!E1105</f>
        <v>Mm2</v>
      </c>
      <c r="F1105" t="str">
        <f>COMBDG_DEM_Demand!F1105</f>
        <v>Aggregated DemandCommercialBuildingInformation and Cultural IndustriesOldStreet Lighting</v>
      </c>
    </row>
    <row r="1106" spans="1:6" x14ac:dyDescent="0.25">
      <c r="A1106" t="str">
        <f>COMBDG_DEM_Demand!A1106</f>
        <v>TO</v>
      </c>
      <c r="B1106">
        <f>COMBDG_DEM_Demand!B1106</f>
        <v>2023</v>
      </c>
      <c r="C1106" t="str">
        <f>COMBDG_DEM_Demand!C1106</f>
        <v>ADEMCOMBDGOFFOldSL</v>
      </c>
      <c r="D1106">
        <f>IF(ISNUMBER(SEARCH("OFFNew",C1106)),COMBDG_DEM_Demand!D1106*'Demand shift'!$C$2,COMBDG_DEM_Demand!D1106)</f>
        <v>31.70058938</v>
      </c>
      <c r="E1106" t="str">
        <f>COMBDG_DEM_Demand!E1106</f>
        <v>Mm2</v>
      </c>
      <c r="F1106" t="str">
        <f>COMBDG_DEM_Demand!F1106</f>
        <v>Aggregated DemandCommercialBuildingOfficesOldStreet Lighting</v>
      </c>
    </row>
    <row r="1107" spans="1:6" x14ac:dyDescent="0.25">
      <c r="A1107" t="str">
        <f>COMBDG_DEM_Demand!A1107</f>
        <v>TO</v>
      </c>
      <c r="B1107">
        <f>COMBDG_DEM_Demand!B1107</f>
        <v>2023</v>
      </c>
      <c r="C1107" t="str">
        <f>COMBDG_DEM_Demand!C1107</f>
        <v>ADEMCOMBDGEDSOldSL</v>
      </c>
      <c r="D1107">
        <f>IF(ISNUMBER(SEARCH("OFFNew",C1107)),COMBDG_DEM_Demand!D1107*'Demand shift'!$C$2,COMBDG_DEM_Demand!D1107)</f>
        <v>8.82232488</v>
      </c>
      <c r="E1107" t="str">
        <f>COMBDG_DEM_Demand!E1107</f>
        <v>Mm2</v>
      </c>
      <c r="F1107" t="str">
        <f>COMBDG_DEM_Demand!F1107</f>
        <v>Aggregated DemandCommercialBuildingEducational ServicesOldStreet Lighting</v>
      </c>
    </row>
    <row r="1108" spans="1:6" x14ac:dyDescent="0.25">
      <c r="A1108" t="str">
        <f>COMBDG_DEM_Demand!A1108</f>
        <v>TO</v>
      </c>
      <c r="B1108">
        <f>COMBDG_DEM_Demand!B1108</f>
        <v>2023</v>
      </c>
      <c r="C1108" t="str">
        <f>COMBDG_DEM_Demand!C1108</f>
        <v>ADEMCOMBDGHLCOldSL</v>
      </c>
      <c r="D1108">
        <f>IF(ISNUMBER(SEARCH("OFFNew",C1108)),COMBDG_DEM_Demand!D1108*'Demand shift'!$C$2,COMBDG_DEM_Demand!D1108)</f>
        <v>3.2447994250000001</v>
      </c>
      <c r="E1108" t="str">
        <f>COMBDG_DEM_Demand!E1108</f>
        <v>Mm2</v>
      </c>
      <c r="F1108" t="str">
        <f>COMBDG_DEM_Demand!F1108</f>
        <v>Aggregated DemandCommercialBuildingHealth Care and Social AssistanceOldStreet Lighting</v>
      </c>
    </row>
    <row r="1109" spans="1:6" x14ac:dyDescent="0.25">
      <c r="A1109" t="str">
        <f>COMBDG_DEM_Demand!A1109</f>
        <v>TO</v>
      </c>
      <c r="B1109">
        <f>COMBDG_DEM_Demand!B1109</f>
        <v>2023</v>
      </c>
      <c r="C1109" t="str">
        <f>COMBDG_DEM_Demand!C1109</f>
        <v>ADEMCOMBDGAEROldSL</v>
      </c>
      <c r="D1109">
        <f>IF(ISNUMBER(SEARCH("OFFNew",C1109)),COMBDG_DEM_Demand!D1109*'Demand shift'!$C$2,COMBDG_DEM_Demand!D1109)</f>
        <v>2.7388278499999998</v>
      </c>
      <c r="E1109" t="str">
        <f>COMBDG_DEM_Demand!E1109</f>
        <v>Mm2</v>
      </c>
      <c r="F1109" t="str">
        <f>COMBDG_DEM_Demand!F1109</f>
        <v>Aggregated DemandCommercialBuildingArts, Entertainment and RecreationOldStreet Lighting</v>
      </c>
    </row>
    <row r="1110" spans="1:6" x14ac:dyDescent="0.25">
      <c r="A1110" t="str">
        <f>COMBDG_DEM_Demand!A1110</f>
        <v>TO</v>
      </c>
      <c r="B1110">
        <f>COMBDG_DEM_Demand!B1110</f>
        <v>2023</v>
      </c>
      <c r="C1110" t="str">
        <f>COMBDG_DEM_Demand!C1110</f>
        <v>ADEMCOMBDGAFSOldSL</v>
      </c>
      <c r="D1110">
        <f>IF(ISNUMBER(SEARCH("OFFNew",C1110)),COMBDG_DEM_Demand!D1110*'Demand shift'!$C$2,COMBDG_DEM_Demand!D1110)</f>
        <v>2.284455667</v>
      </c>
      <c r="E1110" t="str">
        <f>COMBDG_DEM_Demand!E1110</f>
        <v>Mm2</v>
      </c>
      <c r="F1110" t="str">
        <f>COMBDG_DEM_Demand!F1110</f>
        <v>Aggregated DemandCommercialBuildingAccommodation and Food ServicesOldStreet Lighting</v>
      </c>
    </row>
    <row r="1111" spans="1:6" x14ac:dyDescent="0.25">
      <c r="A1111" t="str">
        <f>COMBDG_DEM_Demand!A1111</f>
        <v>TO</v>
      </c>
      <c r="B1111">
        <f>COMBDG_DEM_Demand!B1111</f>
        <v>2023</v>
      </c>
      <c r="C1111" t="str">
        <f>COMBDG_DEM_Demand!C1111</f>
        <v>ADEMCOMBDGOTSOldSL</v>
      </c>
      <c r="D1111">
        <f>IF(ISNUMBER(SEARCH("OFFNew",C1111)),COMBDG_DEM_Demand!D1111*'Demand shift'!$C$2,COMBDG_DEM_Demand!D1111)</f>
        <v>3.817302594</v>
      </c>
      <c r="E1111" t="str">
        <f>COMBDG_DEM_Demand!E1111</f>
        <v>Mm2</v>
      </c>
      <c r="F1111" t="str">
        <f>COMBDG_DEM_Demand!F1111</f>
        <v>Aggregated DemandCommercialBuildingOther ServicesOldStreet Lighting</v>
      </c>
    </row>
    <row r="1112" spans="1:6" x14ac:dyDescent="0.25">
      <c r="A1112" t="str">
        <f>COMBDG_DEM_Demand!A1112</f>
        <v>TO</v>
      </c>
      <c r="B1112">
        <f>COMBDG_DEM_Demand!B1112</f>
        <v>2023</v>
      </c>
      <c r="C1112" t="str">
        <f>COMBDG_DEM_Demand!C1112</f>
        <v>ADEMCOMBDGWSTNewSL</v>
      </c>
      <c r="D1112">
        <f>IF(ISNUMBER(SEARCH("OFFNew",C1112)),COMBDG_DEM_Demand!D1112*'Demand shift'!$C$2,COMBDG_DEM_Demand!D1112)</f>
        <v>1.1642402E-2</v>
      </c>
      <c r="E1112" t="str">
        <f>COMBDG_DEM_Demand!E1112</f>
        <v>Mm2</v>
      </c>
      <c r="F1112" t="str">
        <f>COMBDG_DEM_Demand!F1112</f>
        <v>Aggregated DemandCommercialBuildingWholesale TradeNewStreet Lighting</v>
      </c>
    </row>
    <row r="1113" spans="1:6" x14ac:dyDescent="0.25">
      <c r="A1113" t="str">
        <f>COMBDG_DEM_Demand!A1113</f>
        <v>TO</v>
      </c>
      <c r="B1113">
        <f>COMBDG_DEM_Demand!B1113</f>
        <v>2023</v>
      </c>
      <c r="C1113" t="str">
        <f>COMBDG_DEM_Demand!C1113</f>
        <v>ADEMCOMBDGRTTNewSL</v>
      </c>
      <c r="D1113">
        <f>IF(ISNUMBER(SEARCH("OFFNew",C1113)),COMBDG_DEM_Demand!D1113*'Demand shift'!$C$2,COMBDG_DEM_Demand!D1113)</f>
        <v>6.1683684000000003E-2</v>
      </c>
      <c r="E1113" t="str">
        <f>COMBDG_DEM_Demand!E1113</f>
        <v>Mm2</v>
      </c>
      <c r="F1113" t="str">
        <f>COMBDG_DEM_Demand!F1113</f>
        <v>Aggregated DemandCommercialBuildingRetail TradeNewStreet Lighting</v>
      </c>
    </row>
    <row r="1114" spans="1:6" x14ac:dyDescent="0.25">
      <c r="A1114" t="str">
        <f>COMBDG_DEM_Demand!A1114</f>
        <v>TO</v>
      </c>
      <c r="B1114">
        <f>COMBDG_DEM_Demand!B1114</f>
        <v>2023</v>
      </c>
      <c r="C1114" t="str">
        <f>COMBDG_DEM_Demand!C1114</f>
        <v>ADEMCOMBDGTAWNewSL</v>
      </c>
      <c r="D1114">
        <f>IF(ISNUMBER(SEARCH("OFFNew",C1114)),COMBDG_DEM_Demand!D1114*'Demand shift'!$C$2,COMBDG_DEM_Demand!D1114)</f>
        <v>1.7409088E-2</v>
      </c>
      <c r="E1114" t="str">
        <f>COMBDG_DEM_Demand!E1114</f>
        <v>Mm2</v>
      </c>
      <c r="F1114" t="str">
        <f>COMBDG_DEM_Demand!F1114</f>
        <v>Aggregated DemandCommercialBuildingTransportation and WarehousingNewStreet Lighting</v>
      </c>
    </row>
    <row r="1115" spans="1:6" x14ac:dyDescent="0.25">
      <c r="A1115" t="str">
        <f>COMBDG_DEM_Demand!A1115</f>
        <v>TO</v>
      </c>
      <c r="B1115">
        <f>COMBDG_DEM_Demand!B1115</f>
        <v>2023</v>
      </c>
      <c r="C1115" t="str">
        <f>COMBDG_DEM_Demand!C1115</f>
        <v>ADEMCOMBDGICINewSL</v>
      </c>
      <c r="D1115">
        <f>IF(ISNUMBER(SEARCH("OFFNew",C1115)),COMBDG_DEM_Demand!D1115*'Demand shift'!$C$2,COMBDG_DEM_Demand!D1115)</f>
        <v>0</v>
      </c>
      <c r="E1115" t="str">
        <f>COMBDG_DEM_Demand!E1115</f>
        <v>Mm2</v>
      </c>
      <c r="F1115" t="str">
        <f>COMBDG_DEM_Demand!F1115</f>
        <v>Aggregated DemandCommercialBuildingInformation and Cultural IndustriesNewStreet Lighting</v>
      </c>
    </row>
    <row r="1116" spans="1:6" x14ac:dyDescent="0.25">
      <c r="A1116" t="str">
        <f>COMBDG_DEM_Demand!A1116</f>
        <v>TO</v>
      </c>
      <c r="B1116">
        <f>COMBDG_DEM_Demand!B1116</f>
        <v>2023</v>
      </c>
      <c r="C1116" t="str">
        <f>COMBDG_DEM_Demand!C1116</f>
        <v>ADEMCOMBDGOFFNewSL</v>
      </c>
      <c r="D1116">
        <f>IF(ISNUMBER(SEARCH("OFFNew",C1116)),COMBDG_DEM_Demand!D1116*'Demand shift'!$C$2,COMBDG_DEM_Demand!D1116)</f>
        <v>6.6613282199999999E-2</v>
      </c>
      <c r="E1116" t="str">
        <f>COMBDG_DEM_Demand!E1116</f>
        <v>Mm2</v>
      </c>
      <c r="F1116" t="str">
        <f>COMBDG_DEM_Demand!F1116</f>
        <v>Aggregated DemandCommercialBuildingOfficesNewStreet Lighting</v>
      </c>
    </row>
    <row r="1117" spans="1:6" x14ac:dyDescent="0.25">
      <c r="A1117" t="str">
        <f>COMBDG_DEM_Demand!A1117</f>
        <v>TO</v>
      </c>
      <c r="B1117">
        <f>COMBDG_DEM_Demand!B1117</f>
        <v>2023</v>
      </c>
      <c r="C1117" t="str">
        <f>COMBDG_DEM_Demand!C1117</f>
        <v>ADEMCOMBDGEDSNewSL</v>
      </c>
      <c r="D1117">
        <f>IF(ISNUMBER(SEARCH("OFFNew",C1117)),COMBDG_DEM_Demand!D1117*'Demand shift'!$C$2,COMBDG_DEM_Demand!D1117)</f>
        <v>3.5474551E-2</v>
      </c>
      <c r="E1117" t="str">
        <f>COMBDG_DEM_Demand!E1117</f>
        <v>Mm2</v>
      </c>
      <c r="F1117" t="str">
        <f>COMBDG_DEM_Demand!F1117</f>
        <v>Aggregated DemandCommercialBuildingEducational ServicesNewStreet Lighting</v>
      </c>
    </row>
    <row r="1118" spans="1:6" x14ac:dyDescent="0.25">
      <c r="A1118" t="str">
        <f>COMBDG_DEM_Demand!A1118</f>
        <v>TO</v>
      </c>
      <c r="B1118">
        <f>COMBDG_DEM_Demand!B1118</f>
        <v>2023</v>
      </c>
      <c r="C1118" t="str">
        <f>COMBDG_DEM_Demand!C1118</f>
        <v>ADEMCOMBDGHLCNewSL</v>
      </c>
      <c r="D1118">
        <f>IF(ISNUMBER(SEARCH("OFFNew",C1118)),COMBDG_DEM_Demand!D1118*'Demand shift'!$C$2,COMBDG_DEM_Demand!D1118)</f>
        <v>2.3690335999999999E-2</v>
      </c>
      <c r="E1118" t="str">
        <f>COMBDG_DEM_Demand!E1118</f>
        <v>Mm2</v>
      </c>
      <c r="F1118" t="str">
        <f>COMBDG_DEM_Demand!F1118</f>
        <v>Aggregated DemandCommercialBuildingHealth Care and Social AssistanceNewStreet Lighting</v>
      </c>
    </row>
    <row r="1119" spans="1:6" x14ac:dyDescent="0.25">
      <c r="A1119" t="str">
        <f>COMBDG_DEM_Demand!A1119</f>
        <v>TO</v>
      </c>
      <c r="B1119">
        <f>COMBDG_DEM_Demand!B1119</f>
        <v>2023</v>
      </c>
      <c r="C1119" t="str">
        <f>COMBDG_DEM_Demand!C1119</f>
        <v>ADEMCOMBDGAERNewSL</v>
      </c>
      <c r="D1119">
        <f>IF(ISNUMBER(SEARCH("OFFNew",C1119)),COMBDG_DEM_Demand!D1119*'Demand shift'!$C$2,COMBDG_DEM_Demand!D1119)</f>
        <v>7.0976420000000004E-3</v>
      </c>
      <c r="E1119" t="str">
        <f>COMBDG_DEM_Demand!E1119</f>
        <v>Mm2</v>
      </c>
      <c r="F1119" t="str">
        <f>COMBDG_DEM_Demand!F1119</f>
        <v>Aggregated DemandCommercialBuildingArts, Entertainment and RecreationNewStreet Lighting</v>
      </c>
    </row>
    <row r="1120" spans="1:6" x14ac:dyDescent="0.25">
      <c r="A1120" t="str">
        <f>COMBDG_DEM_Demand!A1120</f>
        <v>TO</v>
      </c>
      <c r="B1120">
        <f>COMBDG_DEM_Demand!B1120</f>
        <v>2023</v>
      </c>
      <c r="C1120" t="str">
        <f>COMBDG_DEM_Demand!C1120</f>
        <v>ADEMCOMBDGAFSNewSL</v>
      </c>
      <c r="D1120">
        <f>IF(ISNUMBER(SEARCH("OFFNew",C1120)),COMBDG_DEM_Demand!D1120*'Demand shift'!$C$2,COMBDG_DEM_Demand!D1120)</f>
        <v>2.752413E-3</v>
      </c>
      <c r="E1120" t="str">
        <f>COMBDG_DEM_Demand!E1120</f>
        <v>Mm2</v>
      </c>
      <c r="F1120" t="str">
        <f>COMBDG_DEM_Demand!F1120</f>
        <v>Aggregated DemandCommercialBuildingAccommodation and Food ServicesNewStreet Lighting</v>
      </c>
    </row>
    <row r="1121" spans="1:6" x14ac:dyDescent="0.25">
      <c r="A1121" t="str">
        <f>COMBDG_DEM_Demand!A1121</f>
        <v>TO</v>
      </c>
      <c r="B1121">
        <f>COMBDG_DEM_Demand!B1121</f>
        <v>2023</v>
      </c>
      <c r="C1121" t="str">
        <f>COMBDG_DEM_Demand!C1121</f>
        <v>ADEMCOMBDGOTSNewSL</v>
      </c>
      <c r="D1121">
        <f>IF(ISNUMBER(SEARCH("OFFNew",C1121)),COMBDG_DEM_Demand!D1121*'Demand shift'!$C$2,COMBDG_DEM_Demand!D1121)</f>
        <v>2.2945301000000001E-2</v>
      </c>
      <c r="E1121" t="str">
        <f>COMBDG_DEM_Demand!E1121</f>
        <v>Mm2</v>
      </c>
      <c r="F1121" t="str">
        <f>COMBDG_DEM_Demand!F1121</f>
        <v>Aggregated DemandCommercialBuildingOther ServicesNewStreet Lighting</v>
      </c>
    </row>
    <row r="1122" spans="1:6" x14ac:dyDescent="0.25">
      <c r="A1122" t="str">
        <f>COMBDG_DEM_Demand!A1122</f>
        <v>TO</v>
      </c>
      <c r="B1122">
        <f>COMBDG_DEM_Demand!B1122</f>
        <v>2024</v>
      </c>
      <c r="C1122" t="str">
        <f>COMBDG_DEM_Demand!C1122</f>
        <v>ADEMCOMBDGWSTOldLI</v>
      </c>
      <c r="D1122">
        <f>IF(ISNUMBER(SEARCH("OFFNew",C1122)),COMBDG_DEM_Demand!D1122*'Demand shift'!$C$2,COMBDG_DEM_Demand!D1122)</f>
        <v>7.1746822200000002</v>
      </c>
      <c r="E1122" t="str">
        <f>COMBDG_DEM_Demand!E1122</f>
        <v>Mm2</v>
      </c>
      <c r="F1122" t="str">
        <f>COMBDG_DEM_Demand!F1122</f>
        <v>Aggregated DemandCommercialBuildingWholesale TradeOldLighting</v>
      </c>
    </row>
    <row r="1123" spans="1:6" x14ac:dyDescent="0.25">
      <c r="A1123" t="str">
        <f>COMBDG_DEM_Demand!A1123</f>
        <v>TO</v>
      </c>
      <c r="B1123">
        <f>COMBDG_DEM_Demand!B1123</f>
        <v>2024</v>
      </c>
      <c r="C1123" t="str">
        <f>COMBDG_DEM_Demand!C1123</f>
        <v>ADEMCOMBDGRTTOldLI</v>
      </c>
      <c r="D1123">
        <f>IF(ISNUMBER(SEARCH("OFFNew",C1123)),COMBDG_DEM_Demand!D1123*'Demand shift'!$C$2,COMBDG_DEM_Demand!D1123)</f>
        <v>11.129654560000001</v>
      </c>
      <c r="E1123" t="str">
        <f>COMBDG_DEM_Demand!E1123</f>
        <v>Mm2</v>
      </c>
      <c r="F1123" t="str">
        <f>COMBDG_DEM_Demand!F1123</f>
        <v>Aggregated DemandCommercialBuildingRetail TradeOldLighting</v>
      </c>
    </row>
    <row r="1124" spans="1:6" x14ac:dyDescent="0.25">
      <c r="A1124" t="str">
        <f>COMBDG_DEM_Demand!A1124</f>
        <v>TO</v>
      </c>
      <c r="B1124">
        <f>COMBDG_DEM_Demand!B1124</f>
        <v>2024</v>
      </c>
      <c r="C1124" t="str">
        <f>COMBDG_DEM_Demand!C1124</f>
        <v>ADEMCOMBDGTAWOldLI</v>
      </c>
      <c r="D1124">
        <f>IF(ISNUMBER(SEARCH("OFFNew",C1124)),COMBDG_DEM_Demand!D1124*'Demand shift'!$C$2,COMBDG_DEM_Demand!D1124)</f>
        <v>2.0588352319999998</v>
      </c>
      <c r="E1124" t="str">
        <f>COMBDG_DEM_Demand!E1124</f>
        <v>Mm2</v>
      </c>
      <c r="F1124" t="str">
        <f>COMBDG_DEM_Demand!F1124</f>
        <v>Aggregated DemandCommercialBuildingTransportation and WarehousingOldLighting</v>
      </c>
    </row>
    <row r="1125" spans="1:6" x14ac:dyDescent="0.25">
      <c r="A1125" t="str">
        <f>COMBDG_DEM_Demand!A1125</f>
        <v>TO</v>
      </c>
      <c r="B1125">
        <f>COMBDG_DEM_Demand!B1125</f>
        <v>2024</v>
      </c>
      <c r="C1125" t="str">
        <f>COMBDG_DEM_Demand!C1125</f>
        <v>ADEMCOMBDGICIOldLI</v>
      </c>
      <c r="D1125">
        <f>IF(ISNUMBER(SEARCH("OFFNew",C1125)),COMBDG_DEM_Demand!D1125*'Demand shift'!$C$2,COMBDG_DEM_Demand!D1125)</f>
        <v>0.45684563500000003</v>
      </c>
      <c r="E1125" t="str">
        <f>COMBDG_DEM_Demand!E1125</f>
        <v>Mm2</v>
      </c>
      <c r="F1125" t="str">
        <f>COMBDG_DEM_Demand!F1125</f>
        <v>Aggregated DemandCommercialBuildingInformation and Cultural IndustriesOldLighting</v>
      </c>
    </row>
    <row r="1126" spans="1:6" x14ac:dyDescent="0.25">
      <c r="A1126" t="str">
        <f>COMBDG_DEM_Demand!A1126</f>
        <v>TO</v>
      </c>
      <c r="B1126">
        <f>COMBDG_DEM_Demand!B1126</f>
        <v>2024</v>
      </c>
      <c r="C1126" t="str">
        <f>COMBDG_DEM_Demand!C1126</f>
        <v>ADEMCOMBDGOFFOldLI</v>
      </c>
      <c r="D1126">
        <f>IF(ISNUMBER(SEARCH("OFFNew",C1126)),COMBDG_DEM_Demand!D1126*'Demand shift'!$C$2,COMBDG_DEM_Demand!D1126)</f>
        <v>31.70058938</v>
      </c>
      <c r="E1126" t="str">
        <f>COMBDG_DEM_Demand!E1126</f>
        <v>Mm2</v>
      </c>
      <c r="F1126" t="str">
        <f>COMBDG_DEM_Demand!F1126</f>
        <v>Aggregated DemandCommercialBuildingOfficesOldLighting</v>
      </c>
    </row>
    <row r="1127" spans="1:6" x14ac:dyDescent="0.25">
      <c r="A1127" t="str">
        <f>COMBDG_DEM_Demand!A1127</f>
        <v>TO</v>
      </c>
      <c r="B1127">
        <f>COMBDG_DEM_Demand!B1127</f>
        <v>2024</v>
      </c>
      <c r="C1127" t="str">
        <f>COMBDG_DEM_Demand!C1127</f>
        <v>ADEMCOMBDGEDSOldLI</v>
      </c>
      <c r="D1127">
        <f>IF(ISNUMBER(SEARCH("OFFNew",C1127)),COMBDG_DEM_Demand!D1127*'Demand shift'!$C$2,COMBDG_DEM_Demand!D1127)</f>
        <v>8.82232488</v>
      </c>
      <c r="E1127" t="str">
        <f>COMBDG_DEM_Demand!E1127</f>
        <v>Mm2</v>
      </c>
      <c r="F1127" t="str">
        <f>COMBDG_DEM_Demand!F1127</f>
        <v>Aggregated DemandCommercialBuildingEducational ServicesOldLighting</v>
      </c>
    </row>
    <row r="1128" spans="1:6" x14ac:dyDescent="0.25">
      <c r="A1128" t="str">
        <f>COMBDG_DEM_Demand!A1128</f>
        <v>TO</v>
      </c>
      <c r="B1128">
        <f>COMBDG_DEM_Demand!B1128</f>
        <v>2024</v>
      </c>
      <c r="C1128" t="str">
        <f>COMBDG_DEM_Demand!C1128</f>
        <v>ADEMCOMBDGHLCOldLI</v>
      </c>
      <c r="D1128">
        <f>IF(ISNUMBER(SEARCH("OFFNew",C1128)),COMBDG_DEM_Demand!D1128*'Demand shift'!$C$2,COMBDG_DEM_Demand!D1128)</f>
        <v>3.2447994250000001</v>
      </c>
      <c r="E1128" t="str">
        <f>COMBDG_DEM_Demand!E1128</f>
        <v>Mm2</v>
      </c>
      <c r="F1128" t="str">
        <f>COMBDG_DEM_Demand!F1128</f>
        <v>Aggregated DemandCommercialBuildingHealth Care and Social AssistanceOldLighting</v>
      </c>
    </row>
    <row r="1129" spans="1:6" x14ac:dyDescent="0.25">
      <c r="A1129" t="str">
        <f>COMBDG_DEM_Demand!A1129</f>
        <v>TO</v>
      </c>
      <c r="B1129">
        <f>COMBDG_DEM_Demand!B1129</f>
        <v>2024</v>
      </c>
      <c r="C1129" t="str">
        <f>COMBDG_DEM_Demand!C1129</f>
        <v>ADEMCOMBDGAEROldLI</v>
      </c>
      <c r="D1129">
        <f>IF(ISNUMBER(SEARCH("OFFNew",C1129)),COMBDG_DEM_Demand!D1129*'Demand shift'!$C$2,COMBDG_DEM_Demand!D1129)</f>
        <v>2.7388278499999998</v>
      </c>
      <c r="E1129" t="str">
        <f>COMBDG_DEM_Demand!E1129</f>
        <v>Mm2</v>
      </c>
      <c r="F1129" t="str">
        <f>COMBDG_DEM_Demand!F1129</f>
        <v>Aggregated DemandCommercialBuildingArts, Entertainment and RecreationOldLighting</v>
      </c>
    </row>
    <row r="1130" spans="1:6" x14ac:dyDescent="0.25">
      <c r="A1130" t="str">
        <f>COMBDG_DEM_Demand!A1130</f>
        <v>TO</v>
      </c>
      <c r="B1130">
        <f>COMBDG_DEM_Demand!B1130</f>
        <v>2024</v>
      </c>
      <c r="C1130" t="str">
        <f>COMBDG_DEM_Demand!C1130</f>
        <v>ADEMCOMBDGAFSOldLI</v>
      </c>
      <c r="D1130">
        <f>IF(ISNUMBER(SEARCH("OFFNew",C1130)),COMBDG_DEM_Demand!D1130*'Demand shift'!$C$2,COMBDG_DEM_Demand!D1130)</f>
        <v>2.284455667</v>
      </c>
      <c r="E1130" t="str">
        <f>COMBDG_DEM_Demand!E1130</f>
        <v>Mm2</v>
      </c>
      <c r="F1130" t="str">
        <f>COMBDG_DEM_Demand!F1130</f>
        <v>Aggregated DemandCommercialBuildingAccommodation and Food ServicesOldLighting</v>
      </c>
    </row>
    <row r="1131" spans="1:6" x14ac:dyDescent="0.25">
      <c r="A1131" t="str">
        <f>COMBDG_DEM_Demand!A1131</f>
        <v>TO</v>
      </c>
      <c r="B1131">
        <f>COMBDG_DEM_Demand!B1131</f>
        <v>2024</v>
      </c>
      <c r="C1131" t="str">
        <f>COMBDG_DEM_Demand!C1131</f>
        <v>ADEMCOMBDGOTSOldLI</v>
      </c>
      <c r="D1131">
        <f>IF(ISNUMBER(SEARCH("OFFNew",C1131)),COMBDG_DEM_Demand!D1131*'Demand shift'!$C$2,COMBDG_DEM_Demand!D1131)</f>
        <v>3.817302594</v>
      </c>
      <c r="E1131" t="str">
        <f>COMBDG_DEM_Demand!E1131</f>
        <v>Mm2</v>
      </c>
      <c r="F1131" t="str">
        <f>COMBDG_DEM_Demand!F1131</f>
        <v>Aggregated DemandCommercialBuildingOther ServicesOldLighting</v>
      </c>
    </row>
    <row r="1132" spans="1:6" x14ac:dyDescent="0.25">
      <c r="A1132" t="str">
        <f>COMBDG_DEM_Demand!A1132</f>
        <v>TO</v>
      </c>
      <c r="B1132">
        <f>COMBDG_DEM_Demand!B1132</f>
        <v>2024</v>
      </c>
      <c r="C1132" t="str">
        <f>COMBDG_DEM_Demand!C1132</f>
        <v>ADEMCOMBDGWSTNewLI</v>
      </c>
      <c r="D1132">
        <f>IF(ISNUMBER(SEARCH("OFFNew",C1132)),COMBDG_DEM_Demand!D1132*'Demand shift'!$C$2,COMBDG_DEM_Demand!D1132)</f>
        <v>2.3284815E-2</v>
      </c>
      <c r="E1132" t="str">
        <f>COMBDG_DEM_Demand!E1132</f>
        <v>Mm2</v>
      </c>
      <c r="F1132" t="str">
        <f>COMBDG_DEM_Demand!F1132</f>
        <v>Aggregated DemandCommercialBuildingWholesale TradeNewLighting</v>
      </c>
    </row>
    <row r="1133" spans="1:6" x14ac:dyDescent="0.25">
      <c r="A1133" t="str">
        <f>COMBDG_DEM_Demand!A1133</f>
        <v>TO</v>
      </c>
      <c r="B1133">
        <f>COMBDG_DEM_Demand!B1133</f>
        <v>2024</v>
      </c>
      <c r="C1133" t="str">
        <f>COMBDG_DEM_Demand!C1133</f>
        <v>ADEMCOMBDGRTTNewLI</v>
      </c>
      <c r="D1133">
        <f>IF(ISNUMBER(SEARCH("OFFNew",C1133)),COMBDG_DEM_Demand!D1133*'Demand shift'!$C$2,COMBDG_DEM_Demand!D1133)</f>
        <v>0.123367369</v>
      </c>
      <c r="E1133" t="str">
        <f>COMBDG_DEM_Demand!E1133</f>
        <v>Mm2</v>
      </c>
      <c r="F1133" t="str">
        <f>COMBDG_DEM_Demand!F1133</f>
        <v>Aggregated DemandCommercialBuildingRetail TradeNewLighting</v>
      </c>
    </row>
    <row r="1134" spans="1:6" x14ac:dyDescent="0.25">
      <c r="A1134" t="str">
        <f>COMBDG_DEM_Demand!A1134</f>
        <v>TO</v>
      </c>
      <c r="B1134">
        <f>COMBDG_DEM_Demand!B1134</f>
        <v>2024</v>
      </c>
      <c r="C1134" t="str">
        <f>COMBDG_DEM_Demand!C1134</f>
        <v>ADEMCOMBDGTAWNewLI</v>
      </c>
      <c r="D1134">
        <f>IF(ISNUMBER(SEARCH("OFFNew",C1134)),COMBDG_DEM_Demand!D1134*'Demand shift'!$C$2,COMBDG_DEM_Demand!D1134)</f>
        <v>3.4818176999999999E-2</v>
      </c>
      <c r="E1134" t="str">
        <f>COMBDG_DEM_Demand!E1134</f>
        <v>Mm2</v>
      </c>
      <c r="F1134" t="str">
        <f>COMBDG_DEM_Demand!F1134</f>
        <v>Aggregated DemandCommercialBuildingTransportation and WarehousingNewLighting</v>
      </c>
    </row>
    <row r="1135" spans="1:6" x14ac:dyDescent="0.25">
      <c r="A1135" t="str">
        <f>COMBDG_DEM_Demand!A1135</f>
        <v>TO</v>
      </c>
      <c r="B1135">
        <f>COMBDG_DEM_Demand!B1135</f>
        <v>2024</v>
      </c>
      <c r="C1135" t="str">
        <f>COMBDG_DEM_Demand!C1135</f>
        <v>ADEMCOMBDGICINewLI</v>
      </c>
      <c r="D1135">
        <f>IF(ISNUMBER(SEARCH("OFFNew",C1135)),COMBDG_DEM_Demand!D1135*'Demand shift'!$C$2,COMBDG_DEM_Demand!D1135)</f>
        <v>0</v>
      </c>
      <c r="E1135" t="str">
        <f>COMBDG_DEM_Demand!E1135</f>
        <v>Mm2</v>
      </c>
      <c r="F1135" t="str">
        <f>COMBDG_DEM_Demand!F1135</f>
        <v>Aggregated DemandCommercialBuildingInformation and Cultural IndustriesNewLighting</v>
      </c>
    </row>
    <row r="1136" spans="1:6" x14ac:dyDescent="0.25">
      <c r="A1136" t="str">
        <f>COMBDG_DEM_Demand!A1136</f>
        <v>TO</v>
      </c>
      <c r="B1136">
        <f>COMBDG_DEM_Demand!B1136</f>
        <v>2024</v>
      </c>
      <c r="C1136" t="str">
        <f>COMBDG_DEM_Demand!C1136</f>
        <v>ADEMCOMBDGOFFNewLI</v>
      </c>
      <c r="D1136">
        <f>IF(ISNUMBER(SEARCH("OFFNew",C1136)),COMBDG_DEM_Demand!D1136*'Demand shift'!$C$2,COMBDG_DEM_Demand!D1136)</f>
        <v>0.13322656379999998</v>
      </c>
      <c r="E1136" t="str">
        <f>COMBDG_DEM_Demand!E1136</f>
        <v>Mm2</v>
      </c>
      <c r="F1136" t="str">
        <f>COMBDG_DEM_Demand!F1136</f>
        <v>Aggregated DemandCommercialBuildingOfficesNewLighting</v>
      </c>
    </row>
    <row r="1137" spans="1:6" x14ac:dyDescent="0.25">
      <c r="A1137" t="str">
        <f>COMBDG_DEM_Demand!A1137</f>
        <v>TO</v>
      </c>
      <c r="B1137">
        <f>COMBDG_DEM_Demand!B1137</f>
        <v>2024</v>
      </c>
      <c r="C1137" t="str">
        <f>COMBDG_DEM_Demand!C1137</f>
        <v>ADEMCOMBDGEDSNewLI</v>
      </c>
      <c r="D1137">
        <f>IF(ISNUMBER(SEARCH("OFFNew",C1137)),COMBDG_DEM_Demand!D1137*'Demand shift'!$C$2,COMBDG_DEM_Demand!D1137)</f>
        <v>7.0949102E-2</v>
      </c>
      <c r="E1137" t="str">
        <f>COMBDG_DEM_Demand!E1137</f>
        <v>Mm2</v>
      </c>
      <c r="F1137" t="str">
        <f>COMBDG_DEM_Demand!F1137</f>
        <v>Aggregated DemandCommercialBuildingEducational ServicesNewLighting</v>
      </c>
    </row>
    <row r="1138" spans="1:6" x14ac:dyDescent="0.25">
      <c r="A1138" t="str">
        <f>COMBDG_DEM_Demand!A1138</f>
        <v>TO</v>
      </c>
      <c r="B1138">
        <f>COMBDG_DEM_Demand!B1138</f>
        <v>2024</v>
      </c>
      <c r="C1138" t="str">
        <f>COMBDG_DEM_Demand!C1138</f>
        <v>ADEMCOMBDGHLCNewLI</v>
      </c>
      <c r="D1138">
        <f>IF(ISNUMBER(SEARCH("OFFNew",C1138)),COMBDG_DEM_Demand!D1138*'Demand shift'!$C$2,COMBDG_DEM_Demand!D1138)</f>
        <v>4.7380678000000002E-2</v>
      </c>
      <c r="E1138" t="str">
        <f>COMBDG_DEM_Demand!E1138</f>
        <v>Mm2</v>
      </c>
      <c r="F1138" t="str">
        <f>COMBDG_DEM_Demand!F1138</f>
        <v>Aggregated DemandCommercialBuildingHealth Care and Social AssistanceNewLighting</v>
      </c>
    </row>
    <row r="1139" spans="1:6" x14ac:dyDescent="0.25">
      <c r="A1139" t="str">
        <f>COMBDG_DEM_Demand!A1139</f>
        <v>TO</v>
      </c>
      <c r="B1139">
        <f>COMBDG_DEM_Demand!B1139</f>
        <v>2024</v>
      </c>
      <c r="C1139" t="str">
        <f>COMBDG_DEM_Demand!C1139</f>
        <v>ADEMCOMBDGAERNewLI</v>
      </c>
      <c r="D1139">
        <f>IF(ISNUMBER(SEARCH("OFFNew",C1139)),COMBDG_DEM_Demand!D1139*'Demand shift'!$C$2,COMBDG_DEM_Demand!D1139)</f>
        <v>1.4195289E-2</v>
      </c>
      <c r="E1139" t="str">
        <f>COMBDG_DEM_Demand!E1139</f>
        <v>Mm2</v>
      </c>
      <c r="F1139" t="str">
        <f>COMBDG_DEM_Demand!F1139</f>
        <v>Aggregated DemandCommercialBuildingArts, Entertainment and RecreationNewLighting</v>
      </c>
    </row>
    <row r="1140" spans="1:6" x14ac:dyDescent="0.25">
      <c r="A1140" t="str">
        <f>COMBDG_DEM_Demand!A1140</f>
        <v>TO</v>
      </c>
      <c r="B1140">
        <f>COMBDG_DEM_Demand!B1140</f>
        <v>2024</v>
      </c>
      <c r="C1140" t="str">
        <f>COMBDG_DEM_Demand!C1140</f>
        <v>ADEMCOMBDGAFSNewLI</v>
      </c>
      <c r="D1140">
        <f>IF(ISNUMBER(SEARCH("OFFNew",C1140)),COMBDG_DEM_Demand!D1140*'Demand shift'!$C$2,COMBDG_DEM_Demand!D1140)</f>
        <v>5.5048249999999996E-3</v>
      </c>
      <c r="E1140" t="str">
        <f>COMBDG_DEM_Demand!E1140</f>
        <v>Mm2</v>
      </c>
      <c r="F1140" t="str">
        <f>COMBDG_DEM_Demand!F1140</f>
        <v>Aggregated DemandCommercialBuildingAccommodation and Food ServicesNewLighting</v>
      </c>
    </row>
    <row r="1141" spans="1:6" x14ac:dyDescent="0.25">
      <c r="A1141" t="str">
        <f>COMBDG_DEM_Demand!A1141</f>
        <v>TO</v>
      </c>
      <c r="B1141">
        <f>COMBDG_DEM_Demand!B1141</f>
        <v>2024</v>
      </c>
      <c r="C1141" t="str">
        <f>COMBDG_DEM_Demand!C1141</f>
        <v>ADEMCOMBDGOTSNewLI</v>
      </c>
      <c r="D1141">
        <f>IF(ISNUMBER(SEARCH("OFFNew",C1141)),COMBDG_DEM_Demand!D1141*'Demand shift'!$C$2,COMBDG_DEM_Demand!D1141)</f>
        <v>4.5890611999999997E-2</v>
      </c>
      <c r="E1141" t="str">
        <f>COMBDG_DEM_Demand!E1141</f>
        <v>Mm2</v>
      </c>
      <c r="F1141" t="str">
        <f>COMBDG_DEM_Demand!F1141</f>
        <v>Aggregated DemandCommercialBuildingOther ServicesNewLighting</v>
      </c>
    </row>
    <row r="1142" spans="1:6" x14ac:dyDescent="0.25">
      <c r="A1142" t="str">
        <f>COMBDG_DEM_Demand!A1142</f>
        <v>TO</v>
      </c>
      <c r="B1142">
        <f>COMBDG_DEM_Demand!B1142</f>
        <v>2024</v>
      </c>
      <c r="C1142" t="str">
        <f>COMBDG_DEM_Demand!C1142</f>
        <v>ADEMCOMBDGWSTOldAE</v>
      </c>
      <c r="D1142">
        <f>IF(ISNUMBER(SEARCH("OFFNew",C1142)),COMBDG_DEM_Demand!D1142*'Demand shift'!$C$2,COMBDG_DEM_Demand!D1142)</f>
        <v>7.1746822200000002</v>
      </c>
      <c r="E1142" t="str">
        <f>COMBDG_DEM_Demand!E1142</f>
        <v>Mm2</v>
      </c>
      <c r="F1142" t="str">
        <f>COMBDG_DEM_Demand!F1142</f>
        <v>Aggregated DemandCommercialBuildingWholesale TradeOldAuxiliary Equipment</v>
      </c>
    </row>
    <row r="1143" spans="1:6" x14ac:dyDescent="0.25">
      <c r="A1143" t="str">
        <f>COMBDG_DEM_Demand!A1143</f>
        <v>TO</v>
      </c>
      <c r="B1143">
        <f>COMBDG_DEM_Demand!B1143</f>
        <v>2024</v>
      </c>
      <c r="C1143" t="str">
        <f>COMBDG_DEM_Demand!C1143</f>
        <v>ADEMCOMBDGRTTOldAE</v>
      </c>
      <c r="D1143">
        <f>IF(ISNUMBER(SEARCH("OFFNew",C1143)),COMBDG_DEM_Demand!D1143*'Demand shift'!$C$2,COMBDG_DEM_Demand!D1143)</f>
        <v>11.129654560000001</v>
      </c>
      <c r="E1143" t="str">
        <f>COMBDG_DEM_Demand!E1143</f>
        <v>Mm2</v>
      </c>
      <c r="F1143" t="str">
        <f>COMBDG_DEM_Demand!F1143</f>
        <v>Aggregated DemandCommercialBuildingRetail TradeOldAuxiliary Equipment</v>
      </c>
    </row>
    <row r="1144" spans="1:6" x14ac:dyDescent="0.25">
      <c r="A1144" t="str">
        <f>COMBDG_DEM_Demand!A1144</f>
        <v>TO</v>
      </c>
      <c r="B1144">
        <f>COMBDG_DEM_Demand!B1144</f>
        <v>2024</v>
      </c>
      <c r="C1144" t="str">
        <f>COMBDG_DEM_Demand!C1144</f>
        <v>ADEMCOMBDGTAWOldAE</v>
      </c>
      <c r="D1144">
        <f>IF(ISNUMBER(SEARCH("OFFNew",C1144)),COMBDG_DEM_Demand!D1144*'Demand shift'!$C$2,COMBDG_DEM_Demand!D1144)</f>
        <v>2.0588352319999998</v>
      </c>
      <c r="E1144" t="str">
        <f>COMBDG_DEM_Demand!E1144</f>
        <v>Mm2</v>
      </c>
      <c r="F1144" t="str">
        <f>COMBDG_DEM_Demand!F1144</f>
        <v>Aggregated DemandCommercialBuildingTransportation and WarehousingOldAuxiliary Equipment</v>
      </c>
    </row>
    <row r="1145" spans="1:6" x14ac:dyDescent="0.25">
      <c r="A1145" t="str">
        <f>COMBDG_DEM_Demand!A1145</f>
        <v>TO</v>
      </c>
      <c r="B1145">
        <f>COMBDG_DEM_Demand!B1145</f>
        <v>2024</v>
      </c>
      <c r="C1145" t="str">
        <f>COMBDG_DEM_Demand!C1145</f>
        <v>ADEMCOMBDGICIOldAE</v>
      </c>
      <c r="D1145">
        <f>IF(ISNUMBER(SEARCH("OFFNew",C1145)),COMBDG_DEM_Demand!D1145*'Demand shift'!$C$2,COMBDG_DEM_Demand!D1145)</f>
        <v>0.45684563500000003</v>
      </c>
      <c r="E1145" t="str">
        <f>COMBDG_DEM_Demand!E1145</f>
        <v>Mm2</v>
      </c>
      <c r="F1145" t="str">
        <f>COMBDG_DEM_Demand!F1145</f>
        <v>Aggregated DemandCommercialBuildingInformation and Cultural IndustriesOldAuxiliary Equipment</v>
      </c>
    </row>
    <row r="1146" spans="1:6" x14ac:dyDescent="0.25">
      <c r="A1146" t="str">
        <f>COMBDG_DEM_Demand!A1146</f>
        <v>TO</v>
      </c>
      <c r="B1146">
        <f>COMBDG_DEM_Demand!B1146</f>
        <v>2024</v>
      </c>
      <c r="C1146" t="str">
        <f>COMBDG_DEM_Demand!C1146</f>
        <v>ADEMCOMBDGOFFOldAE</v>
      </c>
      <c r="D1146">
        <f>IF(ISNUMBER(SEARCH("OFFNew",C1146)),COMBDG_DEM_Demand!D1146*'Demand shift'!$C$2,COMBDG_DEM_Demand!D1146)</f>
        <v>31.70058938</v>
      </c>
      <c r="E1146" t="str">
        <f>COMBDG_DEM_Demand!E1146</f>
        <v>Mm2</v>
      </c>
      <c r="F1146" t="str">
        <f>COMBDG_DEM_Demand!F1146</f>
        <v>Aggregated DemandCommercialBuildingOfficesOldAuxiliary Equipment</v>
      </c>
    </row>
    <row r="1147" spans="1:6" x14ac:dyDescent="0.25">
      <c r="A1147" t="str">
        <f>COMBDG_DEM_Demand!A1147</f>
        <v>TO</v>
      </c>
      <c r="B1147">
        <f>COMBDG_DEM_Demand!B1147</f>
        <v>2024</v>
      </c>
      <c r="C1147" t="str">
        <f>COMBDG_DEM_Demand!C1147</f>
        <v>ADEMCOMBDGEDSOldAE</v>
      </c>
      <c r="D1147">
        <f>IF(ISNUMBER(SEARCH("OFFNew",C1147)),COMBDG_DEM_Demand!D1147*'Demand shift'!$C$2,COMBDG_DEM_Demand!D1147)</f>
        <v>8.82232488</v>
      </c>
      <c r="E1147" t="str">
        <f>COMBDG_DEM_Demand!E1147</f>
        <v>Mm2</v>
      </c>
      <c r="F1147" t="str">
        <f>COMBDG_DEM_Demand!F1147</f>
        <v>Aggregated DemandCommercialBuildingEducational ServicesOldAuxiliary Equipment</v>
      </c>
    </row>
    <row r="1148" spans="1:6" x14ac:dyDescent="0.25">
      <c r="A1148" t="str">
        <f>COMBDG_DEM_Demand!A1148</f>
        <v>TO</v>
      </c>
      <c r="B1148">
        <f>COMBDG_DEM_Demand!B1148</f>
        <v>2024</v>
      </c>
      <c r="C1148" t="str">
        <f>COMBDG_DEM_Demand!C1148</f>
        <v>ADEMCOMBDGHLCOldAE</v>
      </c>
      <c r="D1148">
        <f>IF(ISNUMBER(SEARCH("OFFNew",C1148)),COMBDG_DEM_Demand!D1148*'Demand shift'!$C$2,COMBDG_DEM_Demand!D1148)</f>
        <v>3.2447994250000001</v>
      </c>
      <c r="E1148" t="str">
        <f>COMBDG_DEM_Demand!E1148</f>
        <v>Mm2</v>
      </c>
      <c r="F1148" t="str">
        <f>COMBDG_DEM_Demand!F1148</f>
        <v>Aggregated DemandCommercialBuildingHealth Care and Social AssistanceOldAuxiliary Equipment</v>
      </c>
    </row>
    <row r="1149" spans="1:6" x14ac:dyDescent="0.25">
      <c r="A1149" t="str">
        <f>COMBDG_DEM_Demand!A1149</f>
        <v>TO</v>
      </c>
      <c r="B1149">
        <f>COMBDG_DEM_Demand!B1149</f>
        <v>2024</v>
      </c>
      <c r="C1149" t="str">
        <f>COMBDG_DEM_Demand!C1149</f>
        <v>ADEMCOMBDGAEROldAE</v>
      </c>
      <c r="D1149">
        <f>IF(ISNUMBER(SEARCH("OFFNew",C1149)),COMBDG_DEM_Demand!D1149*'Demand shift'!$C$2,COMBDG_DEM_Demand!D1149)</f>
        <v>2.7388278499999998</v>
      </c>
      <c r="E1149" t="str">
        <f>COMBDG_DEM_Demand!E1149</f>
        <v>Mm2</v>
      </c>
      <c r="F1149" t="str">
        <f>COMBDG_DEM_Demand!F1149</f>
        <v>Aggregated DemandCommercialBuildingArts, Entertainment and RecreationOldAuxiliary Equipment</v>
      </c>
    </row>
    <row r="1150" spans="1:6" x14ac:dyDescent="0.25">
      <c r="A1150" t="str">
        <f>COMBDG_DEM_Demand!A1150</f>
        <v>TO</v>
      </c>
      <c r="B1150">
        <f>COMBDG_DEM_Demand!B1150</f>
        <v>2024</v>
      </c>
      <c r="C1150" t="str">
        <f>COMBDG_DEM_Demand!C1150</f>
        <v>ADEMCOMBDGAFSOldAE</v>
      </c>
      <c r="D1150">
        <f>IF(ISNUMBER(SEARCH("OFFNew",C1150)),COMBDG_DEM_Demand!D1150*'Demand shift'!$C$2,COMBDG_DEM_Demand!D1150)</f>
        <v>2.284455667</v>
      </c>
      <c r="E1150" t="str">
        <f>COMBDG_DEM_Demand!E1150</f>
        <v>Mm2</v>
      </c>
      <c r="F1150" t="str">
        <f>COMBDG_DEM_Demand!F1150</f>
        <v>Aggregated DemandCommercialBuildingAccommodation and Food ServicesOldAuxiliary Equipment</v>
      </c>
    </row>
    <row r="1151" spans="1:6" x14ac:dyDescent="0.25">
      <c r="A1151" t="str">
        <f>COMBDG_DEM_Demand!A1151</f>
        <v>TO</v>
      </c>
      <c r="B1151">
        <f>COMBDG_DEM_Demand!B1151</f>
        <v>2024</v>
      </c>
      <c r="C1151" t="str">
        <f>COMBDG_DEM_Demand!C1151</f>
        <v>ADEMCOMBDGOTSOldAE</v>
      </c>
      <c r="D1151">
        <f>IF(ISNUMBER(SEARCH("OFFNew",C1151)),COMBDG_DEM_Demand!D1151*'Demand shift'!$C$2,COMBDG_DEM_Demand!D1151)</f>
        <v>3.817302594</v>
      </c>
      <c r="E1151" t="str">
        <f>COMBDG_DEM_Demand!E1151</f>
        <v>Mm2</v>
      </c>
      <c r="F1151" t="str">
        <f>COMBDG_DEM_Demand!F1151</f>
        <v>Aggregated DemandCommercialBuildingOther ServicesOldAuxiliary Equipment</v>
      </c>
    </row>
    <row r="1152" spans="1:6" x14ac:dyDescent="0.25">
      <c r="A1152" t="str">
        <f>COMBDG_DEM_Demand!A1152</f>
        <v>TO</v>
      </c>
      <c r="B1152">
        <f>COMBDG_DEM_Demand!B1152</f>
        <v>2024</v>
      </c>
      <c r="C1152" t="str">
        <f>COMBDG_DEM_Demand!C1152</f>
        <v>ADEMCOMBDGWSTNewAE</v>
      </c>
      <c r="D1152">
        <f>IF(ISNUMBER(SEARCH("OFFNew",C1152)),COMBDG_DEM_Demand!D1152*'Demand shift'!$C$2,COMBDG_DEM_Demand!D1152)</f>
        <v>2.3284815E-2</v>
      </c>
      <c r="E1152" t="str">
        <f>COMBDG_DEM_Demand!E1152</f>
        <v>Mm2</v>
      </c>
      <c r="F1152" t="str">
        <f>COMBDG_DEM_Demand!F1152</f>
        <v>Aggregated DemandCommercialBuildingWholesale TradeNewAuxiliary Equipment</v>
      </c>
    </row>
    <row r="1153" spans="1:6" x14ac:dyDescent="0.25">
      <c r="A1153" t="str">
        <f>COMBDG_DEM_Demand!A1153</f>
        <v>TO</v>
      </c>
      <c r="B1153">
        <f>COMBDG_DEM_Demand!B1153</f>
        <v>2024</v>
      </c>
      <c r="C1153" t="str">
        <f>COMBDG_DEM_Demand!C1153</f>
        <v>ADEMCOMBDGRTTNewAE</v>
      </c>
      <c r="D1153">
        <f>IF(ISNUMBER(SEARCH("OFFNew",C1153)),COMBDG_DEM_Demand!D1153*'Demand shift'!$C$2,COMBDG_DEM_Demand!D1153)</f>
        <v>0.123367369</v>
      </c>
      <c r="E1153" t="str">
        <f>COMBDG_DEM_Demand!E1153</f>
        <v>Mm2</v>
      </c>
      <c r="F1153" t="str">
        <f>COMBDG_DEM_Demand!F1153</f>
        <v>Aggregated DemandCommercialBuildingRetail TradeNewAuxiliary Equipment</v>
      </c>
    </row>
    <row r="1154" spans="1:6" x14ac:dyDescent="0.25">
      <c r="A1154" t="str">
        <f>COMBDG_DEM_Demand!A1154</f>
        <v>TO</v>
      </c>
      <c r="B1154">
        <f>COMBDG_DEM_Demand!B1154</f>
        <v>2024</v>
      </c>
      <c r="C1154" t="str">
        <f>COMBDG_DEM_Demand!C1154</f>
        <v>ADEMCOMBDGTAWNewAE</v>
      </c>
      <c r="D1154">
        <f>IF(ISNUMBER(SEARCH("OFFNew",C1154)),COMBDG_DEM_Demand!D1154*'Demand shift'!$C$2,COMBDG_DEM_Demand!D1154)</f>
        <v>3.4818176999999999E-2</v>
      </c>
      <c r="E1154" t="str">
        <f>COMBDG_DEM_Demand!E1154</f>
        <v>Mm2</v>
      </c>
      <c r="F1154" t="str">
        <f>COMBDG_DEM_Demand!F1154</f>
        <v>Aggregated DemandCommercialBuildingTransportation and WarehousingNewAuxiliary Equipment</v>
      </c>
    </row>
    <row r="1155" spans="1:6" x14ac:dyDescent="0.25">
      <c r="A1155" t="str">
        <f>COMBDG_DEM_Demand!A1155</f>
        <v>TO</v>
      </c>
      <c r="B1155">
        <f>COMBDG_DEM_Demand!B1155</f>
        <v>2024</v>
      </c>
      <c r="C1155" t="str">
        <f>COMBDG_DEM_Demand!C1155</f>
        <v>ADEMCOMBDGICINewAE</v>
      </c>
      <c r="D1155">
        <f>IF(ISNUMBER(SEARCH("OFFNew",C1155)),COMBDG_DEM_Demand!D1155*'Demand shift'!$C$2,COMBDG_DEM_Demand!D1155)</f>
        <v>0</v>
      </c>
      <c r="E1155" t="str">
        <f>COMBDG_DEM_Demand!E1155</f>
        <v>Mm2</v>
      </c>
      <c r="F1155" t="str">
        <f>COMBDG_DEM_Demand!F1155</f>
        <v>Aggregated DemandCommercialBuildingInformation and Cultural IndustriesNewAuxiliary Equipment</v>
      </c>
    </row>
    <row r="1156" spans="1:6" x14ac:dyDescent="0.25">
      <c r="A1156" t="str">
        <f>COMBDG_DEM_Demand!A1156</f>
        <v>TO</v>
      </c>
      <c r="B1156">
        <f>COMBDG_DEM_Demand!B1156</f>
        <v>2024</v>
      </c>
      <c r="C1156" t="str">
        <f>COMBDG_DEM_Demand!C1156</f>
        <v>ADEMCOMBDGOFFNewAE</v>
      </c>
      <c r="D1156">
        <f>IF(ISNUMBER(SEARCH("OFFNew",C1156)),COMBDG_DEM_Demand!D1156*'Demand shift'!$C$2,COMBDG_DEM_Demand!D1156)</f>
        <v>0.13322656379999998</v>
      </c>
      <c r="E1156" t="str">
        <f>COMBDG_DEM_Demand!E1156</f>
        <v>Mm2</v>
      </c>
      <c r="F1156" t="str">
        <f>COMBDG_DEM_Demand!F1156</f>
        <v>Aggregated DemandCommercialBuildingOfficesNewAuxiliary Equipment</v>
      </c>
    </row>
    <row r="1157" spans="1:6" x14ac:dyDescent="0.25">
      <c r="A1157" t="str">
        <f>COMBDG_DEM_Demand!A1157</f>
        <v>TO</v>
      </c>
      <c r="B1157">
        <f>COMBDG_DEM_Demand!B1157</f>
        <v>2024</v>
      </c>
      <c r="C1157" t="str">
        <f>COMBDG_DEM_Demand!C1157</f>
        <v>ADEMCOMBDGEDSNewAE</v>
      </c>
      <c r="D1157">
        <f>IF(ISNUMBER(SEARCH("OFFNew",C1157)),COMBDG_DEM_Demand!D1157*'Demand shift'!$C$2,COMBDG_DEM_Demand!D1157)</f>
        <v>7.0949102E-2</v>
      </c>
      <c r="E1157" t="str">
        <f>COMBDG_DEM_Demand!E1157</f>
        <v>Mm2</v>
      </c>
      <c r="F1157" t="str">
        <f>COMBDG_DEM_Demand!F1157</f>
        <v>Aggregated DemandCommercialBuildingEducational ServicesNewAuxiliary Equipment</v>
      </c>
    </row>
    <row r="1158" spans="1:6" x14ac:dyDescent="0.25">
      <c r="A1158" t="str">
        <f>COMBDG_DEM_Demand!A1158</f>
        <v>TO</v>
      </c>
      <c r="B1158">
        <f>COMBDG_DEM_Demand!B1158</f>
        <v>2024</v>
      </c>
      <c r="C1158" t="str">
        <f>COMBDG_DEM_Demand!C1158</f>
        <v>ADEMCOMBDGHLCNewAE</v>
      </c>
      <c r="D1158">
        <f>IF(ISNUMBER(SEARCH("OFFNew",C1158)),COMBDG_DEM_Demand!D1158*'Demand shift'!$C$2,COMBDG_DEM_Demand!D1158)</f>
        <v>4.7380678000000002E-2</v>
      </c>
      <c r="E1158" t="str">
        <f>COMBDG_DEM_Demand!E1158</f>
        <v>Mm2</v>
      </c>
      <c r="F1158" t="str">
        <f>COMBDG_DEM_Demand!F1158</f>
        <v>Aggregated DemandCommercialBuildingHealth Care and Social AssistanceNewAuxiliary Equipment</v>
      </c>
    </row>
    <row r="1159" spans="1:6" x14ac:dyDescent="0.25">
      <c r="A1159" t="str">
        <f>COMBDG_DEM_Demand!A1159</f>
        <v>TO</v>
      </c>
      <c r="B1159">
        <f>COMBDG_DEM_Demand!B1159</f>
        <v>2024</v>
      </c>
      <c r="C1159" t="str">
        <f>COMBDG_DEM_Demand!C1159</f>
        <v>ADEMCOMBDGAERNewAE</v>
      </c>
      <c r="D1159">
        <f>IF(ISNUMBER(SEARCH("OFFNew",C1159)),COMBDG_DEM_Demand!D1159*'Demand shift'!$C$2,COMBDG_DEM_Demand!D1159)</f>
        <v>1.4195289E-2</v>
      </c>
      <c r="E1159" t="str">
        <f>COMBDG_DEM_Demand!E1159</f>
        <v>Mm2</v>
      </c>
      <c r="F1159" t="str">
        <f>COMBDG_DEM_Demand!F1159</f>
        <v>Aggregated DemandCommercialBuildingArts, Entertainment and RecreationNewAuxiliary Equipment</v>
      </c>
    </row>
    <row r="1160" spans="1:6" x14ac:dyDescent="0.25">
      <c r="A1160" t="str">
        <f>COMBDG_DEM_Demand!A1160</f>
        <v>TO</v>
      </c>
      <c r="B1160">
        <f>COMBDG_DEM_Demand!B1160</f>
        <v>2024</v>
      </c>
      <c r="C1160" t="str">
        <f>COMBDG_DEM_Demand!C1160</f>
        <v>ADEMCOMBDGAFSNewAE</v>
      </c>
      <c r="D1160">
        <f>IF(ISNUMBER(SEARCH("OFFNew",C1160)),COMBDG_DEM_Demand!D1160*'Demand shift'!$C$2,COMBDG_DEM_Demand!D1160)</f>
        <v>5.5048249999999996E-3</v>
      </c>
      <c r="E1160" t="str">
        <f>COMBDG_DEM_Demand!E1160</f>
        <v>Mm2</v>
      </c>
      <c r="F1160" t="str">
        <f>COMBDG_DEM_Demand!F1160</f>
        <v>Aggregated DemandCommercialBuildingAccommodation and Food ServicesNewAuxiliary Equipment</v>
      </c>
    </row>
    <row r="1161" spans="1:6" x14ac:dyDescent="0.25">
      <c r="A1161" t="str">
        <f>COMBDG_DEM_Demand!A1161</f>
        <v>TO</v>
      </c>
      <c r="B1161">
        <f>COMBDG_DEM_Demand!B1161</f>
        <v>2024</v>
      </c>
      <c r="C1161" t="str">
        <f>COMBDG_DEM_Demand!C1161</f>
        <v>ADEMCOMBDGOTSNewAE</v>
      </c>
      <c r="D1161">
        <f>IF(ISNUMBER(SEARCH("OFFNew",C1161)),COMBDG_DEM_Demand!D1161*'Demand shift'!$C$2,COMBDG_DEM_Demand!D1161)</f>
        <v>4.5890611999999997E-2</v>
      </c>
      <c r="E1161" t="str">
        <f>COMBDG_DEM_Demand!E1161</f>
        <v>Mm2</v>
      </c>
      <c r="F1161" t="str">
        <f>COMBDG_DEM_Demand!F1161</f>
        <v>Aggregated DemandCommercialBuildingOther ServicesNewAuxiliary Equipment</v>
      </c>
    </row>
    <row r="1162" spans="1:6" x14ac:dyDescent="0.25">
      <c r="A1162" t="str">
        <f>COMBDG_DEM_Demand!A1162</f>
        <v>TO</v>
      </c>
      <c r="B1162">
        <f>COMBDG_DEM_Demand!B1162</f>
        <v>2024</v>
      </c>
      <c r="C1162" t="str">
        <f>COMBDG_DEM_Demand!C1162</f>
        <v>ADEMCOMBDGWSTOldAM</v>
      </c>
      <c r="D1162">
        <f>IF(ISNUMBER(SEARCH("OFFNew",C1162)),COMBDG_DEM_Demand!D1162*'Demand shift'!$C$2,COMBDG_DEM_Demand!D1162)</f>
        <v>7.1746822200000002</v>
      </c>
      <c r="E1162" t="str">
        <f>COMBDG_DEM_Demand!E1162</f>
        <v>Mm2</v>
      </c>
      <c r="F1162" t="str">
        <f>COMBDG_DEM_Demand!F1162</f>
        <v>Aggregated DemandCommercialBuildingWholesale TradeOldAuxiliary Motors</v>
      </c>
    </row>
    <row r="1163" spans="1:6" x14ac:dyDescent="0.25">
      <c r="A1163" t="str">
        <f>COMBDG_DEM_Demand!A1163</f>
        <v>TO</v>
      </c>
      <c r="B1163">
        <f>COMBDG_DEM_Demand!B1163</f>
        <v>2024</v>
      </c>
      <c r="C1163" t="str">
        <f>COMBDG_DEM_Demand!C1163</f>
        <v>ADEMCOMBDGRTTOldAM</v>
      </c>
      <c r="D1163">
        <f>IF(ISNUMBER(SEARCH("OFFNew",C1163)),COMBDG_DEM_Demand!D1163*'Demand shift'!$C$2,COMBDG_DEM_Demand!D1163)</f>
        <v>11.129654560000001</v>
      </c>
      <c r="E1163" t="str">
        <f>COMBDG_DEM_Demand!E1163</f>
        <v>Mm2</v>
      </c>
      <c r="F1163" t="str">
        <f>COMBDG_DEM_Demand!F1163</f>
        <v>Aggregated DemandCommercialBuildingRetail TradeOldAuxiliary Motors</v>
      </c>
    </row>
    <row r="1164" spans="1:6" x14ac:dyDescent="0.25">
      <c r="A1164" t="str">
        <f>COMBDG_DEM_Demand!A1164</f>
        <v>TO</v>
      </c>
      <c r="B1164">
        <f>COMBDG_DEM_Demand!B1164</f>
        <v>2024</v>
      </c>
      <c r="C1164" t="str">
        <f>COMBDG_DEM_Demand!C1164</f>
        <v>ADEMCOMBDGTAWOldAM</v>
      </c>
      <c r="D1164">
        <f>IF(ISNUMBER(SEARCH("OFFNew",C1164)),COMBDG_DEM_Demand!D1164*'Demand shift'!$C$2,COMBDG_DEM_Demand!D1164)</f>
        <v>2.0588352319999998</v>
      </c>
      <c r="E1164" t="str">
        <f>COMBDG_DEM_Demand!E1164</f>
        <v>Mm2</v>
      </c>
      <c r="F1164" t="str">
        <f>COMBDG_DEM_Demand!F1164</f>
        <v>Aggregated DemandCommercialBuildingTransportation and WarehousingOldAuxiliary Motors</v>
      </c>
    </row>
    <row r="1165" spans="1:6" x14ac:dyDescent="0.25">
      <c r="A1165" t="str">
        <f>COMBDG_DEM_Demand!A1165</f>
        <v>TO</v>
      </c>
      <c r="B1165">
        <f>COMBDG_DEM_Demand!B1165</f>
        <v>2024</v>
      </c>
      <c r="C1165" t="str">
        <f>COMBDG_DEM_Demand!C1165</f>
        <v>ADEMCOMBDGICIOldAM</v>
      </c>
      <c r="D1165">
        <f>IF(ISNUMBER(SEARCH("OFFNew",C1165)),COMBDG_DEM_Demand!D1165*'Demand shift'!$C$2,COMBDG_DEM_Demand!D1165)</f>
        <v>0.45684563500000003</v>
      </c>
      <c r="E1165" t="str">
        <f>COMBDG_DEM_Demand!E1165</f>
        <v>Mm2</v>
      </c>
      <c r="F1165" t="str">
        <f>COMBDG_DEM_Demand!F1165</f>
        <v>Aggregated DemandCommercialBuildingInformation and Cultural IndustriesOldAuxiliary Motors</v>
      </c>
    </row>
    <row r="1166" spans="1:6" x14ac:dyDescent="0.25">
      <c r="A1166" t="str">
        <f>COMBDG_DEM_Demand!A1166</f>
        <v>TO</v>
      </c>
      <c r="B1166">
        <f>COMBDG_DEM_Demand!B1166</f>
        <v>2024</v>
      </c>
      <c r="C1166" t="str">
        <f>COMBDG_DEM_Demand!C1166</f>
        <v>ADEMCOMBDGOFFOldAM</v>
      </c>
      <c r="D1166">
        <f>IF(ISNUMBER(SEARCH("OFFNew",C1166)),COMBDG_DEM_Demand!D1166*'Demand shift'!$C$2,COMBDG_DEM_Demand!D1166)</f>
        <v>31.70058938</v>
      </c>
      <c r="E1166" t="str">
        <f>COMBDG_DEM_Demand!E1166</f>
        <v>Mm2</v>
      </c>
      <c r="F1166" t="str">
        <f>COMBDG_DEM_Demand!F1166</f>
        <v>Aggregated DemandCommercialBuildingOfficesOldAuxiliary Motors</v>
      </c>
    </row>
    <row r="1167" spans="1:6" x14ac:dyDescent="0.25">
      <c r="A1167" t="str">
        <f>COMBDG_DEM_Demand!A1167</f>
        <v>TO</v>
      </c>
      <c r="B1167">
        <f>COMBDG_DEM_Demand!B1167</f>
        <v>2024</v>
      </c>
      <c r="C1167" t="str">
        <f>COMBDG_DEM_Demand!C1167</f>
        <v>ADEMCOMBDGEDSOldAM</v>
      </c>
      <c r="D1167">
        <f>IF(ISNUMBER(SEARCH("OFFNew",C1167)),COMBDG_DEM_Demand!D1167*'Demand shift'!$C$2,COMBDG_DEM_Demand!D1167)</f>
        <v>8.82232488</v>
      </c>
      <c r="E1167" t="str">
        <f>COMBDG_DEM_Demand!E1167</f>
        <v>Mm2</v>
      </c>
      <c r="F1167" t="str">
        <f>COMBDG_DEM_Demand!F1167</f>
        <v>Aggregated DemandCommercialBuildingEducational ServicesOldAuxiliary Motors</v>
      </c>
    </row>
    <row r="1168" spans="1:6" x14ac:dyDescent="0.25">
      <c r="A1168" t="str">
        <f>COMBDG_DEM_Demand!A1168</f>
        <v>TO</v>
      </c>
      <c r="B1168">
        <f>COMBDG_DEM_Demand!B1168</f>
        <v>2024</v>
      </c>
      <c r="C1168" t="str">
        <f>COMBDG_DEM_Demand!C1168</f>
        <v>ADEMCOMBDGHLCOldAM</v>
      </c>
      <c r="D1168">
        <f>IF(ISNUMBER(SEARCH("OFFNew",C1168)),COMBDG_DEM_Demand!D1168*'Demand shift'!$C$2,COMBDG_DEM_Demand!D1168)</f>
        <v>3.2447994250000001</v>
      </c>
      <c r="E1168" t="str">
        <f>COMBDG_DEM_Demand!E1168</f>
        <v>Mm2</v>
      </c>
      <c r="F1168" t="str">
        <f>COMBDG_DEM_Demand!F1168</f>
        <v>Aggregated DemandCommercialBuildingHealth Care and Social AssistanceOldAuxiliary Motors</v>
      </c>
    </row>
    <row r="1169" spans="1:6" x14ac:dyDescent="0.25">
      <c r="A1169" t="str">
        <f>COMBDG_DEM_Demand!A1169</f>
        <v>TO</v>
      </c>
      <c r="B1169">
        <f>COMBDG_DEM_Demand!B1169</f>
        <v>2024</v>
      </c>
      <c r="C1169" t="str">
        <f>COMBDG_DEM_Demand!C1169</f>
        <v>ADEMCOMBDGAEROldAM</v>
      </c>
      <c r="D1169">
        <f>IF(ISNUMBER(SEARCH("OFFNew",C1169)),COMBDG_DEM_Demand!D1169*'Demand shift'!$C$2,COMBDG_DEM_Demand!D1169)</f>
        <v>2.7388278499999998</v>
      </c>
      <c r="E1169" t="str">
        <f>COMBDG_DEM_Demand!E1169</f>
        <v>Mm2</v>
      </c>
      <c r="F1169" t="str">
        <f>COMBDG_DEM_Demand!F1169</f>
        <v>Aggregated DemandCommercialBuildingArts, Entertainment and RecreationOldAuxiliary Motors</v>
      </c>
    </row>
    <row r="1170" spans="1:6" x14ac:dyDescent="0.25">
      <c r="A1170" t="str">
        <f>COMBDG_DEM_Demand!A1170</f>
        <v>TO</v>
      </c>
      <c r="B1170">
        <f>COMBDG_DEM_Demand!B1170</f>
        <v>2024</v>
      </c>
      <c r="C1170" t="str">
        <f>COMBDG_DEM_Demand!C1170</f>
        <v>ADEMCOMBDGAFSOldAM</v>
      </c>
      <c r="D1170">
        <f>IF(ISNUMBER(SEARCH("OFFNew",C1170)),COMBDG_DEM_Demand!D1170*'Demand shift'!$C$2,COMBDG_DEM_Demand!D1170)</f>
        <v>2.284455667</v>
      </c>
      <c r="E1170" t="str">
        <f>COMBDG_DEM_Demand!E1170</f>
        <v>Mm2</v>
      </c>
      <c r="F1170" t="str">
        <f>COMBDG_DEM_Demand!F1170</f>
        <v>Aggregated DemandCommercialBuildingAccommodation and Food ServicesOldAuxiliary Motors</v>
      </c>
    </row>
    <row r="1171" spans="1:6" x14ac:dyDescent="0.25">
      <c r="A1171" t="str">
        <f>COMBDG_DEM_Demand!A1171</f>
        <v>TO</v>
      </c>
      <c r="B1171">
        <f>COMBDG_DEM_Demand!B1171</f>
        <v>2024</v>
      </c>
      <c r="C1171" t="str">
        <f>COMBDG_DEM_Demand!C1171</f>
        <v>ADEMCOMBDGOTSOldAM</v>
      </c>
      <c r="D1171">
        <f>IF(ISNUMBER(SEARCH("OFFNew",C1171)),COMBDG_DEM_Demand!D1171*'Demand shift'!$C$2,COMBDG_DEM_Demand!D1171)</f>
        <v>3.817302594</v>
      </c>
      <c r="E1171" t="str">
        <f>COMBDG_DEM_Demand!E1171</f>
        <v>Mm2</v>
      </c>
      <c r="F1171" t="str">
        <f>COMBDG_DEM_Demand!F1171</f>
        <v>Aggregated DemandCommercialBuildingOther ServicesOldAuxiliary Motors</v>
      </c>
    </row>
    <row r="1172" spans="1:6" x14ac:dyDescent="0.25">
      <c r="A1172" t="str">
        <f>COMBDG_DEM_Demand!A1172</f>
        <v>TO</v>
      </c>
      <c r="B1172">
        <f>COMBDG_DEM_Demand!B1172</f>
        <v>2024</v>
      </c>
      <c r="C1172" t="str">
        <f>COMBDG_DEM_Demand!C1172</f>
        <v>ADEMCOMBDGWSTNewAM</v>
      </c>
      <c r="D1172">
        <f>IF(ISNUMBER(SEARCH("OFFNew",C1172)),COMBDG_DEM_Demand!D1172*'Demand shift'!$C$2,COMBDG_DEM_Demand!D1172)</f>
        <v>2.3284815E-2</v>
      </c>
      <c r="E1172" t="str">
        <f>COMBDG_DEM_Demand!E1172</f>
        <v>Mm2</v>
      </c>
      <c r="F1172" t="str">
        <f>COMBDG_DEM_Demand!F1172</f>
        <v>Aggregated DemandCommercialBuildingWholesale TradeNewAuxiliary Motors</v>
      </c>
    </row>
    <row r="1173" spans="1:6" x14ac:dyDescent="0.25">
      <c r="A1173" t="str">
        <f>COMBDG_DEM_Demand!A1173</f>
        <v>TO</v>
      </c>
      <c r="B1173">
        <f>COMBDG_DEM_Demand!B1173</f>
        <v>2024</v>
      </c>
      <c r="C1173" t="str">
        <f>COMBDG_DEM_Demand!C1173</f>
        <v>ADEMCOMBDGRTTNewAM</v>
      </c>
      <c r="D1173">
        <f>IF(ISNUMBER(SEARCH("OFFNew",C1173)),COMBDG_DEM_Demand!D1173*'Demand shift'!$C$2,COMBDG_DEM_Demand!D1173)</f>
        <v>0.123367369</v>
      </c>
      <c r="E1173" t="str">
        <f>COMBDG_DEM_Demand!E1173</f>
        <v>Mm2</v>
      </c>
      <c r="F1173" t="str">
        <f>COMBDG_DEM_Demand!F1173</f>
        <v>Aggregated DemandCommercialBuildingRetail TradeNewAuxiliary Motors</v>
      </c>
    </row>
    <row r="1174" spans="1:6" x14ac:dyDescent="0.25">
      <c r="A1174" t="str">
        <f>COMBDG_DEM_Demand!A1174</f>
        <v>TO</v>
      </c>
      <c r="B1174">
        <f>COMBDG_DEM_Demand!B1174</f>
        <v>2024</v>
      </c>
      <c r="C1174" t="str">
        <f>COMBDG_DEM_Demand!C1174</f>
        <v>ADEMCOMBDGTAWNewAM</v>
      </c>
      <c r="D1174">
        <f>IF(ISNUMBER(SEARCH("OFFNew",C1174)),COMBDG_DEM_Demand!D1174*'Demand shift'!$C$2,COMBDG_DEM_Demand!D1174)</f>
        <v>3.4818176999999999E-2</v>
      </c>
      <c r="E1174" t="str">
        <f>COMBDG_DEM_Demand!E1174</f>
        <v>Mm2</v>
      </c>
      <c r="F1174" t="str">
        <f>COMBDG_DEM_Demand!F1174</f>
        <v>Aggregated DemandCommercialBuildingTransportation and WarehousingNewAuxiliary Motors</v>
      </c>
    </row>
    <row r="1175" spans="1:6" x14ac:dyDescent="0.25">
      <c r="A1175" t="str">
        <f>COMBDG_DEM_Demand!A1175</f>
        <v>TO</v>
      </c>
      <c r="B1175">
        <f>COMBDG_DEM_Demand!B1175</f>
        <v>2024</v>
      </c>
      <c r="C1175" t="str">
        <f>COMBDG_DEM_Demand!C1175</f>
        <v>ADEMCOMBDGICINewAM</v>
      </c>
      <c r="D1175">
        <f>IF(ISNUMBER(SEARCH("OFFNew",C1175)),COMBDG_DEM_Demand!D1175*'Demand shift'!$C$2,COMBDG_DEM_Demand!D1175)</f>
        <v>0</v>
      </c>
      <c r="E1175" t="str">
        <f>COMBDG_DEM_Demand!E1175</f>
        <v>Mm2</v>
      </c>
      <c r="F1175" t="str">
        <f>COMBDG_DEM_Demand!F1175</f>
        <v>Aggregated DemandCommercialBuildingInformation and Cultural IndustriesNewAuxiliary Motors</v>
      </c>
    </row>
    <row r="1176" spans="1:6" x14ac:dyDescent="0.25">
      <c r="A1176" t="str">
        <f>COMBDG_DEM_Demand!A1176</f>
        <v>TO</v>
      </c>
      <c r="B1176">
        <f>COMBDG_DEM_Demand!B1176</f>
        <v>2024</v>
      </c>
      <c r="C1176" t="str">
        <f>COMBDG_DEM_Demand!C1176</f>
        <v>ADEMCOMBDGOFFNewAM</v>
      </c>
      <c r="D1176">
        <f>IF(ISNUMBER(SEARCH("OFFNew",C1176)),COMBDG_DEM_Demand!D1176*'Demand shift'!$C$2,COMBDG_DEM_Demand!D1176)</f>
        <v>0.13322656379999998</v>
      </c>
      <c r="E1176" t="str">
        <f>COMBDG_DEM_Demand!E1176</f>
        <v>Mm2</v>
      </c>
      <c r="F1176" t="str">
        <f>COMBDG_DEM_Demand!F1176</f>
        <v>Aggregated DemandCommercialBuildingOfficesNewAuxiliary Motors</v>
      </c>
    </row>
    <row r="1177" spans="1:6" x14ac:dyDescent="0.25">
      <c r="A1177" t="str">
        <f>COMBDG_DEM_Demand!A1177</f>
        <v>TO</v>
      </c>
      <c r="B1177">
        <f>COMBDG_DEM_Demand!B1177</f>
        <v>2024</v>
      </c>
      <c r="C1177" t="str">
        <f>COMBDG_DEM_Demand!C1177</f>
        <v>ADEMCOMBDGEDSNewAM</v>
      </c>
      <c r="D1177">
        <f>IF(ISNUMBER(SEARCH("OFFNew",C1177)),COMBDG_DEM_Demand!D1177*'Demand shift'!$C$2,COMBDG_DEM_Demand!D1177)</f>
        <v>7.0949102E-2</v>
      </c>
      <c r="E1177" t="str">
        <f>COMBDG_DEM_Demand!E1177</f>
        <v>Mm2</v>
      </c>
      <c r="F1177" t="str">
        <f>COMBDG_DEM_Demand!F1177</f>
        <v>Aggregated DemandCommercialBuildingEducational ServicesNewAuxiliary Motors</v>
      </c>
    </row>
    <row r="1178" spans="1:6" x14ac:dyDescent="0.25">
      <c r="A1178" t="str">
        <f>COMBDG_DEM_Demand!A1178</f>
        <v>TO</v>
      </c>
      <c r="B1178">
        <f>COMBDG_DEM_Demand!B1178</f>
        <v>2024</v>
      </c>
      <c r="C1178" t="str">
        <f>COMBDG_DEM_Demand!C1178</f>
        <v>ADEMCOMBDGHLCNewAM</v>
      </c>
      <c r="D1178">
        <f>IF(ISNUMBER(SEARCH("OFFNew",C1178)),COMBDG_DEM_Demand!D1178*'Demand shift'!$C$2,COMBDG_DEM_Demand!D1178)</f>
        <v>4.7380678000000002E-2</v>
      </c>
      <c r="E1178" t="str">
        <f>COMBDG_DEM_Demand!E1178</f>
        <v>Mm2</v>
      </c>
      <c r="F1178" t="str">
        <f>COMBDG_DEM_Demand!F1178</f>
        <v>Aggregated DemandCommercialBuildingHealth Care and Social AssistanceNewAuxiliary Motors</v>
      </c>
    </row>
    <row r="1179" spans="1:6" x14ac:dyDescent="0.25">
      <c r="A1179" t="str">
        <f>COMBDG_DEM_Demand!A1179</f>
        <v>TO</v>
      </c>
      <c r="B1179">
        <f>COMBDG_DEM_Demand!B1179</f>
        <v>2024</v>
      </c>
      <c r="C1179" t="str">
        <f>COMBDG_DEM_Demand!C1179</f>
        <v>ADEMCOMBDGAERNewAM</v>
      </c>
      <c r="D1179">
        <f>IF(ISNUMBER(SEARCH("OFFNew",C1179)),COMBDG_DEM_Demand!D1179*'Demand shift'!$C$2,COMBDG_DEM_Demand!D1179)</f>
        <v>1.4195289E-2</v>
      </c>
      <c r="E1179" t="str">
        <f>COMBDG_DEM_Demand!E1179</f>
        <v>Mm2</v>
      </c>
      <c r="F1179" t="str">
        <f>COMBDG_DEM_Demand!F1179</f>
        <v>Aggregated DemandCommercialBuildingArts, Entertainment and RecreationNewAuxiliary Motors</v>
      </c>
    </row>
    <row r="1180" spans="1:6" x14ac:dyDescent="0.25">
      <c r="A1180" t="str">
        <f>COMBDG_DEM_Demand!A1180</f>
        <v>TO</v>
      </c>
      <c r="B1180">
        <f>COMBDG_DEM_Demand!B1180</f>
        <v>2024</v>
      </c>
      <c r="C1180" t="str">
        <f>COMBDG_DEM_Demand!C1180</f>
        <v>ADEMCOMBDGAFSNewAM</v>
      </c>
      <c r="D1180">
        <f>IF(ISNUMBER(SEARCH("OFFNew",C1180)),COMBDG_DEM_Demand!D1180*'Demand shift'!$C$2,COMBDG_DEM_Demand!D1180)</f>
        <v>5.5048249999999996E-3</v>
      </c>
      <c r="E1180" t="str">
        <f>COMBDG_DEM_Demand!E1180</f>
        <v>Mm2</v>
      </c>
      <c r="F1180" t="str">
        <f>COMBDG_DEM_Demand!F1180</f>
        <v>Aggregated DemandCommercialBuildingAccommodation and Food ServicesNewAuxiliary Motors</v>
      </c>
    </row>
    <row r="1181" spans="1:6" x14ac:dyDescent="0.25">
      <c r="A1181" t="str">
        <f>COMBDG_DEM_Demand!A1181</f>
        <v>TO</v>
      </c>
      <c r="B1181">
        <f>COMBDG_DEM_Demand!B1181</f>
        <v>2024</v>
      </c>
      <c r="C1181" t="str">
        <f>COMBDG_DEM_Demand!C1181</f>
        <v>ADEMCOMBDGOTSNewAM</v>
      </c>
      <c r="D1181">
        <f>IF(ISNUMBER(SEARCH("OFFNew",C1181)),COMBDG_DEM_Demand!D1181*'Demand shift'!$C$2,COMBDG_DEM_Demand!D1181)</f>
        <v>4.5890611999999997E-2</v>
      </c>
      <c r="E1181" t="str">
        <f>COMBDG_DEM_Demand!E1181</f>
        <v>Mm2</v>
      </c>
      <c r="F1181" t="str">
        <f>COMBDG_DEM_Demand!F1181</f>
        <v>Aggregated DemandCommercialBuildingOther ServicesNewAuxiliary Motors</v>
      </c>
    </row>
    <row r="1182" spans="1:6" x14ac:dyDescent="0.25">
      <c r="A1182" t="str">
        <f>COMBDG_DEM_Demand!A1182</f>
        <v>TO</v>
      </c>
      <c r="B1182">
        <f>COMBDG_DEM_Demand!B1182</f>
        <v>2024</v>
      </c>
      <c r="C1182" t="str">
        <f>COMBDG_DEM_Demand!C1182</f>
        <v>ADEMCOMBDGWSTOldSC</v>
      </c>
      <c r="D1182">
        <f>IF(ISNUMBER(SEARCH("OFFNew",C1182)),COMBDG_DEM_Demand!D1182*'Demand shift'!$C$2,COMBDG_DEM_Demand!D1182)</f>
        <v>7.1746822200000002</v>
      </c>
      <c r="E1182" t="str">
        <f>COMBDG_DEM_Demand!E1182</f>
        <v>Mm2</v>
      </c>
      <c r="F1182" t="str">
        <f>COMBDG_DEM_Demand!F1182</f>
        <v>Aggregated DemandCommercialBuildingWholesale TradeOldSpace Cooling</v>
      </c>
    </row>
    <row r="1183" spans="1:6" x14ac:dyDescent="0.25">
      <c r="A1183" t="str">
        <f>COMBDG_DEM_Demand!A1183</f>
        <v>TO</v>
      </c>
      <c r="B1183">
        <f>COMBDG_DEM_Demand!B1183</f>
        <v>2024</v>
      </c>
      <c r="C1183" t="str">
        <f>COMBDG_DEM_Demand!C1183</f>
        <v>ADEMCOMBDGRTTOldSC</v>
      </c>
      <c r="D1183">
        <f>IF(ISNUMBER(SEARCH("OFFNew",C1183)),COMBDG_DEM_Demand!D1183*'Demand shift'!$C$2,COMBDG_DEM_Demand!D1183)</f>
        <v>11.129654560000001</v>
      </c>
      <c r="E1183" t="str">
        <f>COMBDG_DEM_Demand!E1183</f>
        <v>Mm2</v>
      </c>
      <c r="F1183" t="str">
        <f>COMBDG_DEM_Demand!F1183</f>
        <v>Aggregated DemandCommercialBuildingRetail TradeOldSpace Cooling</v>
      </c>
    </row>
    <row r="1184" spans="1:6" x14ac:dyDescent="0.25">
      <c r="A1184" t="str">
        <f>COMBDG_DEM_Demand!A1184</f>
        <v>TO</v>
      </c>
      <c r="B1184">
        <f>COMBDG_DEM_Demand!B1184</f>
        <v>2024</v>
      </c>
      <c r="C1184" t="str">
        <f>COMBDG_DEM_Demand!C1184</f>
        <v>ADEMCOMBDGTAWOldSC</v>
      </c>
      <c r="D1184">
        <f>IF(ISNUMBER(SEARCH("OFFNew",C1184)),COMBDG_DEM_Demand!D1184*'Demand shift'!$C$2,COMBDG_DEM_Demand!D1184)</f>
        <v>2.0588352319999998</v>
      </c>
      <c r="E1184" t="str">
        <f>COMBDG_DEM_Demand!E1184</f>
        <v>Mm2</v>
      </c>
      <c r="F1184" t="str">
        <f>COMBDG_DEM_Demand!F1184</f>
        <v>Aggregated DemandCommercialBuildingTransportation and WarehousingOldSpace Cooling</v>
      </c>
    </row>
    <row r="1185" spans="1:6" x14ac:dyDescent="0.25">
      <c r="A1185" t="str">
        <f>COMBDG_DEM_Demand!A1185</f>
        <v>TO</v>
      </c>
      <c r="B1185">
        <f>COMBDG_DEM_Demand!B1185</f>
        <v>2024</v>
      </c>
      <c r="C1185" t="str">
        <f>COMBDG_DEM_Demand!C1185</f>
        <v>ADEMCOMBDGICIOldSC</v>
      </c>
      <c r="D1185">
        <f>IF(ISNUMBER(SEARCH("OFFNew",C1185)),COMBDG_DEM_Demand!D1185*'Demand shift'!$C$2,COMBDG_DEM_Demand!D1185)</f>
        <v>0.45684563500000003</v>
      </c>
      <c r="E1185" t="str">
        <f>COMBDG_DEM_Demand!E1185</f>
        <v>Mm2</v>
      </c>
      <c r="F1185" t="str">
        <f>COMBDG_DEM_Demand!F1185</f>
        <v>Aggregated DemandCommercialBuildingInformation and Cultural IndustriesOldSpace Cooling</v>
      </c>
    </row>
    <row r="1186" spans="1:6" x14ac:dyDescent="0.25">
      <c r="A1186" t="str">
        <f>COMBDG_DEM_Demand!A1186</f>
        <v>TO</v>
      </c>
      <c r="B1186">
        <f>COMBDG_DEM_Demand!B1186</f>
        <v>2024</v>
      </c>
      <c r="C1186" t="str">
        <f>COMBDG_DEM_Demand!C1186</f>
        <v>ADEMCOMBDGOFFOldSC</v>
      </c>
      <c r="D1186">
        <f>IF(ISNUMBER(SEARCH("OFFNew",C1186)),COMBDG_DEM_Demand!D1186*'Demand shift'!$C$2,COMBDG_DEM_Demand!D1186)</f>
        <v>31.70058938</v>
      </c>
      <c r="E1186" t="str">
        <f>COMBDG_DEM_Demand!E1186</f>
        <v>Mm2</v>
      </c>
      <c r="F1186" t="str">
        <f>COMBDG_DEM_Demand!F1186</f>
        <v>Aggregated DemandCommercialBuildingOfficesOldSpace Cooling</v>
      </c>
    </row>
    <row r="1187" spans="1:6" x14ac:dyDescent="0.25">
      <c r="A1187" t="str">
        <f>COMBDG_DEM_Demand!A1187</f>
        <v>TO</v>
      </c>
      <c r="B1187">
        <f>COMBDG_DEM_Demand!B1187</f>
        <v>2024</v>
      </c>
      <c r="C1187" t="str">
        <f>COMBDG_DEM_Demand!C1187</f>
        <v>ADEMCOMBDGEDSOldSC</v>
      </c>
      <c r="D1187">
        <f>IF(ISNUMBER(SEARCH("OFFNew",C1187)),COMBDG_DEM_Demand!D1187*'Demand shift'!$C$2,COMBDG_DEM_Demand!D1187)</f>
        <v>8.82232488</v>
      </c>
      <c r="E1187" t="str">
        <f>COMBDG_DEM_Demand!E1187</f>
        <v>Mm2</v>
      </c>
      <c r="F1187" t="str">
        <f>COMBDG_DEM_Demand!F1187</f>
        <v>Aggregated DemandCommercialBuildingEducational ServicesOldSpace Cooling</v>
      </c>
    </row>
    <row r="1188" spans="1:6" x14ac:dyDescent="0.25">
      <c r="A1188" t="str">
        <f>COMBDG_DEM_Demand!A1188</f>
        <v>TO</v>
      </c>
      <c r="B1188">
        <f>COMBDG_DEM_Demand!B1188</f>
        <v>2024</v>
      </c>
      <c r="C1188" t="str">
        <f>COMBDG_DEM_Demand!C1188</f>
        <v>ADEMCOMBDGHLCOldSC</v>
      </c>
      <c r="D1188">
        <f>IF(ISNUMBER(SEARCH("OFFNew",C1188)),COMBDG_DEM_Demand!D1188*'Demand shift'!$C$2,COMBDG_DEM_Demand!D1188)</f>
        <v>3.2447994250000001</v>
      </c>
      <c r="E1188" t="str">
        <f>COMBDG_DEM_Demand!E1188</f>
        <v>Mm2</v>
      </c>
      <c r="F1188" t="str">
        <f>COMBDG_DEM_Demand!F1188</f>
        <v>Aggregated DemandCommercialBuildingHealth Care and Social AssistanceOldSpace Cooling</v>
      </c>
    </row>
    <row r="1189" spans="1:6" x14ac:dyDescent="0.25">
      <c r="A1189" t="str">
        <f>COMBDG_DEM_Demand!A1189</f>
        <v>TO</v>
      </c>
      <c r="B1189">
        <f>COMBDG_DEM_Demand!B1189</f>
        <v>2024</v>
      </c>
      <c r="C1189" t="str">
        <f>COMBDG_DEM_Demand!C1189</f>
        <v>ADEMCOMBDGAEROldSC</v>
      </c>
      <c r="D1189">
        <f>IF(ISNUMBER(SEARCH("OFFNew",C1189)),COMBDG_DEM_Demand!D1189*'Demand shift'!$C$2,COMBDG_DEM_Demand!D1189)</f>
        <v>2.7388278499999998</v>
      </c>
      <c r="E1189" t="str">
        <f>COMBDG_DEM_Demand!E1189</f>
        <v>Mm2</v>
      </c>
      <c r="F1189" t="str">
        <f>COMBDG_DEM_Demand!F1189</f>
        <v>Aggregated DemandCommercialBuildingArts, Entertainment and RecreationOldSpace Cooling</v>
      </c>
    </row>
    <row r="1190" spans="1:6" x14ac:dyDescent="0.25">
      <c r="A1190" t="str">
        <f>COMBDG_DEM_Demand!A1190</f>
        <v>TO</v>
      </c>
      <c r="B1190">
        <f>COMBDG_DEM_Demand!B1190</f>
        <v>2024</v>
      </c>
      <c r="C1190" t="str">
        <f>COMBDG_DEM_Demand!C1190</f>
        <v>ADEMCOMBDGAFSOldSC</v>
      </c>
      <c r="D1190">
        <f>IF(ISNUMBER(SEARCH("OFFNew",C1190)),COMBDG_DEM_Demand!D1190*'Demand shift'!$C$2,COMBDG_DEM_Demand!D1190)</f>
        <v>2.284455667</v>
      </c>
      <c r="E1190" t="str">
        <f>COMBDG_DEM_Demand!E1190</f>
        <v>Mm2</v>
      </c>
      <c r="F1190" t="str">
        <f>COMBDG_DEM_Demand!F1190</f>
        <v>Aggregated DemandCommercialBuildingAccommodation and Food ServicesOldSpace Cooling</v>
      </c>
    </row>
    <row r="1191" spans="1:6" x14ac:dyDescent="0.25">
      <c r="A1191" t="str">
        <f>COMBDG_DEM_Demand!A1191</f>
        <v>TO</v>
      </c>
      <c r="B1191">
        <f>COMBDG_DEM_Demand!B1191</f>
        <v>2024</v>
      </c>
      <c r="C1191" t="str">
        <f>COMBDG_DEM_Demand!C1191</f>
        <v>ADEMCOMBDGOTSOldSC</v>
      </c>
      <c r="D1191">
        <f>IF(ISNUMBER(SEARCH("OFFNew",C1191)),COMBDG_DEM_Demand!D1191*'Demand shift'!$C$2,COMBDG_DEM_Demand!D1191)</f>
        <v>3.817302594</v>
      </c>
      <c r="E1191" t="str">
        <f>COMBDG_DEM_Demand!E1191</f>
        <v>Mm2</v>
      </c>
      <c r="F1191" t="str">
        <f>COMBDG_DEM_Demand!F1191</f>
        <v>Aggregated DemandCommercialBuildingOther ServicesOldSpace Cooling</v>
      </c>
    </row>
    <row r="1192" spans="1:6" x14ac:dyDescent="0.25">
      <c r="A1192" t="str">
        <f>COMBDG_DEM_Demand!A1192</f>
        <v>TO</v>
      </c>
      <c r="B1192">
        <f>COMBDG_DEM_Demand!B1192</f>
        <v>2024</v>
      </c>
      <c r="C1192" t="str">
        <f>COMBDG_DEM_Demand!C1192</f>
        <v>ADEMCOMBDGWSTNewSC</v>
      </c>
      <c r="D1192">
        <f>IF(ISNUMBER(SEARCH("OFFNew",C1192)),COMBDG_DEM_Demand!D1192*'Demand shift'!$C$2,COMBDG_DEM_Demand!D1192)</f>
        <v>2.3284815E-2</v>
      </c>
      <c r="E1192" t="str">
        <f>COMBDG_DEM_Demand!E1192</f>
        <v>Mm2</v>
      </c>
      <c r="F1192" t="str">
        <f>COMBDG_DEM_Demand!F1192</f>
        <v>Aggregated DemandCommercialBuildingWholesale TradeNewSpace Cooling</v>
      </c>
    </row>
    <row r="1193" spans="1:6" x14ac:dyDescent="0.25">
      <c r="A1193" t="str">
        <f>COMBDG_DEM_Demand!A1193</f>
        <v>TO</v>
      </c>
      <c r="B1193">
        <f>COMBDG_DEM_Demand!B1193</f>
        <v>2024</v>
      </c>
      <c r="C1193" t="str">
        <f>COMBDG_DEM_Demand!C1193</f>
        <v>ADEMCOMBDGRTTNewSC</v>
      </c>
      <c r="D1193">
        <f>IF(ISNUMBER(SEARCH("OFFNew",C1193)),COMBDG_DEM_Demand!D1193*'Demand shift'!$C$2,COMBDG_DEM_Demand!D1193)</f>
        <v>0.123367369</v>
      </c>
      <c r="E1193" t="str">
        <f>COMBDG_DEM_Demand!E1193</f>
        <v>Mm2</v>
      </c>
      <c r="F1193" t="str">
        <f>COMBDG_DEM_Demand!F1193</f>
        <v>Aggregated DemandCommercialBuildingRetail TradeNewSpace Cooling</v>
      </c>
    </row>
    <row r="1194" spans="1:6" x14ac:dyDescent="0.25">
      <c r="A1194" t="str">
        <f>COMBDG_DEM_Demand!A1194</f>
        <v>TO</v>
      </c>
      <c r="B1194">
        <f>COMBDG_DEM_Demand!B1194</f>
        <v>2024</v>
      </c>
      <c r="C1194" t="str">
        <f>COMBDG_DEM_Demand!C1194</f>
        <v>ADEMCOMBDGTAWNewSC</v>
      </c>
      <c r="D1194">
        <f>IF(ISNUMBER(SEARCH("OFFNew",C1194)),COMBDG_DEM_Demand!D1194*'Demand shift'!$C$2,COMBDG_DEM_Demand!D1194)</f>
        <v>3.4818176999999999E-2</v>
      </c>
      <c r="E1194" t="str">
        <f>COMBDG_DEM_Demand!E1194</f>
        <v>Mm2</v>
      </c>
      <c r="F1194" t="str">
        <f>COMBDG_DEM_Demand!F1194</f>
        <v>Aggregated DemandCommercialBuildingTransportation and WarehousingNewSpace Cooling</v>
      </c>
    </row>
    <row r="1195" spans="1:6" x14ac:dyDescent="0.25">
      <c r="A1195" t="str">
        <f>COMBDG_DEM_Demand!A1195</f>
        <v>TO</v>
      </c>
      <c r="B1195">
        <f>COMBDG_DEM_Demand!B1195</f>
        <v>2024</v>
      </c>
      <c r="C1195" t="str">
        <f>COMBDG_DEM_Demand!C1195</f>
        <v>ADEMCOMBDGICINewSC</v>
      </c>
      <c r="D1195">
        <f>IF(ISNUMBER(SEARCH("OFFNew",C1195)),COMBDG_DEM_Demand!D1195*'Demand shift'!$C$2,COMBDG_DEM_Demand!D1195)</f>
        <v>0</v>
      </c>
      <c r="E1195" t="str">
        <f>COMBDG_DEM_Demand!E1195</f>
        <v>Mm2</v>
      </c>
      <c r="F1195" t="str">
        <f>COMBDG_DEM_Demand!F1195</f>
        <v>Aggregated DemandCommercialBuildingInformation and Cultural IndustriesNewSpace Cooling</v>
      </c>
    </row>
    <row r="1196" spans="1:6" x14ac:dyDescent="0.25">
      <c r="A1196" t="str">
        <f>COMBDG_DEM_Demand!A1196</f>
        <v>TO</v>
      </c>
      <c r="B1196">
        <f>COMBDG_DEM_Demand!B1196</f>
        <v>2024</v>
      </c>
      <c r="C1196" t="str">
        <f>COMBDG_DEM_Demand!C1196</f>
        <v>ADEMCOMBDGOFFNewSC</v>
      </c>
      <c r="D1196">
        <f>IF(ISNUMBER(SEARCH("OFFNew",C1196)),COMBDG_DEM_Demand!D1196*'Demand shift'!$C$2,COMBDG_DEM_Demand!D1196)</f>
        <v>0.13322656379999998</v>
      </c>
      <c r="E1196" t="str">
        <f>COMBDG_DEM_Demand!E1196</f>
        <v>Mm2</v>
      </c>
      <c r="F1196" t="str">
        <f>COMBDG_DEM_Demand!F1196</f>
        <v>Aggregated DemandCommercialBuildingOfficesNewSpace Cooling</v>
      </c>
    </row>
    <row r="1197" spans="1:6" x14ac:dyDescent="0.25">
      <c r="A1197" t="str">
        <f>COMBDG_DEM_Demand!A1197</f>
        <v>TO</v>
      </c>
      <c r="B1197">
        <f>COMBDG_DEM_Demand!B1197</f>
        <v>2024</v>
      </c>
      <c r="C1197" t="str">
        <f>COMBDG_DEM_Demand!C1197</f>
        <v>ADEMCOMBDGEDSNewSC</v>
      </c>
      <c r="D1197">
        <f>IF(ISNUMBER(SEARCH("OFFNew",C1197)),COMBDG_DEM_Demand!D1197*'Demand shift'!$C$2,COMBDG_DEM_Demand!D1197)</f>
        <v>7.0949102E-2</v>
      </c>
      <c r="E1197" t="str">
        <f>COMBDG_DEM_Demand!E1197</f>
        <v>Mm2</v>
      </c>
      <c r="F1197" t="str">
        <f>COMBDG_DEM_Demand!F1197</f>
        <v>Aggregated DemandCommercialBuildingEducational ServicesNewSpace Cooling</v>
      </c>
    </row>
    <row r="1198" spans="1:6" x14ac:dyDescent="0.25">
      <c r="A1198" t="str">
        <f>COMBDG_DEM_Demand!A1198</f>
        <v>TO</v>
      </c>
      <c r="B1198">
        <f>COMBDG_DEM_Demand!B1198</f>
        <v>2024</v>
      </c>
      <c r="C1198" t="str">
        <f>COMBDG_DEM_Demand!C1198</f>
        <v>ADEMCOMBDGHLCNewSC</v>
      </c>
      <c r="D1198">
        <f>IF(ISNUMBER(SEARCH("OFFNew",C1198)),COMBDG_DEM_Demand!D1198*'Demand shift'!$C$2,COMBDG_DEM_Demand!D1198)</f>
        <v>4.7380678000000002E-2</v>
      </c>
      <c r="E1198" t="str">
        <f>COMBDG_DEM_Demand!E1198</f>
        <v>Mm2</v>
      </c>
      <c r="F1198" t="str">
        <f>COMBDG_DEM_Demand!F1198</f>
        <v>Aggregated DemandCommercialBuildingHealth Care and Social AssistanceNewSpace Cooling</v>
      </c>
    </row>
    <row r="1199" spans="1:6" x14ac:dyDescent="0.25">
      <c r="A1199" t="str">
        <f>COMBDG_DEM_Demand!A1199</f>
        <v>TO</v>
      </c>
      <c r="B1199">
        <f>COMBDG_DEM_Demand!B1199</f>
        <v>2024</v>
      </c>
      <c r="C1199" t="str">
        <f>COMBDG_DEM_Demand!C1199</f>
        <v>ADEMCOMBDGAERNewSC</v>
      </c>
      <c r="D1199">
        <f>IF(ISNUMBER(SEARCH("OFFNew",C1199)),COMBDG_DEM_Demand!D1199*'Demand shift'!$C$2,COMBDG_DEM_Demand!D1199)</f>
        <v>1.4195289E-2</v>
      </c>
      <c r="E1199" t="str">
        <f>COMBDG_DEM_Demand!E1199</f>
        <v>Mm2</v>
      </c>
      <c r="F1199" t="str">
        <f>COMBDG_DEM_Demand!F1199</f>
        <v>Aggregated DemandCommercialBuildingArts, Entertainment and RecreationNewSpace Cooling</v>
      </c>
    </row>
    <row r="1200" spans="1:6" x14ac:dyDescent="0.25">
      <c r="A1200" t="str">
        <f>COMBDG_DEM_Demand!A1200</f>
        <v>TO</v>
      </c>
      <c r="B1200">
        <f>COMBDG_DEM_Demand!B1200</f>
        <v>2024</v>
      </c>
      <c r="C1200" t="str">
        <f>COMBDG_DEM_Demand!C1200</f>
        <v>ADEMCOMBDGAFSNewSC</v>
      </c>
      <c r="D1200">
        <f>IF(ISNUMBER(SEARCH("OFFNew",C1200)),COMBDG_DEM_Demand!D1200*'Demand shift'!$C$2,COMBDG_DEM_Demand!D1200)</f>
        <v>5.5048249999999996E-3</v>
      </c>
      <c r="E1200" t="str">
        <f>COMBDG_DEM_Demand!E1200</f>
        <v>Mm2</v>
      </c>
      <c r="F1200" t="str">
        <f>COMBDG_DEM_Demand!F1200</f>
        <v>Aggregated DemandCommercialBuildingAccommodation and Food ServicesNewSpace Cooling</v>
      </c>
    </row>
    <row r="1201" spans="1:6" x14ac:dyDescent="0.25">
      <c r="A1201" t="str">
        <f>COMBDG_DEM_Demand!A1201</f>
        <v>TO</v>
      </c>
      <c r="B1201">
        <f>COMBDG_DEM_Demand!B1201</f>
        <v>2024</v>
      </c>
      <c r="C1201" t="str">
        <f>COMBDG_DEM_Demand!C1201</f>
        <v>ADEMCOMBDGOTSNewSC</v>
      </c>
      <c r="D1201">
        <f>IF(ISNUMBER(SEARCH("OFFNew",C1201)),COMBDG_DEM_Demand!D1201*'Demand shift'!$C$2,COMBDG_DEM_Demand!D1201)</f>
        <v>4.5890611999999997E-2</v>
      </c>
      <c r="E1201" t="str">
        <f>COMBDG_DEM_Demand!E1201</f>
        <v>Mm2</v>
      </c>
      <c r="F1201" t="str">
        <f>COMBDG_DEM_Demand!F1201</f>
        <v>Aggregated DemandCommercialBuildingOther ServicesNewSpace Cooling</v>
      </c>
    </row>
    <row r="1202" spans="1:6" x14ac:dyDescent="0.25">
      <c r="A1202" t="str">
        <f>COMBDG_DEM_Demand!A1202</f>
        <v>TO</v>
      </c>
      <c r="B1202">
        <f>COMBDG_DEM_Demand!B1202</f>
        <v>2024</v>
      </c>
      <c r="C1202" t="str">
        <f>COMBDG_DEM_Demand!C1202</f>
        <v>ADEMCOMBDGWSTOldSH</v>
      </c>
      <c r="D1202">
        <f>IF(ISNUMBER(SEARCH("OFFNew",C1202)),COMBDG_DEM_Demand!D1202*'Demand shift'!$C$2,COMBDG_DEM_Demand!D1202)</f>
        <v>7.1746822200000002</v>
      </c>
      <c r="E1202" t="str">
        <f>COMBDG_DEM_Demand!E1202</f>
        <v>Mm2</v>
      </c>
      <c r="F1202" t="str">
        <f>COMBDG_DEM_Demand!F1202</f>
        <v>Aggregated DemandCommercialBuildingWholesale TradeOldSpace Heating</v>
      </c>
    </row>
    <row r="1203" spans="1:6" x14ac:dyDescent="0.25">
      <c r="A1203" t="str">
        <f>COMBDG_DEM_Demand!A1203</f>
        <v>TO</v>
      </c>
      <c r="B1203">
        <f>COMBDG_DEM_Demand!B1203</f>
        <v>2024</v>
      </c>
      <c r="C1203" t="str">
        <f>COMBDG_DEM_Demand!C1203</f>
        <v>ADEMCOMBDGRTTOldSH</v>
      </c>
      <c r="D1203">
        <f>IF(ISNUMBER(SEARCH("OFFNew",C1203)),COMBDG_DEM_Demand!D1203*'Demand shift'!$C$2,COMBDG_DEM_Demand!D1203)</f>
        <v>11.129654560000001</v>
      </c>
      <c r="E1203" t="str">
        <f>COMBDG_DEM_Demand!E1203</f>
        <v>Mm2</v>
      </c>
      <c r="F1203" t="str">
        <f>COMBDG_DEM_Demand!F1203</f>
        <v>Aggregated DemandCommercialBuildingRetail TradeOldSpace Heating</v>
      </c>
    </row>
    <row r="1204" spans="1:6" x14ac:dyDescent="0.25">
      <c r="A1204" t="str">
        <f>COMBDG_DEM_Demand!A1204</f>
        <v>TO</v>
      </c>
      <c r="B1204">
        <f>COMBDG_DEM_Demand!B1204</f>
        <v>2024</v>
      </c>
      <c r="C1204" t="str">
        <f>COMBDG_DEM_Demand!C1204</f>
        <v>ADEMCOMBDGTAWOldSH</v>
      </c>
      <c r="D1204">
        <f>IF(ISNUMBER(SEARCH("OFFNew",C1204)),COMBDG_DEM_Demand!D1204*'Demand shift'!$C$2,COMBDG_DEM_Demand!D1204)</f>
        <v>2.0588352319999998</v>
      </c>
      <c r="E1204" t="str">
        <f>COMBDG_DEM_Demand!E1204</f>
        <v>Mm2</v>
      </c>
      <c r="F1204" t="str">
        <f>COMBDG_DEM_Demand!F1204</f>
        <v>Aggregated DemandCommercialBuildingTransportation and WarehousingOldSpace Heating</v>
      </c>
    </row>
    <row r="1205" spans="1:6" x14ac:dyDescent="0.25">
      <c r="A1205" t="str">
        <f>COMBDG_DEM_Demand!A1205</f>
        <v>TO</v>
      </c>
      <c r="B1205">
        <f>COMBDG_DEM_Demand!B1205</f>
        <v>2024</v>
      </c>
      <c r="C1205" t="str">
        <f>COMBDG_DEM_Demand!C1205</f>
        <v>ADEMCOMBDGICIOldSH</v>
      </c>
      <c r="D1205">
        <f>IF(ISNUMBER(SEARCH("OFFNew",C1205)),COMBDG_DEM_Demand!D1205*'Demand shift'!$C$2,COMBDG_DEM_Demand!D1205)</f>
        <v>0.45684563500000003</v>
      </c>
      <c r="E1205" t="str">
        <f>COMBDG_DEM_Demand!E1205</f>
        <v>Mm2</v>
      </c>
      <c r="F1205" t="str">
        <f>COMBDG_DEM_Demand!F1205</f>
        <v>Aggregated DemandCommercialBuildingInformation and Cultural IndustriesOldSpace Heating</v>
      </c>
    </row>
    <row r="1206" spans="1:6" x14ac:dyDescent="0.25">
      <c r="A1206" t="str">
        <f>COMBDG_DEM_Demand!A1206</f>
        <v>TO</v>
      </c>
      <c r="B1206">
        <f>COMBDG_DEM_Demand!B1206</f>
        <v>2024</v>
      </c>
      <c r="C1206" t="str">
        <f>COMBDG_DEM_Demand!C1206</f>
        <v>ADEMCOMBDGOFFOldSH</v>
      </c>
      <c r="D1206">
        <f>IF(ISNUMBER(SEARCH("OFFNew",C1206)),COMBDG_DEM_Demand!D1206*'Demand shift'!$C$2,COMBDG_DEM_Demand!D1206)</f>
        <v>31.70058938</v>
      </c>
      <c r="E1206" t="str">
        <f>COMBDG_DEM_Demand!E1206</f>
        <v>Mm2</v>
      </c>
      <c r="F1206" t="str">
        <f>COMBDG_DEM_Demand!F1206</f>
        <v>Aggregated DemandCommercialBuildingOfficesOldSpace Heating</v>
      </c>
    </row>
    <row r="1207" spans="1:6" x14ac:dyDescent="0.25">
      <c r="A1207" t="str">
        <f>COMBDG_DEM_Demand!A1207</f>
        <v>TO</v>
      </c>
      <c r="B1207">
        <f>COMBDG_DEM_Demand!B1207</f>
        <v>2024</v>
      </c>
      <c r="C1207" t="str">
        <f>COMBDG_DEM_Demand!C1207</f>
        <v>ADEMCOMBDGEDSOldSH</v>
      </c>
      <c r="D1207">
        <f>IF(ISNUMBER(SEARCH("OFFNew",C1207)),COMBDG_DEM_Demand!D1207*'Demand shift'!$C$2,COMBDG_DEM_Demand!D1207)</f>
        <v>8.82232488</v>
      </c>
      <c r="E1207" t="str">
        <f>COMBDG_DEM_Demand!E1207</f>
        <v>Mm2</v>
      </c>
      <c r="F1207" t="str">
        <f>COMBDG_DEM_Demand!F1207</f>
        <v>Aggregated DemandCommercialBuildingEducational ServicesOldSpace Heating</v>
      </c>
    </row>
    <row r="1208" spans="1:6" x14ac:dyDescent="0.25">
      <c r="A1208" t="str">
        <f>COMBDG_DEM_Demand!A1208</f>
        <v>TO</v>
      </c>
      <c r="B1208">
        <f>COMBDG_DEM_Demand!B1208</f>
        <v>2024</v>
      </c>
      <c r="C1208" t="str">
        <f>COMBDG_DEM_Demand!C1208</f>
        <v>ADEMCOMBDGHLCOldSH</v>
      </c>
      <c r="D1208">
        <f>IF(ISNUMBER(SEARCH("OFFNew",C1208)),COMBDG_DEM_Demand!D1208*'Demand shift'!$C$2,COMBDG_DEM_Demand!D1208)</f>
        <v>3.2447994250000001</v>
      </c>
      <c r="E1208" t="str">
        <f>COMBDG_DEM_Demand!E1208</f>
        <v>Mm2</v>
      </c>
      <c r="F1208" t="str">
        <f>COMBDG_DEM_Demand!F1208</f>
        <v>Aggregated DemandCommercialBuildingHealth Care and Social AssistanceOldSpace Heating</v>
      </c>
    </row>
    <row r="1209" spans="1:6" x14ac:dyDescent="0.25">
      <c r="A1209" t="str">
        <f>COMBDG_DEM_Demand!A1209</f>
        <v>TO</v>
      </c>
      <c r="B1209">
        <f>COMBDG_DEM_Demand!B1209</f>
        <v>2024</v>
      </c>
      <c r="C1209" t="str">
        <f>COMBDG_DEM_Demand!C1209</f>
        <v>ADEMCOMBDGAEROldSH</v>
      </c>
      <c r="D1209">
        <f>IF(ISNUMBER(SEARCH("OFFNew",C1209)),COMBDG_DEM_Demand!D1209*'Demand shift'!$C$2,COMBDG_DEM_Demand!D1209)</f>
        <v>2.7388278499999998</v>
      </c>
      <c r="E1209" t="str">
        <f>COMBDG_DEM_Demand!E1209</f>
        <v>Mm2</v>
      </c>
      <c r="F1209" t="str">
        <f>COMBDG_DEM_Demand!F1209</f>
        <v>Aggregated DemandCommercialBuildingArts, Entertainment and RecreationOldSpace Heating</v>
      </c>
    </row>
    <row r="1210" spans="1:6" x14ac:dyDescent="0.25">
      <c r="A1210" t="str">
        <f>COMBDG_DEM_Demand!A1210</f>
        <v>TO</v>
      </c>
      <c r="B1210">
        <f>COMBDG_DEM_Demand!B1210</f>
        <v>2024</v>
      </c>
      <c r="C1210" t="str">
        <f>COMBDG_DEM_Demand!C1210</f>
        <v>ADEMCOMBDGAFSOldSH</v>
      </c>
      <c r="D1210">
        <f>IF(ISNUMBER(SEARCH("OFFNew",C1210)),COMBDG_DEM_Demand!D1210*'Demand shift'!$C$2,COMBDG_DEM_Demand!D1210)</f>
        <v>2.284455667</v>
      </c>
      <c r="E1210" t="str">
        <f>COMBDG_DEM_Demand!E1210</f>
        <v>Mm2</v>
      </c>
      <c r="F1210" t="str">
        <f>COMBDG_DEM_Demand!F1210</f>
        <v>Aggregated DemandCommercialBuildingAccommodation and Food ServicesOldSpace Heating</v>
      </c>
    </row>
    <row r="1211" spans="1:6" x14ac:dyDescent="0.25">
      <c r="A1211" t="str">
        <f>COMBDG_DEM_Demand!A1211</f>
        <v>TO</v>
      </c>
      <c r="B1211">
        <f>COMBDG_DEM_Demand!B1211</f>
        <v>2024</v>
      </c>
      <c r="C1211" t="str">
        <f>COMBDG_DEM_Demand!C1211</f>
        <v>ADEMCOMBDGOTSOldSH</v>
      </c>
      <c r="D1211">
        <f>IF(ISNUMBER(SEARCH("OFFNew",C1211)),COMBDG_DEM_Demand!D1211*'Demand shift'!$C$2,COMBDG_DEM_Demand!D1211)</f>
        <v>3.817302594</v>
      </c>
      <c r="E1211" t="str">
        <f>COMBDG_DEM_Demand!E1211</f>
        <v>Mm2</v>
      </c>
      <c r="F1211" t="str">
        <f>COMBDG_DEM_Demand!F1211</f>
        <v>Aggregated DemandCommercialBuildingOther ServicesOldSpace Heating</v>
      </c>
    </row>
    <row r="1212" spans="1:6" x14ac:dyDescent="0.25">
      <c r="A1212" t="str">
        <f>COMBDG_DEM_Demand!A1212</f>
        <v>TO</v>
      </c>
      <c r="B1212">
        <f>COMBDG_DEM_Demand!B1212</f>
        <v>2024</v>
      </c>
      <c r="C1212" t="str">
        <f>COMBDG_DEM_Demand!C1212</f>
        <v>ADEMCOMBDGWSTNewSH</v>
      </c>
      <c r="D1212">
        <f>IF(ISNUMBER(SEARCH("OFFNew",C1212)),COMBDG_DEM_Demand!D1212*'Demand shift'!$C$2,COMBDG_DEM_Demand!D1212)</f>
        <v>2.3284815E-2</v>
      </c>
      <c r="E1212" t="str">
        <f>COMBDG_DEM_Demand!E1212</f>
        <v>Mm2</v>
      </c>
      <c r="F1212" t="str">
        <f>COMBDG_DEM_Demand!F1212</f>
        <v>Aggregated DemandCommercialBuildingWholesale TradeNewSpace Heating</v>
      </c>
    </row>
    <row r="1213" spans="1:6" x14ac:dyDescent="0.25">
      <c r="A1213" t="str">
        <f>COMBDG_DEM_Demand!A1213</f>
        <v>TO</v>
      </c>
      <c r="B1213">
        <f>COMBDG_DEM_Demand!B1213</f>
        <v>2024</v>
      </c>
      <c r="C1213" t="str">
        <f>COMBDG_DEM_Demand!C1213</f>
        <v>ADEMCOMBDGRTTNewSH</v>
      </c>
      <c r="D1213">
        <f>IF(ISNUMBER(SEARCH("OFFNew",C1213)),COMBDG_DEM_Demand!D1213*'Demand shift'!$C$2,COMBDG_DEM_Demand!D1213)</f>
        <v>0.123367369</v>
      </c>
      <c r="E1213" t="str">
        <f>COMBDG_DEM_Demand!E1213</f>
        <v>Mm2</v>
      </c>
      <c r="F1213" t="str">
        <f>COMBDG_DEM_Demand!F1213</f>
        <v>Aggregated DemandCommercialBuildingRetail TradeNewSpace Heating</v>
      </c>
    </row>
    <row r="1214" spans="1:6" x14ac:dyDescent="0.25">
      <c r="A1214" t="str">
        <f>COMBDG_DEM_Demand!A1214</f>
        <v>TO</v>
      </c>
      <c r="B1214">
        <f>COMBDG_DEM_Demand!B1214</f>
        <v>2024</v>
      </c>
      <c r="C1214" t="str">
        <f>COMBDG_DEM_Demand!C1214</f>
        <v>ADEMCOMBDGTAWNewSH</v>
      </c>
      <c r="D1214">
        <f>IF(ISNUMBER(SEARCH("OFFNew",C1214)),COMBDG_DEM_Demand!D1214*'Demand shift'!$C$2,COMBDG_DEM_Demand!D1214)</f>
        <v>3.4818176999999999E-2</v>
      </c>
      <c r="E1214" t="str">
        <f>COMBDG_DEM_Demand!E1214</f>
        <v>Mm2</v>
      </c>
      <c r="F1214" t="str">
        <f>COMBDG_DEM_Demand!F1214</f>
        <v>Aggregated DemandCommercialBuildingTransportation and WarehousingNewSpace Heating</v>
      </c>
    </row>
    <row r="1215" spans="1:6" x14ac:dyDescent="0.25">
      <c r="A1215" t="str">
        <f>COMBDG_DEM_Demand!A1215</f>
        <v>TO</v>
      </c>
      <c r="B1215">
        <f>COMBDG_DEM_Demand!B1215</f>
        <v>2024</v>
      </c>
      <c r="C1215" t="str">
        <f>COMBDG_DEM_Demand!C1215</f>
        <v>ADEMCOMBDGICINewSH</v>
      </c>
      <c r="D1215">
        <f>IF(ISNUMBER(SEARCH("OFFNew",C1215)),COMBDG_DEM_Demand!D1215*'Demand shift'!$C$2,COMBDG_DEM_Demand!D1215)</f>
        <v>0</v>
      </c>
      <c r="E1215" t="str">
        <f>COMBDG_DEM_Demand!E1215</f>
        <v>Mm2</v>
      </c>
      <c r="F1215" t="str">
        <f>COMBDG_DEM_Demand!F1215</f>
        <v>Aggregated DemandCommercialBuildingInformation and Cultural IndustriesNewSpace Heating</v>
      </c>
    </row>
    <row r="1216" spans="1:6" x14ac:dyDescent="0.25">
      <c r="A1216" t="str">
        <f>COMBDG_DEM_Demand!A1216</f>
        <v>TO</v>
      </c>
      <c r="B1216">
        <f>COMBDG_DEM_Demand!B1216</f>
        <v>2024</v>
      </c>
      <c r="C1216" t="str">
        <f>COMBDG_DEM_Demand!C1216</f>
        <v>ADEMCOMBDGOFFNewSH</v>
      </c>
      <c r="D1216">
        <f>IF(ISNUMBER(SEARCH("OFFNew",C1216)),COMBDG_DEM_Demand!D1216*'Demand shift'!$C$2,COMBDG_DEM_Demand!D1216)</f>
        <v>0.13322656379999998</v>
      </c>
      <c r="E1216" t="str">
        <f>COMBDG_DEM_Demand!E1216</f>
        <v>Mm2</v>
      </c>
      <c r="F1216" t="str">
        <f>COMBDG_DEM_Demand!F1216</f>
        <v>Aggregated DemandCommercialBuildingOfficesNewSpace Heating</v>
      </c>
    </row>
    <row r="1217" spans="1:6" x14ac:dyDescent="0.25">
      <c r="A1217" t="str">
        <f>COMBDG_DEM_Demand!A1217</f>
        <v>TO</v>
      </c>
      <c r="B1217">
        <f>COMBDG_DEM_Demand!B1217</f>
        <v>2024</v>
      </c>
      <c r="C1217" t="str">
        <f>COMBDG_DEM_Demand!C1217</f>
        <v>ADEMCOMBDGEDSNewSH</v>
      </c>
      <c r="D1217">
        <f>IF(ISNUMBER(SEARCH("OFFNew",C1217)),COMBDG_DEM_Demand!D1217*'Demand shift'!$C$2,COMBDG_DEM_Demand!D1217)</f>
        <v>7.0949102E-2</v>
      </c>
      <c r="E1217" t="str">
        <f>COMBDG_DEM_Demand!E1217</f>
        <v>Mm2</v>
      </c>
      <c r="F1217" t="str">
        <f>COMBDG_DEM_Demand!F1217</f>
        <v>Aggregated DemandCommercialBuildingEducational ServicesNewSpace Heating</v>
      </c>
    </row>
    <row r="1218" spans="1:6" x14ac:dyDescent="0.25">
      <c r="A1218" t="str">
        <f>COMBDG_DEM_Demand!A1218</f>
        <v>TO</v>
      </c>
      <c r="B1218">
        <f>COMBDG_DEM_Demand!B1218</f>
        <v>2024</v>
      </c>
      <c r="C1218" t="str">
        <f>COMBDG_DEM_Demand!C1218</f>
        <v>ADEMCOMBDGHLCNewSH</v>
      </c>
      <c r="D1218">
        <f>IF(ISNUMBER(SEARCH("OFFNew",C1218)),COMBDG_DEM_Demand!D1218*'Demand shift'!$C$2,COMBDG_DEM_Demand!D1218)</f>
        <v>4.7380678000000002E-2</v>
      </c>
      <c r="E1218" t="str">
        <f>COMBDG_DEM_Demand!E1218</f>
        <v>Mm2</v>
      </c>
      <c r="F1218" t="str">
        <f>COMBDG_DEM_Demand!F1218</f>
        <v>Aggregated DemandCommercialBuildingHealth Care and Social AssistanceNewSpace Heating</v>
      </c>
    </row>
    <row r="1219" spans="1:6" x14ac:dyDescent="0.25">
      <c r="A1219" t="str">
        <f>COMBDG_DEM_Demand!A1219</f>
        <v>TO</v>
      </c>
      <c r="B1219">
        <f>COMBDG_DEM_Demand!B1219</f>
        <v>2024</v>
      </c>
      <c r="C1219" t="str">
        <f>COMBDG_DEM_Demand!C1219</f>
        <v>ADEMCOMBDGAERNewSH</v>
      </c>
      <c r="D1219">
        <f>IF(ISNUMBER(SEARCH("OFFNew",C1219)),COMBDG_DEM_Demand!D1219*'Demand shift'!$C$2,COMBDG_DEM_Demand!D1219)</f>
        <v>1.4195289E-2</v>
      </c>
      <c r="E1219" t="str">
        <f>COMBDG_DEM_Demand!E1219</f>
        <v>Mm2</v>
      </c>
      <c r="F1219" t="str">
        <f>COMBDG_DEM_Demand!F1219</f>
        <v>Aggregated DemandCommercialBuildingArts, Entertainment and RecreationNewSpace Heating</v>
      </c>
    </row>
    <row r="1220" spans="1:6" x14ac:dyDescent="0.25">
      <c r="A1220" t="str">
        <f>COMBDG_DEM_Demand!A1220</f>
        <v>TO</v>
      </c>
      <c r="B1220">
        <f>COMBDG_DEM_Demand!B1220</f>
        <v>2024</v>
      </c>
      <c r="C1220" t="str">
        <f>COMBDG_DEM_Demand!C1220</f>
        <v>ADEMCOMBDGAFSNewSH</v>
      </c>
      <c r="D1220">
        <f>IF(ISNUMBER(SEARCH("OFFNew",C1220)),COMBDG_DEM_Demand!D1220*'Demand shift'!$C$2,COMBDG_DEM_Demand!D1220)</f>
        <v>5.5048249999999996E-3</v>
      </c>
      <c r="E1220" t="str">
        <f>COMBDG_DEM_Demand!E1220</f>
        <v>Mm2</v>
      </c>
      <c r="F1220" t="str">
        <f>COMBDG_DEM_Demand!F1220</f>
        <v>Aggregated DemandCommercialBuildingAccommodation and Food ServicesNewSpace Heating</v>
      </c>
    </row>
    <row r="1221" spans="1:6" x14ac:dyDescent="0.25">
      <c r="A1221" t="str">
        <f>COMBDG_DEM_Demand!A1221</f>
        <v>TO</v>
      </c>
      <c r="B1221">
        <f>COMBDG_DEM_Demand!B1221</f>
        <v>2024</v>
      </c>
      <c r="C1221" t="str">
        <f>COMBDG_DEM_Demand!C1221</f>
        <v>ADEMCOMBDGOTSNewSH</v>
      </c>
      <c r="D1221">
        <f>IF(ISNUMBER(SEARCH("OFFNew",C1221)),COMBDG_DEM_Demand!D1221*'Demand shift'!$C$2,COMBDG_DEM_Demand!D1221)</f>
        <v>4.5890611999999997E-2</v>
      </c>
      <c r="E1221" t="str">
        <f>COMBDG_DEM_Demand!E1221</f>
        <v>Mm2</v>
      </c>
      <c r="F1221" t="str">
        <f>COMBDG_DEM_Demand!F1221</f>
        <v>Aggregated DemandCommercialBuildingOther ServicesNewSpace Heating</v>
      </c>
    </row>
    <row r="1222" spans="1:6" x14ac:dyDescent="0.25">
      <c r="A1222" t="str">
        <f>COMBDG_DEM_Demand!A1222</f>
        <v>TO</v>
      </c>
      <c r="B1222">
        <f>COMBDG_DEM_Demand!B1222</f>
        <v>2024</v>
      </c>
      <c r="C1222" t="str">
        <f>COMBDG_DEM_Demand!C1222</f>
        <v>ADEMCOMBDGWSTOldWH</v>
      </c>
      <c r="D1222">
        <f>IF(ISNUMBER(SEARCH("OFFNew",C1222)),COMBDG_DEM_Demand!D1222*'Demand shift'!$C$2,COMBDG_DEM_Demand!D1222)</f>
        <v>7.1746822200000002</v>
      </c>
      <c r="E1222" t="str">
        <f>COMBDG_DEM_Demand!E1222</f>
        <v>Mm2</v>
      </c>
      <c r="F1222" t="str">
        <f>COMBDG_DEM_Demand!F1222</f>
        <v>Aggregated DemandCommercialBuildingWholesale TradeOldWater Heating</v>
      </c>
    </row>
    <row r="1223" spans="1:6" x14ac:dyDescent="0.25">
      <c r="A1223" t="str">
        <f>COMBDG_DEM_Demand!A1223</f>
        <v>TO</v>
      </c>
      <c r="B1223">
        <f>COMBDG_DEM_Demand!B1223</f>
        <v>2024</v>
      </c>
      <c r="C1223" t="str">
        <f>COMBDG_DEM_Demand!C1223</f>
        <v>ADEMCOMBDGRTTOldWH</v>
      </c>
      <c r="D1223">
        <f>IF(ISNUMBER(SEARCH("OFFNew",C1223)),COMBDG_DEM_Demand!D1223*'Demand shift'!$C$2,COMBDG_DEM_Demand!D1223)</f>
        <v>11.129654560000001</v>
      </c>
      <c r="E1223" t="str">
        <f>COMBDG_DEM_Demand!E1223</f>
        <v>Mm2</v>
      </c>
      <c r="F1223" t="str">
        <f>COMBDG_DEM_Demand!F1223</f>
        <v>Aggregated DemandCommercialBuildingRetail TradeOldWater Heating</v>
      </c>
    </row>
    <row r="1224" spans="1:6" x14ac:dyDescent="0.25">
      <c r="A1224" t="str">
        <f>COMBDG_DEM_Demand!A1224</f>
        <v>TO</v>
      </c>
      <c r="B1224">
        <f>COMBDG_DEM_Demand!B1224</f>
        <v>2024</v>
      </c>
      <c r="C1224" t="str">
        <f>COMBDG_DEM_Demand!C1224</f>
        <v>ADEMCOMBDGTAWOldWH</v>
      </c>
      <c r="D1224">
        <f>IF(ISNUMBER(SEARCH("OFFNew",C1224)),COMBDG_DEM_Demand!D1224*'Demand shift'!$C$2,COMBDG_DEM_Demand!D1224)</f>
        <v>2.0588352319999998</v>
      </c>
      <c r="E1224" t="str">
        <f>COMBDG_DEM_Demand!E1224</f>
        <v>Mm2</v>
      </c>
      <c r="F1224" t="str">
        <f>COMBDG_DEM_Demand!F1224</f>
        <v>Aggregated DemandCommercialBuildingTransportation and WarehousingOldWater Heating</v>
      </c>
    </row>
    <row r="1225" spans="1:6" x14ac:dyDescent="0.25">
      <c r="A1225" t="str">
        <f>COMBDG_DEM_Demand!A1225</f>
        <v>TO</v>
      </c>
      <c r="B1225">
        <f>COMBDG_DEM_Demand!B1225</f>
        <v>2024</v>
      </c>
      <c r="C1225" t="str">
        <f>COMBDG_DEM_Demand!C1225</f>
        <v>ADEMCOMBDGICIOldWH</v>
      </c>
      <c r="D1225">
        <f>IF(ISNUMBER(SEARCH("OFFNew",C1225)),COMBDG_DEM_Demand!D1225*'Demand shift'!$C$2,COMBDG_DEM_Demand!D1225)</f>
        <v>0.45684563500000003</v>
      </c>
      <c r="E1225" t="str">
        <f>COMBDG_DEM_Demand!E1225</f>
        <v>Mm2</v>
      </c>
      <c r="F1225" t="str">
        <f>COMBDG_DEM_Demand!F1225</f>
        <v>Aggregated DemandCommercialBuildingInformation and Cultural IndustriesOldWater Heating</v>
      </c>
    </row>
    <row r="1226" spans="1:6" x14ac:dyDescent="0.25">
      <c r="A1226" t="str">
        <f>COMBDG_DEM_Demand!A1226</f>
        <v>TO</v>
      </c>
      <c r="B1226">
        <f>COMBDG_DEM_Demand!B1226</f>
        <v>2024</v>
      </c>
      <c r="C1226" t="str">
        <f>COMBDG_DEM_Demand!C1226</f>
        <v>ADEMCOMBDGOFFOldWH</v>
      </c>
      <c r="D1226">
        <f>IF(ISNUMBER(SEARCH("OFFNew",C1226)),COMBDG_DEM_Demand!D1226*'Demand shift'!$C$2,COMBDG_DEM_Demand!D1226)</f>
        <v>31.70058938</v>
      </c>
      <c r="E1226" t="str">
        <f>COMBDG_DEM_Demand!E1226</f>
        <v>Mm2</v>
      </c>
      <c r="F1226" t="str">
        <f>COMBDG_DEM_Demand!F1226</f>
        <v>Aggregated DemandCommercialBuildingOfficesOldWater Heating</v>
      </c>
    </row>
    <row r="1227" spans="1:6" x14ac:dyDescent="0.25">
      <c r="A1227" t="str">
        <f>COMBDG_DEM_Demand!A1227</f>
        <v>TO</v>
      </c>
      <c r="B1227">
        <f>COMBDG_DEM_Demand!B1227</f>
        <v>2024</v>
      </c>
      <c r="C1227" t="str">
        <f>COMBDG_DEM_Demand!C1227</f>
        <v>ADEMCOMBDGEDSOldWH</v>
      </c>
      <c r="D1227">
        <f>IF(ISNUMBER(SEARCH("OFFNew",C1227)),COMBDG_DEM_Demand!D1227*'Demand shift'!$C$2,COMBDG_DEM_Demand!D1227)</f>
        <v>8.82232488</v>
      </c>
      <c r="E1227" t="str">
        <f>COMBDG_DEM_Demand!E1227</f>
        <v>Mm2</v>
      </c>
      <c r="F1227" t="str">
        <f>COMBDG_DEM_Demand!F1227</f>
        <v>Aggregated DemandCommercialBuildingEducational ServicesOldWater Heating</v>
      </c>
    </row>
    <row r="1228" spans="1:6" x14ac:dyDescent="0.25">
      <c r="A1228" t="str">
        <f>COMBDG_DEM_Demand!A1228</f>
        <v>TO</v>
      </c>
      <c r="B1228">
        <f>COMBDG_DEM_Demand!B1228</f>
        <v>2024</v>
      </c>
      <c r="C1228" t="str">
        <f>COMBDG_DEM_Demand!C1228</f>
        <v>ADEMCOMBDGHLCOldWH</v>
      </c>
      <c r="D1228">
        <f>IF(ISNUMBER(SEARCH("OFFNew",C1228)),COMBDG_DEM_Demand!D1228*'Demand shift'!$C$2,COMBDG_DEM_Demand!D1228)</f>
        <v>3.2447994250000001</v>
      </c>
      <c r="E1228" t="str">
        <f>COMBDG_DEM_Demand!E1228</f>
        <v>Mm2</v>
      </c>
      <c r="F1228" t="str">
        <f>COMBDG_DEM_Demand!F1228</f>
        <v>Aggregated DemandCommercialBuildingHealth Care and Social AssistanceOldWater Heating</v>
      </c>
    </row>
    <row r="1229" spans="1:6" x14ac:dyDescent="0.25">
      <c r="A1229" t="str">
        <f>COMBDG_DEM_Demand!A1229</f>
        <v>TO</v>
      </c>
      <c r="B1229">
        <f>COMBDG_DEM_Demand!B1229</f>
        <v>2024</v>
      </c>
      <c r="C1229" t="str">
        <f>COMBDG_DEM_Demand!C1229</f>
        <v>ADEMCOMBDGAEROldWH</v>
      </c>
      <c r="D1229">
        <f>IF(ISNUMBER(SEARCH("OFFNew",C1229)),COMBDG_DEM_Demand!D1229*'Demand shift'!$C$2,COMBDG_DEM_Demand!D1229)</f>
        <v>2.7388278499999998</v>
      </c>
      <c r="E1229" t="str">
        <f>COMBDG_DEM_Demand!E1229</f>
        <v>Mm2</v>
      </c>
      <c r="F1229" t="str">
        <f>COMBDG_DEM_Demand!F1229</f>
        <v>Aggregated DemandCommercialBuildingArts, Entertainment and RecreationOldWater Heating</v>
      </c>
    </row>
    <row r="1230" spans="1:6" x14ac:dyDescent="0.25">
      <c r="A1230" t="str">
        <f>COMBDG_DEM_Demand!A1230</f>
        <v>TO</v>
      </c>
      <c r="B1230">
        <f>COMBDG_DEM_Demand!B1230</f>
        <v>2024</v>
      </c>
      <c r="C1230" t="str">
        <f>COMBDG_DEM_Demand!C1230</f>
        <v>ADEMCOMBDGAFSOldWH</v>
      </c>
      <c r="D1230">
        <f>IF(ISNUMBER(SEARCH("OFFNew",C1230)),COMBDG_DEM_Demand!D1230*'Demand shift'!$C$2,COMBDG_DEM_Demand!D1230)</f>
        <v>2.284455667</v>
      </c>
      <c r="E1230" t="str">
        <f>COMBDG_DEM_Demand!E1230</f>
        <v>Mm2</v>
      </c>
      <c r="F1230" t="str">
        <f>COMBDG_DEM_Demand!F1230</f>
        <v>Aggregated DemandCommercialBuildingAccommodation and Food ServicesOldWater Heating</v>
      </c>
    </row>
    <row r="1231" spans="1:6" x14ac:dyDescent="0.25">
      <c r="A1231" t="str">
        <f>COMBDG_DEM_Demand!A1231</f>
        <v>TO</v>
      </c>
      <c r="B1231">
        <f>COMBDG_DEM_Demand!B1231</f>
        <v>2024</v>
      </c>
      <c r="C1231" t="str">
        <f>COMBDG_DEM_Demand!C1231</f>
        <v>ADEMCOMBDGOTSOldWH</v>
      </c>
      <c r="D1231">
        <f>IF(ISNUMBER(SEARCH("OFFNew",C1231)),COMBDG_DEM_Demand!D1231*'Demand shift'!$C$2,COMBDG_DEM_Demand!D1231)</f>
        <v>3.817302594</v>
      </c>
      <c r="E1231" t="str">
        <f>COMBDG_DEM_Demand!E1231</f>
        <v>Mm2</v>
      </c>
      <c r="F1231" t="str">
        <f>COMBDG_DEM_Demand!F1231</f>
        <v>Aggregated DemandCommercialBuildingOther ServicesOldWater Heating</v>
      </c>
    </row>
    <row r="1232" spans="1:6" x14ac:dyDescent="0.25">
      <c r="A1232" t="str">
        <f>COMBDG_DEM_Demand!A1232</f>
        <v>TO</v>
      </c>
      <c r="B1232">
        <f>COMBDG_DEM_Demand!B1232</f>
        <v>2024</v>
      </c>
      <c r="C1232" t="str">
        <f>COMBDG_DEM_Demand!C1232</f>
        <v>ADEMCOMBDGWSTNewWH</v>
      </c>
      <c r="D1232">
        <f>IF(ISNUMBER(SEARCH("OFFNew",C1232)),COMBDG_DEM_Demand!D1232*'Demand shift'!$C$2,COMBDG_DEM_Demand!D1232)</f>
        <v>2.3284815E-2</v>
      </c>
      <c r="E1232" t="str">
        <f>COMBDG_DEM_Demand!E1232</f>
        <v>Mm2</v>
      </c>
      <c r="F1232" t="str">
        <f>COMBDG_DEM_Demand!F1232</f>
        <v>Aggregated DemandCommercialBuildingWholesale TradeNewWater Heating</v>
      </c>
    </row>
    <row r="1233" spans="1:6" x14ac:dyDescent="0.25">
      <c r="A1233" t="str">
        <f>COMBDG_DEM_Demand!A1233</f>
        <v>TO</v>
      </c>
      <c r="B1233">
        <f>COMBDG_DEM_Demand!B1233</f>
        <v>2024</v>
      </c>
      <c r="C1233" t="str">
        <f>COMBDG_DEM_Demand!C1233</f>
        <v>ADEMCOMBDGRTTNewWH</v>
      </c>
      <c r="D1233">
        <f>IF(ISNUMBER(SEARCH("OFFNew",C1233)),COMBDG_DEM_Demand!D1233*'Demand shift'!$C$2,COMBDG_DEM_Demand!D1233)</f>
        <v>0.123367369</v>
      </c>
      <c r="E1233" t="str">
        <f>COMBDG_DEM_Demand!E1233</f>
        <v>Mm2</v>
      </c>
      <c r="F1233" t="str">
        <f>COMBDG_DEM_Demand!F1233</f>
        <v>Aggregated DemandCommercialBuildingRetail TradeNewWater Heating</v>
      </c>
    </row>
    <row r="1234" spans="1:6" x14ac:dyDescent="0.25">
      <c r="A1234" t="str">
        <f>COMBDG_DEM_Demand!A1234</f>
        <v>TO</v>
      </c>
      <c r="B1234">
        <f>COMBDG_DEM_Demand!B1234</f>
        <v>2024</v>
      </c>
      <c r="C1234" t="str">
        <f>COMBDG_DEM_Demand!C1234</f>
        <v>ADEMCOMBDGTAWNewWH</v>
      </c>
      <c r="D1234">
        <f>IF(ISNUMBER(SEARCH("OFFNew",C1234)),COMBDG_DEM_Demand!D1234*'Demand shift'!$C$2,COMBDG_DEM_Demand!D1234)</f>
        <v>3.4818176999999999E-2</v>
      </c>
      <c r="E1234" t="str">
        <f>COMBDG_DEM_Demand!E1234</f>
        <v>Mm2</v>
      </c>
      <c r="F1234" t="str">
        <f>COMBDG_DEM_Demand!F1234</f>
        <v>Aggregated DemandCommercialBuildingTransportation and WarehousingNewWater Heating</v>
      </c>
    </row>
    <row r="1235" spans="1:6" x14ac:dyDescent="0.25">
      <c r="A1235" t="str">
        <f>COMBDG_DEM_Demand!A1235</f>
        <v>TO</v>
      </c>
      <c r="B1235">
        <f>COMBDG_DEM_Demand!B1235</f>
        <v>2024</v>
      </c>
      <c r="C1235" t="str">
        <f>COMBDG_DEM_Demand!C1235</f>
        <v>ADEMCOMBDGICINewWH</v>
      </c>
      <c r="D1235">
        <f>IF(ISNUMBER(SEARCH("OFFNew",C1235)),COMBDG_DEM_Demand!D1235*'Demand shift'!$C$2,COMBDG_DEM_Demand!D1235)</f>
        <v>0</v>
      </c>
      <c r="E1235" t="str">
        <f>COMBDG_DEM_Demand!E1235</f>
        <v>Mm2</v>
      </c>
      <c r="F1235" t="str">
        <f>COMBDG_DEM_Demand!F1235</f>
        <v>Aggregated DemandCommercialBuildingInformation and Cultural IndustriesNewWater Heating</v>
      </c>
    </row>
    <row r="1236" spans="1:6" x14ac:dyDescent="0.25">
      <c r="A1236" t="str">
        <f>COMBDG_DEM_Demand!A1236</f>
        <v>TO</v>
      </c>
      <c r="B1236">
        <f>COMBDG_DEM_Demand!B1236</f>
        <v>2024</v>
      </c>
      <c r="C1236" t="str">
        <f>COMBDG_DEM_Demand!C1236</f>
        <v>ADEMCOMBDGOFFNewWH</v>
      </c>
      <c r="D1236">
        <f>IF(ISNUMBER(SEARCH("OFFNew",C1236)),COMBDG_DEM_Demand!D1236*'Demand shift'!$C$2,COMBDG_DEM_Demand!D1236)</f>
        <v>0.13322656379999998</v>
      </c>
      <c r="E1236" t="str">
        <f>COMBDG_DEM_Demand!E1236</f>
        <v>Mm2</v>
      </c>
      <c r="F1236" t="str">
        <f>COMBDG_DEM_Demand!F1236</f>
        <v>Aggregated DemandCommercialBuildingOfficesNewWater Heating</v>
      </c>
    </row>
    <row r="1237" spans="1:6" x14ac:dyDescent="0.25">
      <c r="A1237" t="str">
        <f>COMBDG_DEM_Demand!A1237</f>
        <v>TO</v>
      </c>
      <c r="B1237">
        <f>COMBDG_DEM_Demand!B1237</f>
        <v>2024</v>
      </c>
      <c r="C1237" t="str">
        <f>COMBDG_DEM_Demand!C1237</f>
        <v>ADEMCOMBDGEDSNewWH</v>
      </c>
      <c r="D1237">
        <f>IF(ISNUMBER(SEARCH("OFFNew",C1237)),COMBDG_DEM_Demand!D1237*'Demand shift'!$C$2,COMBDG_DEM_Demand!D1237)</f>
        <v>7.0949102E-2</v>
      </c>
      <c r="E1237" t="str">
        <f>COMBDG_DEM_Demand!E1237</f>
        <v>Mm2</v>
      </c>
      <c r="F1237" t="str">
        <f>COMBDG_DEM_Demand!F1237</f>
        <v>Aggregated DemandCommercialBuildingEducational ServicesNewWater Heating</v>
      </c>
    </row>
    <row r="1238" spans="1:6" x14ac:dyDescent="0.25">
      <c r="A1238" t="str">
        <f>COMBDG_DEM_Demand!A1238</f>
        <v>TO</v>
      </c>
      <c r="B1238">
        <f>COMBDG_DEM_Demand!B1238</f>
        <v>2024</v>
      </c>
      <c r="C1238" t="str">
        <f>COMBDG_DEM_Demand!C1238</f>
        <v>ADEMCOMBDGHLCNewWH</v>
      </c>
      <c r="D1238">
        <f>IF(ISNUMBER(SEARCH("OFFNew",C1238)),COMBDG_DEM_Demand!D1238*'Demand shift'!$C$2,COMBDG_DEM_Demand!D1238)</f>
        <v>4.7380678000000002E-2</v>
      </c>
      <c r="E1238" t="str">
        <f>COMBDG_DEM_Demand!E1238</f>
        <v>Mm2</v>
      </c>
      <c r="F1238" t="str">
        <f>COMBDG_DEM_Demand!F1238</f>
        <v>Aggregated DemandCommercialBuildingHealth Care and Social AssistanceNewWater Heating</v>
      </c>
    </row>
    <row r="1239" spans="1:6" x14ac:dyDescent="0.25">
      <c r="A1239" t="str">
        <f>COMBDG_DEM_Demand!A1239</f>
        <v>TO</v>
      </c>
      <c r="B1239">
        <f>COMBDG_DEM_Demand!B1239</f>
        <v>2024</v>
      </c>
      <c r="C1239" t="str">
        <f>COMBDG_DEM_Demand!C1239</f>
        <v>ADEMCOMBDGAERNewWH</v>
      </c>
      <c r="D1239">
        <f>IF(ISNUMBER(SEARCH("OFFNew",C1239)),COMBDG_DEM_Demand!D1239*'Demand shift'!$C$2,COMBDG_DEM_Demand!D1239)</f>
        <v>1.4195289E-2</v>
      </c>
      <c r="E1239" t="str">
        <f>COMBDG_DEM_Demand!E1239</f>
        <v>Mm2</v>
      </c>
      <c r="F1239" t="str">
        <f>COMBDG_DEM_Demand!F1239</f>
        <v>Aggregated DemandCommercialBuildingArts, Entertainment and RecreationNewWater Heating</v>
      </c>
    </row>
    <row r="1240" spans="1:6" x14ac:dyDescent="0.25">
      <c r="A1240" t="str">
        <f>COMBDG_DEM_Demand!A1240</f>
        <v>TO</v>
      </c>
      <c r="B1240">
        <f>COMBDG_DEM_Demand!B1240</f>
        <v>2024</v>
      </c>
      <c r="C1240" t="str">
        <f>COMBDG_DEM_Demand!C1240</f>
        <v>ADEMCOMBDGAFSNewWH</v>
      </c>
      <c r="D1240">
        <f>IF(ISNUMBER(SEARCH("OFFNew",C1240)),COMBDG_DEM_Demand!D1240*'Demand shift'!$C$2,COMBDG_DEM_Demand!D1240)</f>
        <v>5.5048249999999996E-3</v>
      </c>
      <c r="E1240" t="str">
        <f>COMBDG_DEM_Demand!E1240</f>
        <v>Mm2</v>
      </c>
      <c r="F1240" t="str">
        <f>COMBDG_DEM_Demand!F1240</f>
        <v>Aggregated DemandCommercialBuildingAccommodation and Food ServicesNewWater Heating</v>
      </c>
    </row>
    <row r="1241" spans="1:6" x14ac:dyDescent="0.25">
      <c r="A1241" t="str">
        <f>COMBDG_DEM_Demand!A1241</f>
        <v>TO</v>
      </c>
      <c r="B1241">
        <f>COMBDG_DEM_Demand!B1241</f>
        <v>2024</v>
      </c>
      <c r="C1241" t="str">
        <f>COMBDG_DEM_Demand!C1241</f>
        <v>ADEMCOMBDGOTSNewWH</v>
      </c>
      <c r="D1241">
        <f>IF(ISNUMBER(SEARCH("OFFNew",C1241)),COMBDG_DEM_Demand!D1241*'Demand shift'!$C$2,COMBDG_DEM_Demand!D1241)</f>
        <v>4.5890611999999997E-2</v>
      </c>
      <c r="E1241" t="str">
        <f>COMBDG_DEM_Demand!E1241</f>
        <v>Mm2</v>
      </c>
      <c r="F1241" t="str">
        <f>COMBDG_DEM_Demand!F1241</f>
        <v>Aggregated DemandCommercialBuildingOther ServicesNewWater Heating</v>
      </c>
    </row>
    <row r="1242" spans="1:6" x14ac:dyDescent="0.25">
      <c r="A1242" t="str">
        <f>COMBDG_DEM_Demand!A1242</f>
        <v>TO</v>
      </c>
      <c r="B1242">
        <f>COMBDG_DEM_Demand!B1242</f>
        <v>2024</v>
      </c>
      <c r="C1242" t="str">
        <f>COMBDG_DEM_Demand!C1242</f>
        <v>ADEMCOMBDGWSTOldSL</v>
      </c>
      <c r="D1242">
        <f>IF(ISNUMBER(SEARCH("OFFNew",C1242)),COMBDG_DEM_Demand!D1242*'Demand shift'!$C$2,COMBDG_DEM_Demand!D1242)</f>
        <v>7.1746822200000002</v>
      </c>
      <c r="E1242" t="str">
        <f>COMBDG_DEM_Demand!E1242</f>
        <v>Mm2</v>
      </c>
      <c r="F1242" t="str">
        <f>COMBDG_DEM_Demand!F1242</f>
        <v>Aggregated DemandCommercialBuildingWholesale TradeOldStreet Lighting</v>
      </c>
    </row>
    <row r="1243" spans="1:6" x14ac:dyDescent="0.25">
      <c r="A1243" t="str">
        <f>COMBDG_DEM_Demand!A1243</f>
        <v>TO</v>
      </c>
      <c r="B1243">
        <f>COMBDG_DEM_Demand!B1243</f>
        <v>2024</v>
      </c>
      <c r="C1243" t="str">
        <f>COMBDG_DEM_Demand!C1243</f>
        <v>ADEMCOMBDGRTTOldSL</v>
      </c>
      <c r="D1243">
        <f>IF(ISNUMBER(SEARCH("OFFNew",C1243)),COMBDG_DEM_Demand!D1243*'Demand shift'!$C$2,COMBDG_DEM_Demand!D1243)</f>
        <v>11.129654560000001</v>
      </c>
      <c r="E1243" t="str">
        <f>COMBDG_DEM_Demand!E1243</f>
        <v>Mm2</v>
      </c>
      <c r="F1243" t="str">
        <f>COMBDG_DEM_Demand!F1243</f>
        <v>Aggregated DemandCommercialBuildingRetail TradeOldStreet Lighting</v>
      </c>
    </row>
    <row r="1244" spans="1:6" x14ac:dyDescent="0.25">
      <c r="A1244" t="str">
        <f>COMBDG_DEM_Demand!A1244</f>
        <v>TO</v>
      </c>
      <c r="B1244">
        <f>COMBDG_DEM_Demand!B1244</f>
        <v>2024</v>
      </c>
      <c r="C1244" t="str">
        <f>COMBDG_DEM_Demand!C1244</f>
        <v>ADEMCOMBDGTAWOldSL</v>
      </c>
      <c r="D1244">
        <f>IF(ISNUMBER(SEARCH("OFFNew",C1244)),COMBDG_DEM_Demand!D1244*'Demand shift'!$C$2,COMBDG_DEM_Demand!D1244)</f>
        <v>2.0588352319999998</v>
      </c>
      <c r="E1244" t="str">
        <f>COMBDG_DEM_Demand!E1244</f>
        <v>Mm2</v>
      </c>
      <c r="F1244" t="str">
        <f>COMBDG_DEM_Demand!F1244</f>
        <v>Aggregated DemandCommercialBuildingTransportation and WarehousingOldStreet Lighting</v>
      </c>
    </row>
    <row r="1245" spans="1:6" x14ac:dyDescent="0.25">
      <c r="A1245" t="str">
        <f>COMBDG_DEM_Demand!A1245</f>
        <v>TO</v>
      </c>
      <c r="B1245">
        <f>COMBDG_DEM_Demand!B1245</f>
        <v>2024</v>
      </c>
      <c r="C1245" t="str">
        <f>COMBDG_DEM_Demand!C1245</f>
        <v>ADEMCOMBDGICIOldSL</v>
      </c>
      <c r="D1245">
        <f>IF(ISNUMBER(SEARCH("OFFNew",C1245)),COMBDG_DEM_Demand!D1245*'Demand shift'!$C$2,COMBDG_DEM_Demand!D1245)</f>
        <v>0.45684563500000003</v>
      </c>
      <c r="E1245" t="str">
        <f>COMBDG_DEM_Demand!E1245</f>
        <v>Mm2</v>
      </c>
      <c r="F1245" t="str">
        <f>COMBDG_DEM_Demand!F1245</f>
        <v>Aggregated DemandCommercialBuildingInformation and Cultural IndustriesOldStreet Lighting</v>
      </c>
    </row>
    <row r="1246" spans="1:6" x14ac:dyDescent="0.25">
      <c r="A1246" t="str">
        <f>COMBDG_DEM_Demand!A1246</f>
        <v>TO</v>
      </c>
      <c r="B1246">
        <f>COMBDG_DEM_Demand!B1246</f>
        <v>2024</v>
      </c>
      <c r="C1246" t="str">
        <f>COMBDG_DEM_Demand!C1246</f>
        <v>ADEMCOMBDGOFFOldSL</v>
      </c>
      <c r="D1246">
        <f>IF(ISNUMBER(SEARCH("OFFNew",C1246)),COMBDG_DEM_Demand!D1246*'Demand shift'!$C$2,COMBDG_DEM_Demand!D1246)</f>
        <v>31.70058938</v>
      </c>
      <c r="E1246" t="str">
        <f>COMBDG_DEM_Demand!E1246</f>
        <v>Mm2</v>
      </c>
      <c r="F1246" t="str">
        <f>COMBDG_DEM_Demand!F1246</f>
        <v>Aggregated DemandCommercialBuildingOfficesOldStreet Lighting</v>
      </c>
    </row>
    <row r="1247" spans="1:6" x14ac:dyDescent="0.25">
      <c r="A1247" t="str">
        <f>COMBDG_DEM_Demand!A1247</f>
        <v>TO</v>
      </c>
      <c r="B1247">
        <f>COMBDG_DEM_Demand!B1247</f>
        <v>2024</v>
      </c>
      <c r="C1247" t="str">
        <f>COMBDG_DEM_Demand!C1247</f>
        <v>ADEMCOMBDGEDSOldSL</v>
      </c>
      <c r="D1247">
        <f>IF(ISNUMBER(SEARCH("OFFNew",C1247)),COMBDG_DEM_Demand!D1247*'Demand shift'!$C$2,COMBDG_DEM_Demand!D1247)</f>
        <v>8.82232488</v>
      </c>
      <c r="E1247" t="str">
        <f>COMBDG_DEM_Demand!E1247</f>
        <v>Mm2</v>
      </c>
      <c r="F1247" t="str">
        <f>COMBDG_DEM_Demand!F1247</f>
        <v>Aggregated DemandCommercialBuildingEducational ServicesOldStreet Lighting</v>
      </c>
    </row>
    <row r="1248" spans="1:6" x14ac:dyDescent="0.25">
      <c r="A1248" t="str">
        <f>COMBDG_DEM_Demand!A1248</f>
        <v>TO</v>
      </c>
      <c r="B1248">
        <f>COMBDG_DEM_Demand!B1248</f>
        <v>2024</v>
      </c>
      <c r="C1248" t="str">
        <f>COMBDG_DEM_Demand!C1248</f>
        <v>ADEMCOMBDGHLCOldSL</v>
      </c>
      <c r="D1248">
        <f>IF(ISNUMBER(SEARCH("OFFNew",C1248)),COMBDG_DEM_Demand!D1248*'Demand shift'!$C$2,COMBDG_DEM_Demand!D1248)</f>
        <v>3.2447994250000001</v>
      </c>
      <c r="E1248" t="str">
        <f>COMBDG_DEM_Demand!E1248</f>
        <v>Mm2</v>
      </c>
      <c r="F1248" t="str">
        <f>COMBDG_DEM_Demand!F1248</f>
        <v>Aggregated DemandCommercialBuildingHealth Care and Social AssistanceOldStreet Lighting</v>
      </c>
    </row>
    <row r="1249" spans="1:6" x14ac:dyDescent="0.25">
      <c r="A1249" t="str">
        <f>COMBDG_DEM_Demand!A1249</f>
        <v>TO</v>
      </c>
      <c r="B1249">
        <f>COMBDG_DEM_Demand!B1249</f>
        <v>2024</v>
      </c>
      <c r="C1249" t="str">
        <f>COMBDG_DEM_Demand!C1249</f>
        <v>ADEMCOMBDGAEROldSL</v>
      </c>
      <c r="D1249">
        <f>IF(ISNUMBER(SEARCH("OFFNew",C1249)),COMBDG_DEM_Demand!D1249*'Demand shift'!$C$2,COMBDG_DEM_Demand!D1249)</f>
        <v>2.7388278499999998</v>
      </c>
      <c r="E1249" t="str">
        <f>COMBDG_DEM_Demand!E1249</f>
        <v>Mm2</v>
      </c>
      <c r="F1249" t="str">
        <f>COMBDG_DEM_Demand!F1249</f>
        <v>Aggregated DemandCommercialBuildingArts, Entertainment and RecreationOldStreet Lighting</v>
      </c>
    </row>
    <row r="1250" spans="1:6" x14ac:dyDescent="0.25">
      <c r="A1250" t="str">
        <f>COMBDG_DEM_Demand!A1250</f>
        <v>TO</v>
      </c>
      <c r="B1250">
        <f>COMBDG_DEM_Demand!B1250</f>
        <v>2024</v>
      </c>
      <c r="C1250" t="str">
        <f>COMBDG_DEM_Demand!C1250</f>
        <v>ADEMCOMBDGAFSOldSL</v>
      </c>
      <c r="D1250">
        <f>IF(ISNUMBER(SEARCH("OFFNew",C1250)),COMBDG_DEM_Demand!D1250*'Demand shift'!$C$2,COMBDG_DEM_Demand!D1250)</f>
        <v>2.284455667</v>
      </c>
      <c r="E1250" t="str">
        <f>COMBDG_DEM_Demand!E1250</f>
        <v>Mm2</v>
      </c>
      <c r="F1250" t="str">
        <f>COMBDG_DEM_Demand!F1250</f>
        <v>Aggregated DemandCommercialBuildingAccommodation and Food ServicesOldStreet Lighting</v>
      </c>
    </row>
    <row r="1251" spans="1:6" x14ac:dyDescent="0.25">
      <c r="A1251" t="str">
        <f>COMBDG_DEM_Demand!A1251</f>
        <v>TO</v>
      </c>
      <c r="B1251">
        <f>COMBDG_DEM_Demand!B1251</f>
        <v>2024</v>
      </c>
      <c r="C1251" t="str">
        <f>COMBDG_DEM_Demand!C1251</f>
        <v>ADEMCOMBDGOTSOldSL</v>
      </c>
      <c r="D1251">
        <f>IF(ISNUMBER(SEARCH("OFFNew",C1251)),COMBDG_DEM_Demand!D1251*'Demand shift'!$C$2,COMBDG_DEM_Demand!D1251)</f>
        <v>3.817302594</v>
      </c>
      <c r="E1251" t="str">
        <f>COMBDG_DEM_Demand!E1251</f>
        <v>Mm2</v>
      </c>
      <c r="F1251" t="str">
        <f>COMBDG_DEM_Demand!F1251</f>
        <v>Aggregated DemandCommercialBuildingOther ServicesOldStreet Lighting</v>
      </c>
    </row>
    <row r="1252" spans="1:6" x14ac:dyDescent="0.25">
      <c r="A1252" t="str">
        <f>COMBDG_DEM_Demand!A1252</f>
        <v>TO</v>
      </c>
      <c r="B1252">
        <f>COMBDG_DEM_Demand!B1252</f>
        <v>2024</v>
      </c>
      <c r="C1252" t="str">
        <f>COMBDG_DEM_Demand!C1252</f>
        <v>ADEMCOMBDGWSTNewSL</v>
      </c>
      <c r="D1252">
        <f>IF(ISNUMBER(SEARCH("OFFNew",C1252)),COMBDG_DEM_Demand!D1252*'Demand shift'!$C$2,COMBDG_DEM_Demand!D1252)</f>
        <v>2.3284815E-2</v>
      </c>
      <c r="E1252" t="str">
        <f>COMBDG_DEM_Demand!E1252</f>
        <v>Mm2</v>
      </c>
      <c r="F1252" t="str">
        <f>COMBDG_DEM_Demand!F1252</f>
        <v>Aggregated DemandCommercialBuildingWholesale TradeNewStreet Lighting</v>
      </c>
    </row>
    <row r="1253" spans="1:6" x14ac:dyDescent="0.25">
      <c r="A1253" t="str">
        <f>COMBDG_DEM_Demand!A1253</f>
        <v>TO</v>
      </c>
      <c r="B1253">
        <f>COMBDG_DEM_Demand!B1253</f>
        <v>2024</v>
      </c>
      <c r="C1253" t="str">
        <f>COMBDG_DEM_Demand!C1253</f>
        <v>ADEMCOMBDGRTTNewSL</v>
      </c>
      <c r="D1253">
        <f>IF(ISNUMBER(SEARCH("OFFNew",C1253)),COMBDG_DEM_Demand!D1253*'Demand shift'!$C$2,COMBDG_DEM_Demand!D1253)</f>
        <v>0.123367369</v>
      </c>
      <c r="E1253" t="str">
        <f>COMBDG_DEM_Demand!E1253</f>
        <v>Mm2</v>
      </c>
      <c r="F1253" t="str">
        <f>COMBDG_DEM_Demand!F1253</f>
        <v>Aggregated DemandCommercialBuildingRetail TradeNewStreet Lighting</v>
      </c>
    </row>
    <row r="1254" spans="1:6" x14ac:dyDescent="0.25">
      <c r="A1254" t="str">
        <f>COMBDG_DEM_Demand!A1254</f>
        <v>TO</v>
      </c>
      <c r="B1254">
        <f>COMBDG_DEM_Demand!B1254</f>
        <v>2024</v>
      </c>
      <c r="C1254" t="str">
        <f>COMBDG_DEM_Demand!C1254</f>
        <v>ADEMCOMBDGTAWNewSL</v>
      </c>
      <c r="D1254">
        <f>IF(ISNUMBER(SEARCH("OFFNew",C1254)),COMBDG_DEM_Demand!D1254*'Demand shift'!$C$2,COMBDG_DEM_Demand!D1254)</f>
        <v>3.4818176999999999E-2</v>
      </c>
      <c r="E1254" t="str">
        <f>COMBDG_DEM_Demand!E1254</f>
        <v>Mm2</v>
      </c>
      <c r="F1254" t="str">
        <f>COMBDG_DEM_Demand!F1254</f>
        <v>Aggregated DemandCommercialBuildingTransportation and WarehousingNewStreet Lighting</v>
      </c>
    </row>
    <row r="1255" spans="1:6" x14ac:dyDescent="0.25">
      <c r="A1255" t="str">
        <f>COMBDG_DEM_Demand!A1255</f>
        <v>TO</v>
      </c>
      <c r="B1255">
        <f>COMBDG_DEM_Demand!B1255</f>
        <v>2024</v>
      </c>
      <c r="C1255" t="str">
        <f>COMBDG_DEM_Demand!C1255</f>
        <v>ADEMCOMBDGICINewSL</v>
      </c>
      <c r="D1255">
        <f>IF(ISNUMBER(SEARCH("OFFNew",C1255)),COMBDG_DEM_Demand!D1255*'Demand shift'!$C$2,COMBDG_DEM_Demand!D1255)</f>
        <v>0</v>
      </c>
      <c r="E1255" t="str">
        <f>COMBDG_DEM_Demand!E1255</f>
        <v>Mm2</v>
      </c>
      <c r="F1255" t="str">
        <f>COMBDG_DEM_Demand!F1255</f>
        <v>Aggregated DemandCommercialBuildingInformation and Cultural IndustriesNewStreet Lighting</v>
      </c>
    </row>
    <row r="1256" spans="1:6" x14ac:dyDescent="0.25">
      <c r="A1256" t="str">
        <f>COMBDG_DEM_Demand!A1256</f>
        <v>TO</v>
      </c>
      <c r="B1256">
        <f>COMBDG_DEM_Demand!B1256</f>
        <v>2024</v>
      </c>
      <c r="C1256" t="str">
        <f>COMBDG_DEM_Demand!C1256</f>
        <v>ADEMCOMBDGOFFNewSL</v>
      </c>
      <c r="D1256">
        <f>IF(ISNUMBER(SEARCH("OFFNew",C1256)),COMBDG_DEM_Demand!D1256*'Demand shift'!$C$2,COMBDG_DEM_Demand!D1256)</f>
        <v>0.13322656379999998</v>
      </c>
      <c r="E1256" t="str">
        <f>COMBDG_DEM_Demand!E1256</f>
        <v>Mm2</v>
      </c>
      <c r="F1256" t="str">
        <f>COMBDG_DEM_Demand!F1256</f>
        <v>Aggregated DemandCommercialBuildingOfficesNewStreet Lighting</v>
      </c>
    </row>
    <row r="1257" spans="1:6" x14ac:dyDescent="0.25">
      <c r="A1257" t="str">
        <f>COMBDG_DEM_Demand!A1257</f>
        <v>TO</v>
      </c>
      <c r="B1257">
        <f>COMBDG_DEM_Demand!B1257</f>
        <v>2024</v>
      </c>
      <c r="C1257" t="str">
        <f>COMBDG_DEM_Demand!C1257</f>
        <v>ADEMCOMBDGEDSNewSL</v>
      </c>
      <c r="D1257">
        <f>IF(ISNUMBER(SEARCH("OFFNew",C1257)),COMBDG_DEM_Demand!D1257*'Demand shift'!$C$2,COMBDG_DEM_Demand!D1257)</f>
        <v>7.0949102E-2</v>
      </c>
      <c r="E1257" t="str">
        <f>COMBDG_DEM_Demand!E1257</f>
        <v>Mm2</v>
      </c>
      <c r="F1257" t="str">
        <f>COMBDG_DEM_Demand!F1257</f>
        <v>Aggregated DemandCommercialBuildingEducational ServicesNewStreet Lighting</v>
      </c>
    </row>
    <row r="1258" spans="1:6" x14ac:dyDescent="0.25">
      <c r="A1258" t="str">
        <f>COMBDG_DEM_Demand!A1258</f>
        <v>TO</v>
      </c>
      <c r="B1258">
        <f>COMBDG_DEM_Demand!B1258</f>
        <v>2024</v>
      </c>
      <c r="C1258" t="str">
        <f>COMBDG_DEM_Demand!C1258</f>
        <v>ADEMCOMBDGHLCNewSL</v>
      </c>
      <c r="D1258">
        <f>IF(ISNUMBER(SEARCH("OFFNew",C1258)),COMBDG_DEM_Demand!D1258*'Demand shift'!$C$2,COMBDG_DEM_Demand!D1258)</f>
        <v>4.7380678000000002E-2</v>
      </c>
      <c r="E1258" t="str">
        <f>COMBDG_DEM_Demand!E1258</f>
        <v>Mm2</v>
      </c>
      <c r="F1258" t="str">
        <f>COMBDG_DEM_Demand!F1258</f>
        <v>Aggregated DemandCommercialBuildingHealth Care and Social AssistanceNewStreet Lighting</v>
      </c>
    </row>
    <row r="1259" spans="1:6" x14ac:dyDescent="0.25">
      <c r="A1259" t="str">
        <f>COMBDG_DEM_Demand!A1259</f>
        <v>TO</v>
      </c>
      <c r="B1259">
        <f>COMBDG_DEM_Demand!B1259</f>
        <v>2024</v>
      </c>
      <c r="C1259" t="str">
        <f>COMBDG_DEM_Demand!C1259</f>
        <v>ADEMCOMBDGAERNewSL</v>
      </c>
      <c r="D1259">
        <f>IF(ISNUMBER(SEARCH("OFFNew",C1259)),COMBDG_DEM_Demand!D1259*'Demand shift'!$C$2,COMBDG_DEM_Demand!D1259)</f>
        <v>1.4195289E-2</v>
      </c>
      <c r="E1259" t="str">
        <f>COMBDG_DEM_Demand!E1259</f>
        <v>Mm2</v>
      </c>
      <c r="F1259" t="str">
        <f>COMBDG_DEM_Demand!F1259</f>
        <v>Aggregated DemandCommercialBuildingArts, Entertainment and RecreationNewStreet Lighting</v>
      </c>
    </row>
    <row r="1260" spans="1:6" x14ac:dyDescent="0.25">
      <c r="A1260" t="str">
        <f>COMBDG_DEM_Demand!A1260</f>
        <v>TO</v>
      </c>
      <c r="B1260">
        <f>COMBDG_DEM_Demand!B1260</f>
        <v>2024</v>
      </c>
      <c r="C1260" t="str">
        <f>COMBDG_DEM_Demand!C1260</f>
        <v>ADEMCOMBDGAFSNewSL</v>
      </c>
      <c r="D1260">
        <f>IF(ISNUMBER(SEARCH("OFFNew",C1260)),COMBDG_DEM_Demand!D1260*'Demand shift'!$C$2,COMBDG_DEM_Demand!D1260)</f>
        <v>5.5048249999999996E-3</v>
      </c>
      <c r="E1260" t="str">
        <f>COMBDG_DEM_Demand!E1260</f>
        <v>Mm2</v>
      </c>
      <c r="F1260" t="str">
        <f>COMBDG_DEM_Demand!F1260</f>
        <v>Aggregated DemandCommercialBuildingAccommodation and Food ServicesNewStreet Lighting</v>
      </c>
    </row>
    <row r="1261" spans="1:6" x14ac:dyDescent="0.25">
      <c r="A1261" t="str">
        <f>COMBDG_DEM_Demand!A1261</f>
        <v>TO</v>
      </c>
      <c r="B1261">
        <f>COMBDG_DEM_Demand!B1261</f>
        <v>2024</v>
      </c>
      <c r="C1261" t="str">
        <f>COMBDG_DEM_Demand!C1261</f>
        <v>ADEMCOMBDGOTSNewSL</v>
      </c>
      <c r="D1261">
        <f>IF(ISNUMBER(SEARCH("OFFNew",C1261)),COMBDG_DEM_Demand!D1261*'Demand shift'!$C$2,COMBDG_DEM_Demand!D1261)</f>
        <v>4.5890611999999997E-2</v>
      </c>
      <c r="E1261" t="str">
        <f>COMBDG_DEM_Demand!E1261</f>
        <v>Mm2</v>
      </c>
      <c r="F1261" t="str">
        <f>COMBDG_DEM_Demand!F1261</f>
        <v>Aggregated DemandCommercialBuildingOther ServicesNewStreet Lighting</v>
      </c>
    </row>
    <row r="1262" spans="1:6" x14ac:dyDescent="0.25">
      <c r="A1262" t="str">
        <f>COMBDG_DEM_Demand!A1262</f>
        <v>TO</v>
      </c>
      <c r="B1262">
        <f>COMBDG_DEM_Demand!B1262</f>
        <v>2025</v>
      </c>
      <c r="C1262" t="str">
        <f>COMBDG_DEM_Demand!C1262</f>
        <v>ADEMCOMBDGWSTOldLI</v>
      </c>
      <c r="D1262">
        <f>IF(ISNUMBER(SEARCH("OFFNew",C1262)),COMBDG_DEM_Demand!D1262*'Demand shift'!$C$2,COMBDG_DEM_Demand!D1262)</f>
        <v>7.1746822200000002</v>
      </c>
      <c r="E1262" t="str">
        <f>COMBDG_DEM_Demand!E1262</f>
        <v>Mm2</v>
      </c>
      <c r="F1262" t="str">
        <f>COMBDG_DEM_Demand!F1262</f>
        <v>Aggregated DemandCommercialBuildingWholesale TradeOldLighting</v>
      </c>
    </row>
    <row r="1263" spans="1:6" x14ac:dyDescent="0.25">
      <c r="A1263" t="str">
        <f>COMBDG_DEM_Demand!A1263</f>
        <v>TO</v>
      </c>
      <c r="B1263">
        <f>COMBDG_DEM_Demand!B1263</f>
        <v>2025</v>
      </c>
      <c r="C1263" t="str">
        <f>COMBDG_DEM_Demand!C1263</f>
        <v>ADEMCOMBDGRTTOldLI</v>
      </c>
      <c r="D1263">
        <f>IF(ISNUMBER(SEARCH("OFFNew",C1263)),COMBDG_DEM_Demand!D1263*'Demand shift'!$C$2,COMBDG_DEM_Demand!D1263)</f>
        <v>11.129654560000001</v>
      </c>
      <c r="E1263" t="str">
        <f>COMBDG_DEM_Demand!E1263</f>
        <v>Mm2</v>
      </c>
      <c r="F1263" t="str">
        <f>COMBDG_DEM_Demand!F1263</f>
        <v>Aggregated DemandCommercialBuildingRetail TradeOldLighting</v>
      </c>
    </row>
    <row r="1264" spans="1:6" x14ac:dyDescent="0.25">
      <c r="A1264" t="str">
        <f>COMBDG_DEM_Demand!A1264</f>
        <v>TO</v>
      </c>
      <c r="B1264">
        <f>COMBDG_DEM_Demand!B1264</f>
        <v>2025</v>
      </c>
      <c r="C1264" t="str">
        <f>COMBDG_DEM_Demand!C1264</f>
        <v>ADEMCOMBDGTAWOldLI</v>
      </c>
      <c r="D1264">
        <f>IF(ISNUMBER(SEARCH("OFFNew",C1264)),COMBDG_DEM_Demand!D1264*'Demand shift'!$C$2,COMBDG_DEM_Demand!D1264)</f>
        <v>2.0588352319999998</v>
      </c>
      <c r="E1264" t="str">
        <f>COMBDG_DEM_Demand!E1264</f>
        <v>Mm2</v>
      </c>
      <c r="F1264" t="str">
        <f>COMBDG_DEM_Demand!F1264</f>
        <v>Aggregated DemandCommercialBuildingTransportation and WarehousingOldLighting</v>
      </c>
    </row>
    <row r="1265" spans="1:6" x14ac:dyDescent="0.25">
      <c r="A1265" t="str">
        <f>COMBDG_DEM_Demand!A1265</f>
        <v>TO</v>
      </c>
      <c r="B1265">
        <f>COMBDG_DEM_Demand!B1265</f>
        <v>2025</v>
      </c>
      <c r="C1265" t="str">
        <f>COMBDG_DEM_Demand!C1265</f>
        <v>ADEMCOMBDGICIOldLI</v>
      </c>
      <c r="D1265">
        <f>IF(ISNUMBER(SEARCH("OFFNew",C1265)),COMBDG_DEM_Demand!D1265*'Demand shift'!$C$2,COMBDG_DEM_Demand!D1265)</f>
        <v>0.45684563500000003</v>
      </c>
      <c r="E1265" t="str">
        <f>COMBDG_DEM_Demand!E1265</f>
        <v>Mm2</v>
      </c>
      <c r="F1265" t="str">
        <f>COMBDG_DEM_Demand!F1265</f>
        <v>Aggregated DemandCommercialBuildingInformation and Cultural IndustriesOldLighting</v>
      </c>
    </row>
    <row r="1266" spans="1:6" x14ac:dyDescent="0.25">
      <c r="A1266" t="str">
        <f>COMBDG_DEM_Demand!A1266</f>
        <v>TO</v>
      </c>
      <c r="B1266">
        <f>COMBDG_DEM_Demand!B1266</f>
        <v>2025</v>
      </c>
      <c r="C1266" t="str">
        <f>COMBDG_DEM_Demand!C1266</f>
        <v>ADEMCOMBDGOFFOldLI</v>
      </c>
      <c r="D1266">
        <f>IF(ISNUMBER(SEARCH("OFFNew",C1266)),COMBDG_DEM_Demand!D1266*'Demand shift'!$C$2,COMBDG_DEM_Demand!D1266)</f>
        <v>31.70058938</v>
      </c>
      <c r="E1266" t="str">
        <f>COMBDG_DEM_Demand!E1266</f>
        <v>Mm2</v>
      </c>
      <c r="F1266" t="str">
        <f>COMBDG_DEM_Demand!F1266</f>
        <v>Aggregated DemandCommercialBuildingOfficesOldLighting</v>
      </c>
    </row>
    <row r="1267" spans="1:6" x14ac:dyDescent="0.25">
      <c r="A1267" t="str">
        <f>COMBDG_DEM_Demand!A1267</f>
        <v>TO</v>
      </c>
      <c r="B1267">
        <f>COMBDG_DEM_Demand!B1267</f>
        <v>2025</v>
      </c>
      <c r="C1267" t="str">
        <f>COMBDG_DEM_Demand!C1267</f>
        <v>ADEMCOMBDGEDSOldLI</v>
      </c>
      <c r="D1267">
        <f>IF(ISNUMBER(SEARCH("OFFNew",C1267)),COMBDG_DEM_Demand!D1267*'Demand shift'!$C$2,COMBDG_DEM_Demand!D1267)</f>
        <v>8.82232488</v>
      </c>
      <c r="E1267" t="str">
        <f>COMBDG_DEM_Demand!E1267</f>
        <v>Mm2</v>
      </c>
      <c r="F1267" t="str">
        <f>COMBDG_DEM_Demand!F1267</f>
        <v>Aggregated DemandCommercialBuildingEducational ServicesOldLighting</v>
      </c>
    </row>
    <row r="1268" spans="1:6" x14ac:dyDescent="0.25">
      <c r="A1268" t="str">
        <f>COMBDG_DEM_Demand!A1268</f>
        <v>TO</v>
      </c>
      <c r="B1268">
        <f>COMBDG_DEM_Demand!B1268</f>
        <v>2025</v>
      </c>
      <c r="C1268" t="str">
        <f>COMBDG_DEM_Demand!C1268</f>
        <v>ADEMCOMBDGHLCOldLI</v>
      </c>
      <c r="D1268">
        <f>IF(ISNUMBER(SEARCH("OFFNew",C1268)),COMBDG_DEM_Demand!D1268*'Demand shift'!$C$2,COMBDG_DEM_Demand!D1268)</f>
        <v>3.2447994250000001</v>
      </c>
      <c r="E1268" t="str">
        <f>COMBDG_DEM_Demand!E1268</f>
        <v>Mm2</v>
      </c>
      <c r="F1268" t="str">
        <f>COMBDG_DEM_Demand!F1268</f>
        <v>Aggregated DemandCommercialBuildingHealth Care and Social AssistanceOldLighting</v>
      </c>
    </row>
    <row r="1269" spans="1:6" x14ac:dyDescent="0.25">
      <c r="A1269" t="str">
        <f>COMBDG_DEM_Demand!A1269</f>
        <v>TO</v>
      </c>
      <c r="B1269">
        <f>COMBDG_DEM_Demand!B1269</f>
        <v>2025</v>
      </c>
      <c r="C1269" t="str">
        <f>COMBDG_DEM_Demand!C1269</f>
        <v>ADEMCOMBDGAEROldLI</v>
      </c>
      <c r="D1269">
        <f>IF(ISNUMBER(SEARCH("OFFNew",C1269)),COMBDG_DEM_Demand!D1269*'Demand shift'!$C$2,COMBDG_DEM_Demand!D1269)</f>
        <v>2.7388278499999998</v>
      </c>
      <c r="E1269" t="str">
        <f>COMBDG_DEM_Demand!E1269</f>
        <v>Mm2</v>
      </c>
      <c r="F1269" t="str">
        <f>COMBDG_DEM_Demand!F1269</f>
        <v>Aggregated DemandCommercialBuildingArts, Entertainment and RecreationOldLighting</v>
      </c>
    </row>
    <row r="1270" spans="1:6" x14ac:dyDescent="0.25">
      <c r="A1270" t="str">
        <f>COMBDG_DEM_Demand!A1270</f>
        <v>TO</v>
      </c>
      <c r="B1270">
        <f>COMBDG_DEM_Demand!B1270</f>
        <v>2025</v>
      </c>
      <c r="C1270" t="str">
        <f>COMBDG_DEM_Demand!C1270</f>
        <v>ADEMCOMBDGAFSOldLI</v>
      </c>
      <c r="D1270">
        <f>IF(ISNUMBER(SEARCH("OFFNew",C1270)),COMBDG_DEM_Demand!D1270*'Demand shift'!$C$2,COMBDG_DEM_Demand!D1270)</f>
        <v>2.284455667</v>
      </c>
      <c r="E1270" t="str">
        <f>COMBDG_DEM_Demand!E1270</f>
        <v>Mm2</v>
      </c>
      <c r="F1270" t="str">
        <f>COMBDG_DEM_Demand!F1270</f>
        <v>Aggregated DemandCommercialBuildingAccommodation and Food ServicesOldLighting</v>
      </c>
    </row>
    <row r="1271" spans="1:6" x14ac:dyDescent="0.25">
      <c r="A1271" t="str">
        <f>COMBDG_DEM_Demand!A1271</f>
        <v>TO</v>
      </c>
      <c r="B1271">
        <f>COMBDG_DEM_Demand!B1271</f>
        <v>2025</v>
      </c>
      <c r="C1271" t="str">
        <f>COMBDG_DEM_Demand!C1271</f>
        <v>ADEMCOMBDGOTSOldLI</v>
      </c>
      <c r="D1271">
        <f>IF(ISNUMBER(SEARCH("OFFNew",C1271)),COMBDG_DEM_Demand!D1271*'Demand shift'!$C$2,COMBDG_DEM_Demand!D1271)</f>
        <v>3.817302594</v>
      </c>
      <c r="E1271" t="str">
        <f>COMBDG_DEM_Demand!E1271</f>
        <v>Mm2</v>
      </c>
      <c r="F1271" t="str">
        <f>COMBDG_DEM_Demand!F1271</f>
        <v>Aggregated DemandCommercialBuildingOther ServicesOldLighting</v>
      </c>
    </row>
    <row r="1272" spans="1:6" x14ac:dyDescent="0.25">
      <c r="A1272" t="str">
        <f>COMBDG_DEM_Demand!A1272</f>
        <v>TO</v>
      </c>
      <c r="B1272">
        <f>COMBDG_DEM_Demand!B1272</f>
        <v>2025</v>
      </c>
      <c r="C1272" t="str">
        <f>COMBDG_DEM_Demand!C1272</f>
        <v>ADEMCOMBDGWSTNewLI</v>
      </c>
      <c r="D1272">
        <f>IF(ISNUMBER(SEARCH("OFFNew",C1272)),COMBDG_DEM_Demand!D1272*'Demand shift'!$C$2,COMBDG_DEM_Demand!D1272)</f>
        <v>3.4927217000000003E-2</v>
      </c>
      <c r="E1272" t="str">
        <f>COMBDG_DEM_Demand!E1272</f>
        <v>Mm2</v>
      </c>
      <c r="F1272" t="str">
        <f>COMBDG_DEM_Demand!F1272</f>
        <v>Aggregated DemandCommercialBuildingWholesale TradeNewLighting</v>
      </c>
    </row>
    <row r="1273" spans="1:6" x14ac:dyDescent="0.25">
      <c r="A1273" t="str">
        <f>COMBDG_DEM_Demand!A1273</f>
        <v>TO</v>
      </c>
      <c r="B1273">
        <f>COMBDG_DEM_Demand!B1273</f>
        <v>2025</v>
      </c>
      <c r="C1273" t="str">
        <f>COMBDG_DEM_Demand!C1273</f>
        <v>ADEMCOMBDGRTTNewLI</v>
      </c>
      <c r="D1273">
        <f>IF(ISNUMBER(SEARCH("OFFNew",C1273)),COMBDG_DEM_Demand!D1273*'Demand shift'!$C$2,COMBDG_DEM_Demand!D1273)</f>
        <v>0.18505105299999999</v>
      </c>
      <c r="E1273" t="str">
        <f>COMBDG_DEM_Demand!E1273</f>
        <v>Mm2</v>
      </c>
      <c r="F1273" t="str">
        <f>COMBDG_DEM_Demand!F1273</f>
        <v>Aggregated DemandCommercialBuildingRetail TradeNewLighting</v>
      </c>
    </row>
    <row r="1274" spans="1:6" x14ac:dyDescent="0.25">
      <c r="A1274" t="str">
        <f>COMBDG_DEM_Demand!A1274</f>
        <v>TO</v>
      </c>
      <c r="B1274">
        <f>COMBDG_DEM_Demand!B1274</f>
        <v>2025</v>
      </c>
      <c r="C1274" t="str">
        <f>COMBDG_DEM_Demand!C1274</f>
        <v>ADEMCOMBDGTAWNewLI</v>
      </c>
      <c r="D1274">
        <f>IF(ISNUMBER(SEARCH("OFFNew",C1274)),COMBDG_DEM_Demand!D1274*'Demand shift'!$C$2,COMBDG_DEM_Demand!D1274)</f>
        <v>5.2227253000000001E-2</v>
      </c>
      <c r="E1274" t="str">
        <f>COMBDG_DEM_Demand!E1274</f>
        <v>Mm2</v>
      </c>
      <c r="F1274" t="str">
        <f>COMBDG_DEM_Demand!F1274</f>
        <v>Aggregated DemandCommercialBuildingTransportation and WarehousingNewLighting</v>
      </c>
    </row>
    <row r="1275" spans="1:6" x14ac:dyDescent="0.25">
      <c r="A1275" t="str">
        <f>COMBDG_DEM_Demand!A1275</f>
        <v>TO</v>
      </c>
      <c r="B1275">
        <f>COMBDG_DEM_Demand!B1275</f>
        <v>2025</v>
      </c>
      <c r="C1275" t="str">
        <f>COMBDG_DEM_Demand!C1275</f>
        <v>ADEMCOMBDGICINewLI</v>
      </c>
      <c r="D1275">
        <f>IF(ISNUMBER(SEARCH("OFFNew",C1275)),COMBDG_DEM_Demand!D1275*'Demand shift'!$C$2,COMBDG_DEM_Demand!D1275)</f>
        <v>0</v>
      </c>
      <c r="E1275" t="str">
        <f>COMBDG_DEM_Demand!E1275</f>
        <v>Mm2</v>
      </c>
      <c r="F1275" t="str">
        <f>COMBDG_DEM_Demand!F1275</f>
        <v>Aggregated DemandCommercialBuildingInformation and Cultural IndustriesNewLighting</v>
      </c>
    </row>
    <row r="1276" spans="1:6" x14ac:dyDescent="0.25">
      <c r="A1276" t="str">
        <f>COMBDG_DEM_Demand!A1276</f>
        <v>TO</v>
      </c>
      <c r="B1276">
        <f>COMBDG_DEM_Demand!B1276</f>
        <v>2025</v>
      </c>
      <c r="C1276" t="str">
        <f>COMBDG_DEM_Demand!C1276</f>
        <v>ADEMCOMBDGOFFNewLI</v>
      </c>
      <c r="D1276">
        <f>IF(ISNUMBER(SEARCH("OFFNew",C1276)),COMBDG_DEM_Demand!D1276*'Demand shift'!$C$2,COMBDG_DEM_Demand!D1276)</f>
        <v>0.19983984599999999</v>
      </c>
      <c r="E1276" t="str">
        <f>COMBDG_DEM_Demand!E1276</f>
        <v>Mm2</v>
      </c>
      <c r="F1276" t="str">
        <f>COMBDG_DEM_Demand!F1276</f>
        <v>Aggregated DemandCommercialBuildingOfficesNewLighting</v>
      </c>
    </row>
    <row r="1277" spans="1:6" x14ac:dyDescent="0.25">
      <c r="A1277" t="str">
        <f>COMBDG_DEM_Demand!A1277</f>
        <v>TO</v>
      </c>
      <c r="B1277">
        <f>COMBDG_DEM_Demand!B1277</f>
        <v>2025</v>
      </c>
      <c r="C1277" t="str">
        <f>COMBDG_DEM_Demand!C1277</f>
        <v>ADEMCOMBDGEDSNewLI</v>
      </c>
      <c r="D1277">
        <f>IF(ISNUMBER(SEARCH("OFFNew",C1277)),COMBDG_DEM_Demand!D1277*'Demand shift'!$C$2,COMBDG_DEM_Demand!D1277)</f>
        <v>0.106423646</v>
      </c>
      <c r="E1277" t="str">
        <f>COMBDG_DEM_Demand!E1277</f>
        <v>Mm2</v>
      </c>
      <c r="F1277" t="str">
        <f>COMBDG_DEM_Demand!F1277</f>
        <v>Aggregated DemandCommercialBuildingEducational ServicesNewLighting</v>
      </c>
    </row>
    <row r="1278" spans="1:6" x14ac:dyDescent="0.25">
      <c r="A1278" t="str">
        <f>COMBDG_DEM_Demand!A1278</f>
        <v>TO</v>
      </c>
      <c r="B1278">
        <f>COMBDG_DEM_Demand!B1278</f>
        <v>2025</v>
      </c>
      <c r="C1278" t="str">
        <f>COMBDG_DEM_Demand!C1278</f>
        <v>ADEMCOMBDGHLCNewLI</v>
      </c>
      <c r="D1278">
        <f>IF(ISNUMBER(SEARCH("OFFNew",C1278)),COMBDG_DEM_Demand!D1278*'Demand shift'!$C$2,COMBDG_DEM_Demand!D1278)</f>
        <v>7.1071014000000002E-2</v>
      </c>
      <c r="E1278" t="str">
        <f>COMBDG_DEM_Demand!E1278</f>
        <v>Mm2</v>
      </c>
      <c r="F1278" t="str">
        <f>COMBDG_DEM_Demand!F1278</f>
        <v>Aggregated DemandCommercialBuildingHealth Care and Social AssistanceNewLighting</v>
      </c>
    </row>
    <row r="1279" spans="1:6" x14ac:dyDescent="0.25">
      <c r="A1279" t="str">
        <f>COMBDG_DEM_Demand!A1279</f>
        <v>TO</v>
      </c>
      <c r="B1279">
        <f>COMBDG_DEM_Demand!B1279</f>
        <v>2025</v>
      </c>
      <c r="C1279" t="str">
        <f>COMBDG_DEM_Demand!C1279</f>
        <v>ADEMCOMBDGAERNewLI</v>
      </c>
      <c r="D1279">
        <f>IF(ISNUMBER(SEARCH("OFFNew",C1279)),COMBDG_DEM_Demand!D1279*'Demand shift'!$C$2,COMBDG_DEM_Demand!D1279)</f>
        <v>2.1292935999999998E-2</v>
      </c>
      <c r="E1279" t="str">
        <f>COMBDG_DEM_Demand!E1279</f>
        <v>Mm2</v>
      </c>
      <c r="F1279" t="str">
        <f>COMBDG_DEM_Demand!F1279</f>
        <v>Aggregated DemandCommercialBuildingArts, Entertainment and RecreationNewLighting</v>
      </c>
    </row>
    <row r="1280" spans="1:6" x14ac:dyDescent="0.25">
      <c r="A1280" t="str">
        <f>COMBDG_DEM_Demand!A1280</f>
        <v>TO</v>
      </c>
      <c r="B1280">
        <f>COMBDG_DEM_Demand!B1280</f>
        <v>2025</v>
      </c>
      <c r="C1280" t="str">
        <f>COMBDG_DEM_Demand!C1280</f>
        <v>ADEMCOMBDGAFSNewLI</v>
      </c>
      <c r="D1280">
        <f>IF(ISNUMBER(SEARCH("OFFNew",C1280)),COMBDG_DEM_Demand!D1280*'Demand shift'!$C$2,COMBDG_DEM_Demand!D1280)</f>
        <v>8.257248E-3</v>
      </c>
      <c r="E1280" t="str">
        <f>COMBDG_DEM_Demand!E1280</f>
        <v>Mm2</v>
      </c>
      <c r="F1280" t="str">
        <f>COMBDG_DEM_Demand!F1280</f>
        <v>Aggregated DemandCommercialBuildingAccommodation and Food ServicesNewLighting</v>
      </c>
    </row>
    <row r="1281" spans="1:6" x14ac:dyDescent="0.25">
      <c r="A1281" t="str">
        <f>COMBDG_DEM_Demand!A1281</f>
        <v>TO</v>
      </c>
      <c r="B1281">
        <f>COMBDG_DEM_Demand!B1281</f>
        <v>2025</v>
      </c>
      <c r="C1281" t="str">
        <f>COMBDG_DEM_Demand!C1281</f>
        <v>ADEMCOMBDGOTSNewLI</v>
      </c>
      <c r="D1281">
        <f>IF(ISNUMBER(SEARCH("OFFNew",C1281)),COMBDG_DEM_Demand!D1281*'Demand shift'!$C$2,COMBDG_DEM_Demand!D1281)</f>
        <v>6.8835912999999999E-2</v>
      </c>
      <c r="E1281" t="str">
        <f>COMBDG_DEM_Demand!E1281</f>
        <v>Mm2</v>
      </c>
      <c r="F1281" t="str">
        <f>COMBDG_DEM_Demand!F1281</f>
        <v>Aggregated DemandCommercialBuildingOther ServicesNewLighting</v>
      </c>
    </row>
    <row r="1282" spans="1:6" x14ac:dyDescent="0.25">
      <c r="A1282" t="str">
        <f>COMBDG_DEM_Demand!A1282</f>
        <v>TO</v>
      </c>
      <c r="B1282">
        <f>COMBDG_DEM_Demand!B1282</f>
        <v>2025</v>
      </c>
      <c r="C1282" t="str">
        <f>COMBDG_DEM_Demand!C1282</f>
        <v>ADEMCOMBDGWSTOldAE</v>
      </c>
      <c r="D1282">
        <f>IF(ISNUMBER(SEARCH("OFFNew",C1282)),COMBDG_DEM_Demand!D1282*'Demand shift'!$C$2,COMBDG_DEM_Demand!D1282)</f>
        <v>7.1746822200000002</v>
      </c>
      <c r="E1282" t="str">
        <f>COMBDG_DEM_Demand!E1282</f>
        <v>Mm2</v>
      </c>
      <c r="F1282" t="str">
        <f>COMBDG_DEM_Demand!F1282</f>
        <v>Aggregated DemandCommercialBuildingWholesale TradeOldAuxiliary Equipment</v>
      </c>
    </row>
    <row r="1283" spans="1:6" x14ac:dyDescent="0.25">
      <c r="A1283" t="str">
        <f>COMBDG_DEM_Demand!A1283</f>
        <v>TO</v>
      </c>
      <c r="B1283">
        <f>COMBDG_DEM_Demand!B1283</f>
        <v>2025</v>
      </c>
      <c r="C1283" t="str">
        <f>COMBDG_DEM_Demand!C1283</f>
        <v>ADEMCOMBDGRTTOldAE</v>
      </c>
      <c r="D1283">
        <f>IF(ISNUMBER(SEARCH("OFFNew",C1283)),COMBDG_DEM_Demand!D1283*'Demand shift'!$C$2,COMBDG_DEM_Demand!D1283)</f>
        <v>11.129654560000001</v>
      </c>
      <c r="E1283" t="str">
        <f>COMBDG_DEM_Demand!E1283</f>
        <v>Mm2</v>
      </c>
      <c r="F1283" t="str">
        <f>COMBDG_DEM_Demand!F1283</f>
        <v>Aggregated DemandCommercialBuildingRetail TradeOldAuxiliary Equipment</v>
      </c>
    </row>
    <row r="1284" spans="1:6" x14ac:dyDescent="0.25">
      <c r="A1284" t="str">
        <f>COMBDG_DEM_Demand!A1284</f>
        <v>TO</v>
      </c>
      <c r="B1284">
        <f>COMBDG_DEM_Demand!B1284</f>
        <v>2025</v>
      </c>
      <c r="C1284" t="str">
        <f>COMBDG_DEM_Demand!C1284</f>
        <v>ADEMCOMBDGTAWOldAE</v>
      </c>
      <c r="D1284">
        <f>IF(ISNUMBER(SEARCH("OFFNew",C1284)),COMBDG_DEM_Demand!D1284*'Demand shift'!$C$2,COMBDG_DEM_Demand!D1284)</f>
        <v>2.0588352319999998</v>
      </c>
      <c r="E1284" t="str">
        <f>COMBDG_DEM_Demand!E1284</f>
        <v>Mm2</v>
      </c>
      <c r="F1284" t="str">
        <f>COMBDG_DEM_Demand!F1284</f>
        <v>Aggregated DemandCommercialBuildingTransportation and WarehousingOldAuxiliary Equipment</v>
      </c>
    </row>
    <row r="1285" spans="1:6" x14ac:dyDescent="0.25">
      <c r="A1285" t="str">
        <f>COMBDG_DEM_Demand!A1285</f>
        <v>TO</v>
      </c>
      <c r="B1285">
        <f>COMBDG_DEM_Demand!B1285</f>
        <v>2025</v>
      </c>
      <c r="C1285" t="str">
        <f>COMBDG_DEM_Demand!C1285</f>
        <v>ADEMCOMBDGICIOldAE</v>
      </c>
      <c r="D1285">
        <f>IF(ISNUMBER(SEARCH("OFFNew",C1285)),COMBDG_DEM_Demand!D1285*'Demand shift'!$C$2,COMBDG_DEM_Demand!D1285)</f>
        <v>0.45684563500000003</v>
      </c>
      <c r="E1285" t="str">
        <f>COMBDG_DEM_Demand!E1285</f>
        <v>Mm2</v>
      </c>
      <c r="F1285" t="str">
        <f>COMBDG_DEM_Demand!F1285</f>
        <v>Aggregated DemandCommercialBuildingInformation and Cultural IndustriesOldAuxiliary Equipment</v>
      </c>
    </row>
    <row r="1286" spans="1:6" x14ac:dyDescent="0.25">
      <c r="A1286" t="str">
        <f>COMBDG_DEM_Demand!A1286</f>
        <v>TO</v>
      </c>
      <c r="B1286">
        <f>COMBDG_DEM_Demand!B1286</f>
        <v>2025</v>
      </c>
      <c r="C1286" t="str">
        <f>COMBDG_DEM_Demand!C1286</f>
        <v>ADEMCOMBDGOFFOldAE</v>
      </c>
      <c r="D1286">
        <f>IF(ISNUMBER(SEARCH("OFFNew",C1286)),COMBDG_DEM_Demand!D1286*'Demand shift'!$C$2,COMBDG_DEM_Demand!D1286)</f>
        <v>31.70058938</v>
      </c>
      <c r="E1286" t="str">
        <f>COMBDG_DEM_Demand!E1286</f>
        <v>Mm2</v>
      </c>
      <c r="F1286" t="str">
        <f>COMBDG_DEM_Demand!F1286</f>
        <v>Aggregated DemandCommercialBuildingOfficesOldAuxiliary Equipment</v>
      </c>
    </row>
    <row r="1287" spans="1:6" x14ac:dyDescent="0.25">
      <c r="A1287" t="str">
        <f>COMBDG_DEM_Demand!A1287</f>
        <v>TO</v>
      </c>
      <c r="B1287">
        <f>COMBDG_DEM_Demand!B1287</f>
        <v>2025</v>
      </c>
      <c r="C1287" t="str">
        <f>COMBDG_DEM_Demand!C1287</f>
        <v>ADEMCOMBDGEDSOldAE</v>
      </c>
      <c r="D1287">
        <f>IF(ISNUMBER(SEARCH("OFFNew",C1287)),COMBDG_DEM_Demand!D1287*'Demand shift'!$C$2,COMBDG_DEM_Demand!D1287)</f>
        <v>8.82232488</v>
      </c>
      <c r="E1287" t="str">
        <f>COMBDG_DEM_Demand!E1287</f>
        <v>Mm2</v>
      </c>
      <c r="F1287" t="str">
        <f>COMBDG_DEM_Demand!F1287</f>
        <v>Aggregated DemandCommercialBuildingEducational ServicesOldAuxiliary Equipment</v>
      </c>
    </row>
    <row r="1288" spans="1:6" x14ac:dyDescent="0.25">
      <c r="A1288" t="str">
        <f>COMBDG_DEM_Demand!A1288</f>
        <v>TO</v>
      </c>
      <c r="B1288">
        <f>COMBDG_DEM_Demand!B1288</f>
        <v>2025</v>
      </c>
      <c r="C1288" t="str">
        <f>COMBDG_DEM_Demand!C1288</f>
        <v>ADEMCOMBDGHLCOldAE</v>
      </c>
      <c r="D1288">
        <f>IF(ISNUMBER(SEARCH("OFFNew",C1288)),COMBDG_DEM_Demand!D1288*'Demand shift'!$C$2,COMBDG_DEM_Demand!D1288)</f>
        <v>3.2447994250000001</v>
      </c>
      <c r="E1288" t="str">
        <f>COMBDG_DEM_Demand!E1288</f>
        <v>Mm2</v>
      </c>
      <c r="F1288" t="str">
        <f>COMBDG_DEM_Demand!F1288</f>
        <v>Aggregated DemandCommercialBuildingHealth Care and Social AssistanceOldAuxiliary Equipment</v>
      </c>
    </row>
    <row r="1289" spans="1:6" x14ac:dyDescent="0.25">
      <c r="A1289" t="str">
        <f>COMBDG_DEM_Demand!A1289</f>
        <v>TO</v>
      </c>
      <c r="B1289">
        <f>COMBDG_DEM_Demand!B1289</f>
        <v>2025</v>
      </c>
      <c r="C1289" t="str">
        <f>COMBDG_DEM_Demand!C1289</f>
        <v>ADEMCOMBDGAEROldAE</v>
      </c>
      <c r="D1289">
        <f>IF(ISNUMBER(SEARCH("OFFNew",C1289)),COMBDG_DEM_Demand!D1289*'Demand shift'!$C$2,COMBDG_DEM_Demand!D1289)</f>
        <v>2.7388278499999998</v>
      </c>
      <c r="E1289" t="str">
        <f>COMBDG_DEM_Demand!E1289</f>
        <v>Mm2</v>
      </c>
      <c r="F1289" t="str">
        <f>COMBDG_DEM_Demand!F1289</f>
        <v>Aggregated DemandCommercialBuildingArts, Entertainment and RecreationOldAuxiliary Equipment</v>
      </c>
    </row>
    <row r="1290" spans="1:6" x14ac:dyDescent="0.25">
      <c r="A1290" t="str">
        <f>COMBDG_DEM_Demand!A1290</f>
        <v>TO</v>
      </c>
      <c r="B1290">
        <f>COMBDG_DEM_Demand!B1290</f>
        <v>2025</v>
      </c>
      <c r="C1290" t="str">
        <f>COMBDG_DEM_Demand!C1290</f>
        <v>ADEMCOMBDGAFSOldAE</v>
      </c>
      <c r="D1290">
        <f>IF(ISNUMBER(SEARCH("OFFNew",C1290)),COMBDG_DEM_Demand!D1290*'Demand shift'!$C$2,COMBDG_DEM_Demand!D1290)</f>
        <v>2.284455667</v>
      </c>
      <c r="E1290" t="str">
        <f>COMBDG_DEM_Demand!E1290</f>
        <v>Mm2</v>
      </c>
      <c r="F1290" t="str">
        <f>COMBDG_DEM_Demand!F1290</f>
        <v>Aggregated DemandCommercialBuildingAccommodation and Food ServicesOldAuxiliary Equipment</v>
      </c>
    </row>
    <row r="1291" spans="1:6" x14ac:dyDescent="0.25">
      <c r="A1291" t="str">
        <f>COMBDG_DEM_Demand!A1291</f>
        <v>TO</v>
      </c>
      <c r="B1291">
        <f>COMBDG_DEM_Demand!B1291</f>
        <v>2025</v>
      </c>
      <c r="C1291" t="str">
        <f>COMBDG_DEM_Demand!C1291</f>
        <v>ADEMCOMBDGOTSOldAE</v>
      </c>
      <c r="D1291">
        <f>IF(ISNUMBER(SEARCH("OFFNew",C1291)),COMBDG_DEM_Demand!D1291*'Demand shift'!$C$2,COMBDG_DEM_Demand!D1291)</f>
        <v>3.817302594</v>
      </c>
      <c r="E1291" t="str">
        <f>COMBDG_DEM_Demand!E1291</f>
        <v>Mm2</v>
      </c>
      <c r="F1291" t="str">
        <f>COMBDG_DEM_Demand!F1291</f>
        <v>Aggregated DemandCommercialBuildingOther ServicesOldAuxiliary Equipment</v>
      </c>
    </row>
    <row r="1292" spans="1:6" x14ac:dyDescent="0.25">
      <c r="A1292" t="str">
        <f>COMBDG_DEM_Demand!A1292</f>
        <v>TO</v>
      </c>
      <c r="B1292">
        <f>COMBDG_DEM_Demand!B1292</f>
        <v>2025</v>
      </c>
      <c r="C1292" t="str">
        <f>COMBDG_DEM_Demand!C1292</f>
        <v>ADEMCOMBDGWSTNewAE</v>
      </c>
      <c r="D1292">
        <f>IF(ISNUMBER(SEARCH("OFFNew",C1292)),COMBDG_DEM_Demand!D1292*'Demand shift'!$C$2,COMBDG_DEM_Demand!D1292)</f>
        <v>3.4927217000000003E-2</v>
      </c>
      <c r="E1292" t="str">
        <f>COMBDG_DEM_Demand!E1292</f>
        <v>Mm2</v>
      </c>
      <c r="F1292" t="str">
        <f>COMBDG_DEM_Demand!F1292</f>
        <v>Aggregated DemandCommercialBuildingWholesale TradeNewAuxiliary Equipment</v>
      </c>
    </row>
    <row r="1293" spans="1:6" x14ac:dyDescent="0.25">
      <c r="A1293" t="str">
        <f>COMBDG_DEM_Demand!A1293</f>
        <v>TO</v>
      </c>
      <c r="B1293">
        <f>COMBDG_DEM_Demand!B1293</f>
        <v>2025</v>
      </c>
      <c r="C1293" t="str">
        <f>COMBDG_DEM_Demand!C1293</f>
        <v>ADEMCOMBDGRTTNewAE</v>
      </c>
      <c r="D1293">
        <f>IF(ISNUMBER(SEARCH("OFFNew",C1293)),COMBDG_DEM_Demand!D1293*'Demand shift'!$C$2,COMBDG_DEM_Demand!D1293)</f>
        <v>0.18505105299999999</v>
      </c>
      <c r="E1293" t="str">
        <f>COMBDG_DEM_Demand!E1293</f>
        <v>Mm2</v>
      </c>
      <c r="F1293" t="str">
        <f>COMBDG_DEM_Demand!F1293</f>
        <v>Aggregated DemandCommercialBuildingRetail TradeNewAuxiliary Equipment</v>
      </c>
    </row>
    <row r="1294" spans="1:6" x14ac:dyDescent="0.25">
      <c r="A1294" t="str">
        <f>COMBDG_DEM_Demand!A1294</f>
        <v>TO</v>
      </c>
      <c r="B1294">
        <f>COMBDG_DEM_Demand!B1294</f>
        <v>2025</v>
      </c>
      <c r="C1294" t="str">
        <f>COMBDG_DEM_Demand!C1294</f>
        <v>ADEMCOMBDGTAWNewAE</v>
      </c>
      <c r="D1294">
        <f>IF(ISNUMBER(SEARCH("OFFNew",C1294)),COMBDG_DEM_Demand!D1294*'Demand shift'!$C$2,COMBDG_DEM_Demand!D1294)</f>
        <v>5.2227253000000001E-2</v>
      </c>
      <c r="E1294" t="str">
        <f>COMBDG_DEM_Demand!E1294</f>
        <v>Mm2</v>
      </c>
      <c r="F1294" t="str">
        <f>COMBDG_DEM_Demand!F1294</f>
        <v>Aggregated DemandCommercialBuildingTransportation and WarehousingNewAuxiliary Equipment</v>
      </c>
    </row>
    <row r="1295" spans="1:6" x14ac:dyDescent="0.25">
      <c r="A1295" t="str">
        <f>COMBDG_DEM_Demand!A1295</f>
        <v>TO</v>
      </c>
      <c r="B1295">
        <f>COMBDG_DEM_Demand!B1295</f>
        <v>2025</v>
      </c>
      <c r="C1295" t="str">
        <f>COMBDG_DEM_Demand!C1295</f>
        <v>ADEMCOMBDGICINewAE</v>
      </c>
      <c r="D1295">
        <f>IF(ISNUMBER(SEARCH("OFFNew",C1295)),COMBDG_DEM_Demand!D1295*'Demand shift'!$C$2,COMBDG_DEM_Demand!D1295)</f>
        <v>0</v>
      </c>
      <c r="E1295" t="str">
        <f>COMBDG_DEM_Demand!E1295</f>
        <v>Mm2</v>
      </c>
      <c r="F1295" t="str">
        <f>COMBDG_DEM_Demand!F1295</f>
        <v>Aggregated DemandCommercialBuildingInformation and Cultural IndustriesNewAuxiliary Equipment</v>
      </c>
    </row>
    <row r="1296" spans="1:6" x14ac:dyDescent="0.25">
      <c r="A1296" t="str">
        <f>COMBDG_DEM_Demand!A1296</f>
        <v>TO</v>
      </c>
      <c r="B1296">
        <f>COMBDG_DEM_Demand!B1296</f>
        <v>2025</v>
      </c>
      <c r="C1296" t="str">
        <f>COMBDG_DEM_Demand!C1296</f>
        <v>ADEMCOMBDGOFFNewAE</v>
      </c>
      <c r="D1296">
        <f>IF(ISNUMBER(SEARCH("OFFNew",C1296)),COMBDG_DEM_Demand!D1296*'Demand shift'!$C$2,COMBDG_DEM_Demand!D1296)</f>
        <v>0.19983984599999999</v>
      </c>
      <c r="E1296" t="str">
        <f>COMBDG_DEM_Demand!E1296</f>
        <v>Mm2</v>
      </c>
      <c r="F1296" t="str">
        <f>COMBDG_DEM_Demand!F1296</f>
        <v>Aggregated DemandCommercialBuildingOfficesNewAuxiliary Equipment</v>
      </c>
    </row>
    <row r="1297" spans="1:6" x14ac:dyDescent="0.25">
      <c r="A1297" t="str">
        <f>COMBDG_DEM_Demand!A1297</f>
        <v>TO</v>
      </c>
      <c r="B1297">
        <f>COMBDG_DEM_Demand!B1297</f>
        <v>2025</v>
      </c>
      <c r="C1297" t="str">
        <f>COMBDG_DEM_Demand!C1297</f>
        <v>ADEMCOMBDGEDSNewAE</v>
      </c>
      <c r="D1297">
        <f>IF(ISNUMBER(SEARCH("OFFNew",C1297)),COMBDG_DEM_Demand!D1297*'Demand shift'!$C$2,COMBDG_DEM_Demand!D1297)</f>
        <v>0.106423646</v>
      </c>
      <c r="E1297" t="str">
        <f>COMBDG_DEM_Demand!E1297</f>
        <v>Mm2</v>
      </c>
      <c r="F1297" t="str">
        <f>COMBDG_DEM_Demand!F1297</f>
        <v>Aggregated DemandCommercialBuildingEducational ServicesNewAuxiliary Equipment</v>
      </c>
    </row>
    <row r="1298" spans="1:6" x14ac:dyDescent="0.25">
      <c r="A1298" t="str">
        <f>COMBDG_DEM_Demand!A1298</f>
        <v>TO</v>
      </c>
      <c r="B1298">
        <f>COMBDG_DEM_Demand!B1298</f>
        <v>2025</v>
      </c>
      <c r="C1298" t="str">
        <f>COMBDG_DEM_Demand!C1298</f>
        <v>ADEMCOMBDGHLCNewAE</v>
      </c>
      <c r="D1298">
        <f>IF(ISNUMBER(SEARCH("OFFNew",C1298)),COMBDG_DEM_Demand!D1298*'Demand shift'!$C$2,COMBDG_DEM_Demand!D1298)</f>
        <v>7.1071014000000002E-2</v>
      </c>
      <c r="E1298" t="str">
        <f>COMBDG_DEM_Demand!E1298</f>
        <v>Mm2</v>
      </c>
      <c r="F1298" t="str">
        <f>COMBDG_DEM_Demand!F1298</f>
        <v>Aggregated DemandCommercialBuildingHealth Care and Social AssistanceNewAuxiliary Equipment</v>
      </c>
    </row>
    <row r="1299" spans="1:6" x14ac:dyDescent="0.25">
      <c r="A1299" t="str">
        <f>COMBDG_DEM_Demand!A1299</f>
        <v>TO</v>
      </c>
      <c r="B1299">
        <f>COMBDG_DEM_Demand!B1299</f>
        <v>2025</v>
      </c>
      <c r="C1299" t="str">
        <f>COMBDG_DEM_Demand!C1299</f>
        <v>ADEMCOMBDGAERNewAE</v>
      </c>
      <c r="D1299">
        <f>IF(ISNUMBER(SEARCH("OFFNew",C1299)),COMBDG_DEM_Demand!D1299*'Demand shift'!$C$2,COMBDG_DEM_Demand!D1299)</f>
        <v>2.1292935999999998E-2</v>
      </c>
      <c r="E1299" t="str">
        <f>COMBDG_DEM_Demand!E1299</f>
        <v>Mm2</v>
      </c>
      <c r="F1299" t="str">
        <f>COMBDG_DEM_Demand!F1299</f>
        <v>Aggregated DemandCommercialBuildingArts, Entertainment and RecreationNewAuxiliary Equipment</v>
      </c>
    </row>
    <row r="1300" spans="1:6" x14ac:dyDescent="0.25">
      <c r="A1300" t="str">
        <f>COMBDG_DEM_Demand!A1300</f>
        <v>TO</v>
      </c>
      <c r="B1300">
        <f>COMBDG_DEM_Demand!B1300</f>
        <v>2025</v>
      </c>
      <c r="C1300" t="str">
        <f>COMBDG_DEM_Demand!C1300</f>
        <v>ADEMCOMBDGAFSNewAE</v>
      </c>
      <c r="D1300">
        <f>IF(ISNUMBER(SEARCH("OFFNew",C1300)),COMBDG_DEM_Demand!D1300*'Demand shift'!$C$2,COMBDG_DEM_Demand!D1300)</f>
        <v>8.257248E-3</v>
      </c>
      <c r="E1300" t="str">
        <f>COMBDG_DEM_Demand!E1300</f>
        <v>Mm2</v>
      </c>
      <c r="F1300" t="str">
        <f>COMBDG_DEM_Demand!F1300</f>
        <v>Aggregated DemandCommercialBuildingAccommodation and Food ServicesNewAuxiliary Equipment</v>
      </c>
    </row>
    <row r="1301" spans="1:6" x14ac:dyDescent="0.25">
      <c r="A1301" t="str">
        <f>COMBDG_DEM_Demand!A1301</f>
        <v>TO</v>
      </c>
      <c r="B1301">
        <f>COMBDG_DEM_Demand!B1301</f>
        <v>2025</v>
      </c>
      <c r="C1301" t="str">
        <f>COMBDG_DEM_Demand!C1301</f>
        <v>ADEMCOMBDGOTSNewAE</v>
      </c>
      <c r="D1301">
        <f>IF(ISNUMBER(SEARCH("OFFNew",C1301)),COMBDG_DEM_Demand!D1301*'Demand shift'!$C$2,COMBDG_DEM_Demand!D1301)</f>
        <v>6.8835912999999999E-2</v>
      </c>
      <c r="E1301" t="str">
        <f>COMBDG_DEM_Demand!E1301</f>
        <v>Mm2</v>
      </c>
      <c r="F1301" t="str">
        <f>COMBDG_DEM_Demand!F1301</f>
        <v>Aggregated DemandCommercialBuildingOther ServicesNewAuxiliary Equipment</v>
      </c>
    </row>
    <row r="1302" spans="1:6" x14ac:dyDescent="0.25">
      <c r="A1302" t="str">
        <f>COMBDG_DEM_Demand!A1302</f>
        <v>TO</v>
      </c>
      <c r="B1302">
        <f>COMBDG_DEM_Demand!B1302</f>
        <v>2025</v>
      </c>
      <c r="C1302" t="str">
        <f>COMBDG_DEM_Demand!C1302</f>
        <v>ADEMCOMBDGWSTOldAM</v>
      </c>
      <c r="D1302">
        <f>IF(ISNUMBER(SEARCH("OFFNew",C1302)),COMBDG_DEM_Demand!D1302*'Demand shift'!$C$2,COMBDG_DEM_Demand!D1302)</f>
        <v>7.1746822200000002</v>
      </c>
      <c r="E1302" t="str">
        <f>COMBDG_DEM_Demand!E1302</f>
        <v>Mm2</v>
      </c>
      <c r="F1302" t="str">
        <f>COMBDG_DEM_Demand!F1302</f>
        <v>Aggregated DemandCommercialBuildingWholesale TradeOldAuxiliary Motors</v>
      </c>
    </row>
    <row r="1303" spans="1:6" x14ac:dyDescent="0.25">
      <c r="A1303" t="str">
        <f>COMBDG_DEM_Demand!A1303</f>
        <v>TO</v>
      </c>
      <c r="B1303">
        <f>COMBDG_DEM_Demand!B1303</f>
        <v>2025</v>
      </c>
      <c r="C1303" t="str">
        <f>COMBDG_DEM_Demand!C1303</f>
        <v>ADEMCOMBDGRTTOldAM</v>
      </c>
      <c r="D1303">
        <f>IF(ISNUMBER(SEARCH("OFFNew",C1303)),COMBDG_DEM_Demand!D1303*'Demand shift'!$C$2,COMBDG_DEM_Demand!D1303)</f>
        <v>11.129654560000001</v>
      </c>
      <c r="E1303" t="str">
        <f>COMBDG_DEM_Demand!E1303</f>
        <v>Mm2</v>
      </c>
      <c r="F1303" t="str">
        <f>COMBDG_DEM_Demand!F1303</f>
        <v>Aggregated DemandCommercialBuildingRetail TradeOldAuxiliary Motors</v>
      </c>
    </row>
    <row r="1304" spans="1:6" x14ac:dyDescent="0.25">
      <c r="A1304" t="str">
        <f>COMBDG_DEM_Demand!A1304</f>
        <v>TO</v>
      </c>
      <c r="B1304">
        <f>COMBDG_DEM_Demand!B1304</f>
        <v>2025</v>
      </c>
      <c r="C1304" t="str">
        <f>COMBDG_DEM_Demand!C1304</f>
        <v>ADEMCOMBDGTAWOldAM</v>
      </c>
      <c r="D1304">
        <f>IF(ISNUMBER(SEARCH("OFFNew",C1304)),COMBDG_DEM_Demand!D1304*'Demand shift'!$C$2,COMBDG_DEM_Demand!D1304)</f>
        <v>2.0588352319999998</v>
      </c>
      <c r="E1304" t="str">
        <f>COMBDG_DEM_Demand!E1304</f>
        <v>Mm2</v>
      </c>
      <c r="F1304" t="str">
        <f>COMBDG_DEM_Demand!F1304</f>
        <v>Aggregated DemandCommercialBuildingTransportation and WarehousingOldAuxiliary Motors</v>
      </c>
    </row>
    <row r="1305" spans="1:6" x14ac:dyDescent="0.25">
      <c r="A1305" t="str">
        <f>COMBDG_DEM_Demand!A1305</f>
        <v>TO</v>
      </c>
      <c r="B1305">
        <f>COMBDG_DEM_Demand!B1305</f>
        <v>2025</v>
      </c>
      <c r="C1305" t="str">
        <f>COMBDG_DEM_Demand!C1305</f>
        <v>ADEMCOMBDGICIOldAM</v>
      </c>
      <c r="D1305">
        <f>IF(ISNUMBER(SEARCH("OFFNew",C1305)),COMBDG_DEM_Demand!D1305*'Demand shift'!$C$2,COMBDG_DEM_Demand!D1305)</f>
        <v>0.45684563500000003</v>
      </c>
      <c r="E1305" t="str">
        <f>COMBDG_DEM_Demand!E1305</f>
        <v>Mm2</v>
      </c>
      <c r="F1305" t="str">
        <f>COMBDG_DEM_Demand!F1305</f>
        <v>Aggregated DemandCommercialBuildingInformation and Cultural IndustriesOldAuxiliary Motors</v>
      </c>
    </row>
    <row r="1306" spans="1:6" x14ac:dyDescent="0.25">
      <c r="A1306" t="str">
        <f>COMBDG_DEM_Demand!A1306</f>
        <v>TO</v>
      </c>
      <c r="B1306">
        <f>COMBDG_DEM_Demand!B1306</f>
        <v>2025</v>
      </c>
      <c r="C1306" t="str">
        <f>COMBDG_DEM_Demand!C1306</f>
        <v>ADEMCOMBDGOFFOldAM</v>
      </c>
      <c r="D1306">
        <f>IF(ISNUMBER(SEARCH("OFFNew",C1306)),COMBDG_DEM_Demand!D1306*'Demand shift'!$C$2,COMBDG_DEM_Demand!D1306)</f>
        <v>31.70058938</v>
      </c>
      <c r="E1306" t="str">
        <f>COMBDG_DEM_Demand!E1306</f>
        <v>Mm2</v>
      </c>
      <c r="F1306" t="str">
        <f>COMBDG_DEM_Demand!F1306</f>
        <v>Aggregated DemandCommercialBuildingOfficesOldAuxiliary Motors</v>
      </c>
    </row>
    <row r="1307" spans="1:6" x14ac:dyDescent="0.25">
      <c r="A1307" t="str">
        <f>COMBDG_DEM_Demand!A1307</f>
        <v>TO</v>
      </c>
      <c r="B1307">
        <f>COMBDG_DEM_Demand!B1307</f>
        <v>2025</v>
      </c>
      <c r="C1307" t="str">
        <f>COMBDG_DEM_Demand!C1307</f>
        <v>ADEMCOMBDGEDSOldAM</v>
      </c>
      <c r="D1307">
        <f>IF(ISNUMBER(SEARCH("OFFNew",C1307)),COMBDG_DEM_Demand!D1307*'Demand shift'!$C$2,COMBDG_DEM_Demand!D1307)</f>
        <v>8.82232488</v>
      </c>
      <c r="E1307" t="str">
        <f>COMBDG_DEM_Demand!E1307</f>
        <v>Mm2</v>
      </c>
      <c r="F1307" t="str">
        <f>COMBDG_DEM_Demand!F1307</f>
        <v>Aggregated DemandCommercialBuildingEducational ServicesOldAuxiliary Motors</v>
      </c>
    </row>
    <row r="1308" spans="1:6" x14ac:dyDescent="0.25">
      <c r="A1308" t="str">
        <f>COMBDG_DEM_Demand!A1308</f>
        <v>TO</v>
      </c>
      <c r="B1308">
        <f>COMBDG_DEM_Demand!B1308</f>
        <v>2025</v>
      </c>
      <c r="C1308" t="str">
        <f>COMBDG_DEM_Demand!C1308</f>
        <v>ADEMCOMBDGHLCOldAM</v>
      </c>
      <c r="D1308">
        <f>IF(ISNUMBER(SEARCH("OFFNew",C1308)),COMBDG_DEM_Demand!D1308*'Demand shift'!$C$2,COMBDG_DEM_Demand!D1308)</f>
        <v>3.2447994250000001</v>
      </c>
      <c r="E1308" t="str">
        <f>COMBDG_DEM_Demand!E1308</f>
        <v>Mm2</v>
      </c>
      <c r="F1308" t="str">
        <f>COMBDG_DEM_Demand!F1308</f>
        <v>Aggregated DemandCommercialBuildingHealth Care and Social AssistanceOldAuxiliary Motors</v>
      </c>
    </row>
    <row r="1309" spans="1:6" x14ac:dyDescent="0.25">
      <c r="A1309" t="str">
        <f>COMBDG_DEM_Demand!A1309</f>
        <v>TO</v>
      </c>
      <c r="B1309">
        <f>COMBDG_DEM_Demand!B1309</f>
        <v>2025</v>
      </c>
      <c r="C1309" t="str">
        <f>COMBDG_DEM_Demand!C1309</f>
        <v>ADEMCOMBDGAEROldAM</v>
      </c>
      <c r="D1309">
        <f>IF(ISNUMBER(SEARCH("OFFNew",C1309)),COMBDG_DEM_Demand!D1309*'Demand shift'!$C$2,COMBDG_DEM_Demand!D1309)</f>
        <v>2.7388278499999998</v>
      </c>
      <c r="E1309" t="str">
        <f>COMBDG_DEM_Demand!E1309</f>
        <v>Mm2</v>
      </c>
      <c r="F1309" t="str">
        <f>COMBDG_DEM_Demand!F1309</f>
        <v>Aggregated DemandCommercialBuildingArts, Entertainment and RecreationOldAuxiliary Motors</v>
      </c>
    </row>
    <row r="1310" spans="1:6" x14ac:dyDescent="0.25">
      <c r="A1310" t="str">
        <f>COMBDG_DEM_Demand!A1310</f>
        <v>TO</v>
      </c>
      <c r="B1310">
        <f>COMBDG_DEM_Demand!B1310</f>
        <v>2025</v>
      </c>
      <c r="C1310" t="str">
        <f>COMBDG_DEM_Demand!C1310</f>
        <v>ADEMCOMBDGAFSOldAM</v>
      </c>
      <c r="D1310">
        <f>IF(ISNUMBER(SEARCH("OFFNew",C1310)),COMBDG_DEM_Demand!D1310*'Demand shift'!$C$2,COMBDG_DEM_Demand!D1310)</f>
        <v>2.284455667</v>
      </c>
      <c r="E1310" t="str">
        <f>COMBDG_DEM_Demand!E1310</f>
        <v>Mm2</v>
      </c>
      <c r="F1310" t="str">
        <f>COMBDG_DEM_Demand!F1310</f>
        <v>Aggregated DemandCommercialBuildingAccommodation and Food ServicesOldAuxiliary Motors</v>
      </c>
    </row>
    <row r="1311" spans="1:6" x14ac:dyDescent="0.25">
      <c r="A1311" t="str">
        <f>COMBDG_DEM_Demand!A1311</f>
        <v>TO</v>
      </c>
      <c r="B1311">
        <f>COMBDG_DEM_Demand!B1311</f>
        <v>2025</v>
      </c>
      <c r="C1311" t="str">
        <f>COMBDG_DEM_Demand!C1311</f>
        <v>ADEMCOMBDGOTSOldAM</v>
      </c>
      <c r="D1311">
        <f>IF(ISNUMBER(SEARCH("OFFNew",C1311)),COMBDG_DEM_Demand!D1311*'Demand shift'!$C$2,COMBDG_DEM_Demand!D1311)</f>
        <v>3.817302594</v>
      </c>
      <c r="E1311" t="str">
        <f>COMBDG_DEM_Demand!E1311</f>
        <v>Mm2</v>
      </c>
      <c r="F1311" t="str">
        <f>COMBDG_DEM_Demand!F1311</f>
        <v>Aggregated DemandCommercialBuildingOther ServicesOldAuxiliary Motors</v>
      </c>
    </row>
    <row r="1312" spans="1:6" x14ac:dyDescent="0.25">
      <c r="A1312" t="str">
        <f>COMBDG_DEM_Demand!A1312</f>
        <v>TO</v>
      </c>
      <c r="B1312">
        <f>COMBDG_DEM_Demand!B1312</f>
        <v>2025</v>
      </c>
      <c r="C1312" t="str">
        <f>COMBDG_DEM_Demand!C1312</f>
        <v>ADEMCOMBDGWSTNewAM</v>
      </c>
      <c r="D1312">
        <f>IF(ISNUMBER(SEARCH("OFFNew",C1312)),COMBDG_DEM_Demand!D1312*'Demand shift'!$C$2,COMBDG_DEM_Demand!D1312)</f>
        <v>3.4927217000000003E-2</v>
      </c>
      <c r="E1312" t="str">
        <f>COMBDG_DEM_Demand!E1312</f>
        <v>Mm2</v>
      </c>
      <c r="F1312" t="str">
        <f>COMBDG_DEM_Demand!F1312</f>
        <v>Aggregated DemandCommercialBuildingWholesale TradeNewAuxiliary Motors</v>
      </c>
    </row>
    <row r="1313" spans="1:6" x14ac:dyDescent="0.25">
      <c r="A1313" t="str">
        <f>COMBDG_DEM_Demand!A1313</f>
        <v>TO</v>
      </c>
      <c r="B1313">
        <f>COMBDG_DEM_Demand!B1313</f>
        <v>2025</v>
      </c>
      <c r="C1313" t="str">
        <f>COMBDG_DEM_Demand!C1313</f>
        <v>ADEMCOMBDGRTTNewAM</v>
      </c>
      <c r="D1313">
        <f>IF(ISNUMBER(SEARCH("OFFNew",C1313)),COMBDG_DEM_Demand!D1313*'Demand shift'!$C$2,COMBDG_DEM_Demand!D1313)</f>
        <v>0.18505105299999999</v>
      </c>
      <c r="E1313" t="str">
        <f>COMBDG_DEM_Demand!E1313</f>
        <v>Mm2</v>
      </c>
      <c r="F1313" t="str">
        <f>COMBDG_DEM_Demand!F1313</f>
        <v>Aggregated DemandCommercialBuildingRetail TradeNewAuxiliary Motors</v>
      </c>
    </row>
    <row r="1314" spans="1:6" x14ac:dyDescent="0.25">
      <c r="A1314" t="str">
        <f>COMBDG_DEM_Demand!A1314</f>
        <v>TO</v>
      </c>
      <c r="B1314">
        <f>COMBDG_DEM_Demand!B1314</f>
        <v>2025</v>
      </c>
      <c r="C1314" t="str">
        <f>COMBDG_DEM_Demand!C1314</f>
        <v>ADEMCOMBDGTAWNewAM</v>
      </c>
      <c r="D1314">
        <f>IF(ISNUMBER(SEARCH("OFFNew",C1314)),COMBDG_DEM_Demand!D1314*'Demand shift'!$C$2,COMBDG_DEM_Demand!D1314)</f>
        <v>5.2227253000000001E-2</v>
      </c>
      <c r="E1314" t="str">
        <f>COMBDG_DEM_Demand!E1314</f>
        <v>Mm2</v>
      </c>
      <c r="F1314" t="str">
        <f>COMBDG_DEM_Demand!F1314</f>
        <v>Aggregated DemandCommercialBuildingTransportation and WarehousingNewAuxiliary Motors</v>
      </c>
    </row>
    <row r="1315" spans="1:6" x14ac:dyDescent="0.25">
      <c r="A1315" t="str">
        <f>COMBDG_DEM_Demand!A1315</f>
        <v>TO</v>
      </c>
      <c r="B1315">
        <f>COMBDG_DEM_Demand!B1315</f>
        <v>2025</v>
      </c>
      <c r="C1315" t="str">
        <f>COMBDG_DEM_Demand!C1315</f>
        <v>ADEMCOMBDGICINewAM</v>
      </c>
      <c r="D1315">
        <f>IF(ISNUMBER(SEARCH("OFFNew",C1315)),COMBDG_DEM_Demand!D1315*'Demand shift'!$C$2,COMBDG_DEM_Demand!D1315)</f>
        <v>0</v>
      </c>
      <c r="E1315" t="str">
        <f>COMBDG_DEM_Demand!E1315</f>
        <v>Mm2</v>
      </c>
      <c r="F1315" t="str">
        <f>COMBDG_DEM_Demand!F1315</f>
        <v>Aggregated DemandCommercialBuildingInformation and Cultural IndustriesNewAuxiliary Motors</v>
      </c>
    </row>
    <row r="1316" spans="1:6" x14ac:dyDescent="0.25">
      <c r="A1316" t="str">
        <f>COMBDG_DEM_Demand!A1316</f>
        <v>TO</v>
      </c>
      <c r="B1316">
        <f>COMBDG_DEM_Demand!B1316</f>
        <v>2025</v>
      </c>
      <c r="C1316" t="str">
        <f>COMBDG_DEM_Demand!C1316</f>
        <v>ADEMCOMBDGOFFNewAM</v>
      </c>
      <c r="D1316">
        <f>IF(ISNUMBER(SEARCH("OFFNew",C1316)),COMBDG_DEM_Demand!D1316*'Demand shift'!$C$2,COMBDG_DEM_Demand!D1316)</f>
        <v>0.19983984599999999</v>
      </c>
      <c r="E1316" t="str">
        <f>COMBDG_DEM_Demand!E1316</f>
        <v>Mm2</v>
      </c>
      <c r="F1316" t="str">
        <f>COMBDG_DEM_Demand!F1316</f>
        <v>Aggregated DemandCommercialBuildingOfficesNewAuxiliary Motors</v>
      </c>
    </row>
    <row r="1317" spans="1:6" x14ac:dyDescent="0.25">
      <c r="A1317" t="str">
        <f>COMBDG_DEM_Demand!A1317</f>
        <v>TO</v>
      </c>
      <c r="B1317">
        <f>COMBDG_DEM_Demand!B1317</f>
        <v>2025</v>
      </c>
      <c r="C1317" t="str">
        <f>COMBDG_DEM_Demand!C1317</f>
        <v>ADEMCOMBDGEDSNewAM</v>
      </c>
      <c r="D1317">
        <f>IF(ISNUMBER(SEARCH("OFFNew",C1317)),COMBDG_DEM_Demand!D1317*'Demand shift'!$C$2,COMBDG_DEM_Demand!D1317)</f>
        <v>0.106423646</v>
      </c>
      <c r="E1317" t="str">
        <f>COMBDG_DEM_Demand!E1317</f>
        <v>Mm2</v>
      </c>
      <c r="F1317" t="str">
        <f>COMBDG_DEM_Demand!F1317</f>
        <v>Aggregated DemandCommercialBuildingEducational ServicesNewAuxiliary Motors</v>
      </c>
    </row>
    <row r="1318" spans="1:6" x14ac:dyDescent="0.25">
      <c r="A1318" t="str">
        <f>COMBDG_DEM_Demand!A1318</f>
        <v>TO</v>
      </c>
      <c r="B1318">
        <f>COMBDG_DEM_Demand!B1318</f>
        <v>2025</v>
      </c>
      <c r="C1318" t="str">
        <f>COMBDG_DEM_Demand!C1318</f>
        <v>ADEMCOMBDGHLCNewAM</v>
      </c>
      <c r="D1318">
        <f>IF(ISNUMBER(SEARCH("OFFNew",C1318)),COMBDG_DEM_Demand!D1318*'Demand shift'!$C$2,COMBDG_DEM_Demand!D1318)</f>
        <v>7.1071014000000002E-2</v>
      </c>
      <c r="E1318" t="str">
        <f>COMBDG_DEM_Demand!E1318</f>
        <v>Mm2</v>
      </c>
      <c r="F1318" t="str">
        <f>COMBDG_DEM_Demand!F1318</f>
        <v>Aggregated DemandCommercialBuildingHealth Care and Social AssistanceNewAuxiliary Motors</v>
      </c>
    </row>
    <row r="1319" spans="1:6" x14ac:dyDescent="0.25">
      <c r="A1319" t="str">
        <f>COMBDG_DEM_Demand!A1319</f>
        <v>TO</v>
      </c>
      <c r="B1319">
        <f>COMBDG_DEM_Demand!B1319</f>
        <v>2025</v>
      </c>
      <c r="C1319" t="str">
        <f>COMBDG_DEM_Demand!C1319</f>
        <v>ADEMCOMBDGAERNewAM</v>
      </c>
      <c r="D1319">
        <f>IF(ISNUMBER(SEARCH("OFFNew",C1319)),COMBDG_DEM_Demand!D1319*'Demand shift'!$C$2,COMBDG_DEM_Demand!D1319)</f>
        <v>2.1292935999999998E-2</v>
      </c>
      <c r="E1319" t="str">
        <f>COMBDG_DEM_Demand!E1319</f>
        <v>Mm2</v>
      </c>
      <c r="F1319" t="str">
        <f>COMBDG_DEM_Demand!F1319</f>
        <v>Aggregated DemandCommercialBuildingArts, Entertainment and RecreationNewAuxiliary Motors</v>
      </c>
    </row>
    <row r="1320" spans="1:6" x14ac:dyDescent="0.25">
      <c r="A1320" t="str">
        <f>COMBDG_DEM_Demand!A1320</f>
        <v>TO</v>
      </c>
      <c r="B1320">
        <f>COMBDG_DEM_Demand!B1320</f>
        <v>2025</v>
      </c>
      <c r="C1320" t="str">
        <f>COMBDG_DEM_Demand!C1320</f>
        <v>ADEMCOMBDGAFSNewAM</v>
      </c>
      <c r="D1320">
        <f>IF(ISNUMBER(SEARCH("OFFNew",C1320)),COMBDG_DEM_Demand!D1320*'Demand shift'!$C$2,COMBDG_DEM_Demand!D1320)</f>
        <v>8.257248E-3</v>
      </c>
      <c r="E1320" t="str">
        <f>COMBDG_DEM_Demand!E1320</f>
        <v>Mm2</v>
      </c>
      <c r="F1320" t="str">
        <f>COMBDG_DEM_Demand!F1320</f>
        <v>Aggregated DemandCommercialBuildingAccommodation and Food ServicesNewAuxiliary Motors</v>
      </c>
    </row>
    <row r="1321" spans="1:6" x14ac:dyDescent="0.25">
      <c r="A1321" t="str">
        <f>COMBDG_DEM_Demand!A1321</f>
        <v>TO</v>
      </c>
      <c r="B1321">
        <f>COMBDG_DEM_Demand!B1321</f>
        <v>2025</v>
      </c>
      <c r="C1321" t="str">
        <f>COMBDG_DEM_Demand!C1321</f>
        <v>ADEMCOMBDGOTSNewAM</v>
      </c>
      <c r="D1321">
        <f>IF(ISNUMBER(SEARCH("OFFNew",C1321)),COMBDG_DEM_Demand!D1321*'Demand shift'!$C$2,COMBDG_DEM_Demand!D1321)</f>
        <v>6.8835912999999999E-2</v>
      </c>
      <c r="E1321" t="str">
        <f>COMBDG_DEM_Demand!E1321</f>
        <v>Mm2</v>
      </c>
      <c r="F1321" t="str">
        <f>COMBDG_DEM_Demand!F1321</f>
        <v>Aggregated DemandCommercialBuildingOther ServicesNewAuxiliary Motors</v>
      </c>
    </row>
    <row r="1322" spans="1:6" x14ac:dyDescent="0.25">
      <c r="A1322" t="str">
        <f>COMBDG_DEM_Demand!A1322</f>
        <v>TO</v>
      </c>
      <c r="B1322">
        <f>COMBDG_DEM_Demand!B1322</f>
        <v>2025</v>
      </c>
      <c r="C1322" t="str">
        <f>COMBDG_DEM_Demand!C1322</f>
        <v>ADEMCOMBDGWSTOldSC</v>
      </c>
      <c r="D1322">
        <f>IF(ISNUMBER(SEARCH("OFFNew",C1322)),COMBDG_DEM_Demand!D1322*'Demand shift'!$C$2,COMBDG_DEM_Demand!D1322)</f>
        <v>7.1746822200000002</v>
      </c>
      <c r="E1322" t="str">
        <f>COMBDG_DEM_Demand!E1322</f>
        <v>Mm2</v>
      </c>
      <c r="F1322" t="str">
        <f>COMBDG_DEM_Demand!F1322</f>
        <v>Aggregated DemandCommercialBuildingWholesale TradeOldSpace Cooling</v>
      </c>
    </row>
    <row r="1323" spans="1:6" x14ac:dyDescent="0.25">
      <c r="A1323" t="str">
        <f>COMBDG_DEM_Demand!A1323</f>
        <v>TO</v>
      </c>
      <c r="B1323">
        <f>COMBDG_DEM_Demand!B1323</f>
        <v>2025</v>
      </c>
      <c r="C1323" t="str">
        <f>COMBDG_DEM_Demand!C1323</f>
        <v>ADEMCOMBDGRTTOldSC</v>
      </c>
      <c r="D1323">
        <f>IF(ISNUMBER(SEARCH("OFFNew",C1323)),COMBDG_DEM_Demand!D1323*'Demand shift'!$C$2,COMBDG_DEM_Demand!D1323)</f>
        <v>11.129654560000001</v>
      </c>
      <c r="E1323" t="str">
        <f>COMBDG_DEM_Demand!E1323</f>
        <v>Mm2</v>
      </c>
      <c r="F1323" t="str">
        <f>COMBDG_DEM_Demand!F1323</f>
        <v>Aggregated DemandCommercialBuildingRetail TradeOldSpace Cooling</v>
      </c>
    </row>
    <row r="1324" spans="1:6" x14ac:dyDescent="0.25">
      <c r="A1324" t="str">
        <f>COMBDG_DEM_Demand!A1324</f>
        <v>TO</v>
      </c>
      <c r="B1324">
        <f>COMBDG_DEM_Demand!B1324</f>
        <v>2025</v>
      </c>
      <c r="C1324" t="str">
        <f>COMBDG_DEM_Demand!C1324</f>
        <v>ADEMCOMBDGTAWOldSC</v>
      </c>
      <c r="D1324">
        <f>IF(ISNUMBER(SEARCH("OFFNew",C1324)),COMBDG_DEM_Demand!D1324*'Demand shift'!$C$2,COMBDG_DEM_Demand!D1324)</f>
        <v>2.0588352319999998</v>
      </c>
      <c r="E1324" t="str">
        <f>COMBDG_DEM_Demand!E1324</f>
        <v>Mm2</v>
      </c>
      <c r="F1324" t="str">
        <f>COMBDG_DEM_Demand!F1324</f>
        <v>Aggregated DemandCommercialBuildingTransportation and WarehousingOldSpace Cooling</v>
      </c>
    </row>
    <row r="1325" spans="1:6" x14ac:dyDescent="0.25">
      <c r="A1325" t="str">
        <f>COMBDG_DEM_Demand!A1325</f>
        <v>TO</v>
      </c>
      <c r="B1325">
        <f>COMBDG_DEM_Demand!B1325</f>
        <v>2025</v>
      </c>
      <c r="C1325" t="str">
        <f>COMBDG_DEM_Demand!C1325</f>
        <v>ADEMCOMBDGICIOldSC</v>
      </c>
      <c r="D1325">
        <f>IF(ISNUMBER(SEARCH("OFFNew",C1325)),COMBDG_DEM_Demand!D1325*'Demand shift'!$C$2,COMBDG_DEM_Demand!D1325)</f>
        <v>0.45684563500000003</v>
      </c>
      <c r="E1325" t="str">
        <f>COMBDG_DEM_Demand!E1325</f>
        <v>Mm2</v>
      </c>
      <c r="F1325" t="str">
        <f>COMBDG_DEM_Demand!F1325</f>
        <v>Aggregated DemandCommercialBuildingInformation and Cultural IndustriesOldSpace Cooling</v>
      </c>
    </row>
    <row r="1326" spans="1:6" x14ac:dyDescent="0.25">
      <c r="A1326" t="str">
        <f>COMBDG_DEM_Demand!A1326</f>
        <v>TO</v>
      </c>
      <c r="B1326">
        <f>COMBDG_DEM_Demand!B1326</f>
        <v>2025</v>
      </c>
      <c r="C1326" t="str">
        <f>COMBDG_DEM_Demand!C1326</f>
        <v>ADEMCOMBDGOFFOldSC</v>
      </c>
      <c r="D1326">
        <f>IF(ISNUMBER(SEARCH("OFFNew",C1326)),COMBDG_DEM_Demand!D1326*'Demand shift'!$C$2,COMBDG_DEM_Demand!D1326)</f>
        <v>31.70058938</v>
      </c>
      <c r="E1326" t="str">
        <f>COMBDG_DEM_Demand!E1326</f>
        <v>Mm2</v>
      </c>
      <c r="F1326" t="str">
        <f>COMBDG_DEM_Demand!F1326</f>
        <v>Aggregated DemandCommercialBuildingOfficesOldSpace Cooling</v>
      </c>
    </row>
    <row r="1327" spans="1:6" x14ac:dyDescent="0.25">
      <c r="A1327" t="str">
        <f>COMBDG_DEM_Demand!A1327</f>
        <v>TO</v>
      </c>
      <c r="B1327">
        <f>COMBDG_DEM_Demand!B1327</f>
        <v>2025</v>
      </c>
      <c r="C1327" t="str">
        <f>COMBDG_DEM_Demand!C1327</f>
        <v>ADEMCOMBDGEDSOldSC</v>
      </c>
      <c r="D1327">
        <f>IF(ISNUMBER(SEARCH("OFFNew",C1327)),COMBDG_DEM_Demand!D1327*'Demand shift'!$C$2,COMBDG_DEM_Demand!D1327)</f>
        <v>8.82232488</v>
      </c>
      <c r="E1327" t="str">
        <f>COMBDG_DEM_Demand!E1327</f>
        <v>Mm2</v>
      </c>
      <c r="F1327" t="str">
        <f>COMBDG_DEM_Demand!F1327</f>
        <v>Aggregated DemandCommercialBuildingEducational ServicesOldSpace Cooling</v>
      </c>
    </row>
    <row r="1328" spans="1:6" x14ac:dyDescent="0.25">
      <c r="A1328" t="str">
        <f>COMBDG_DEM_Demand!A1328</f>
        <v>TO</v>
      </c>
      <c r="B1328">
        <f>COMBDG_DEM_Demand!B1328</f>
        <v>2025</v>
      </c>
      <c r="C1328" t="str">
        <f>COMBDG_DEM_Demand!C1328</f>
        <v>ADEMCOMBDGHLCOldSC</v>
      </c>
      <c r="D1328">
        <f>IF(ISNUMBER(SEARCH("OFFNew",C1328)),COMBDG_DEM_Demand!D1328*'Demand shift'!$C$2,COMBDG_DEM_Demand!D1328)</f>
        <v>3.2447994250000001</v>
      </c>
      <c r="E1328" t="str">
        <f>COMBDG_DEM_Demand!E1328</f>
        <v>Mm2</v>
      </c>
      <c r="F1328" t="str">
        <f>COMBDG_DEM_Demand!F1328</f>
        <v>Aggregated DemandCommercialBuildingHealth Care and Social AssistanceOldSpace Cooling</v>
      </c>
    </row>
    <row r="1329" spans="1:6" x14ac:dyDescent="0.25">
      <c r="A1329" t="str">
        <f>COMBDG_DEM_Demand!A1329</f>
        <v>TO</v>
      </c>
      <c r="B1329">
        <f>COMBDG_DEM_Demand!B1329</f>
        <v>2025</v>
      </c>
      <c r="C1329" t="str">
        <f>COMBDG_DEM_Demand!C1329</f>
        <v>ADEMCOMBDGAEROldSC</v>
      </c>
      <c r="D1329">
        <f>IF(ISNUMBER(SEARCH("OFFNew",C1329)),COMBDG_DEM_Demand!D1329*'Demand shift'!$C$2,COMBDG_DEM_Demand!D1329)</f>
        <v>2.7388278499999998</v>
      </c>
      <c r="E1329" t="str">
        <f>COMBDG_DEM_Demand!E1329</f>
        <v>Mm2</v>
      </c>
      <c r="F1329" t="str">
        <f>COMBDG_DEM_Demand!F1329</f>
        <v>Aggregated DemandCommercialBuildingArts, Entertainment and RecreationOldSpace Cooling</v>
      </c>
    </row>
    <row r="1330" spans="1:6" x14ac:dyDescent="0.25">
      <c r="A1330" t="str">
        <f>COMBDG_DEM_Demand!A1330</f>
        <v>TO</v>
      </c>
      <c r="B1330">
        <f>COMBDG_DEM_Demand!B1330</f>
        <v>2025</v>
      </c>
      <c r="C1330" t="str">
        <f>COMBDG_DEM_Demand!C1330</f>
        <v>ADEMCOMBDGAFSOldSC</v>
      </c>
      <c r="D1330">
        <f>IF(ISNUMBER(SEARCH("OFFNew",C1330)),COMBDG_DEM_Demand!D1330*'Demand shift'!$C$2,COMBDG_DEM_Demand!D1330)</f>
        <v>2.284455667</v>
      </c>
      <c r="E1330" t="str">
        <f>COMBDG_DEM_Demand!E1330</f>
        <v>Mm2</v>
      </c>
      <c r="F1330" t="str">
        <f>COMBDG_DEM_Demand!F1330</f>
        <v>Aggregated DemandCommercialBuildingAccommodation and Food ServicesOldSpace Cooling</v>
      </c>
    </row>
    <row r="1331" spans="1:6" x14ac:dyDescent="0.25">
      <c r="A1331" t="str">
        <f>COMBDG_DEM_Demand!A1331</f>
        <v>TO</v>
      </c>
      <c r="B1331">
        <f>COMBDG_DEM_Demand!B1331</f>
        <v>2025</v>
      </c>
      <c r="C1331" t="str">
        <f>COMBDG_DEM_Demand!C1331</f>
        <v>ADEMCOMBDGOTSOldSC</v>
      </c>
      <c r="D1331">
        <f>IF(ISNUMBER(SEARCH("OFFNew",C1331)),COMBDG_DEM_Demand!D1331*'Demand shift'!$C$2,COMBDG_DEM_Demand!D1331)</f>
        <v>3.817302594</v>
      </c>
      <c r="E1331" t="str">
        <f>COMBDG_DEM_Demand!E1331</f>
        <v>Mm2</v>
      </c>
      <c r="F1331" t="str">
        <f>COMBDG_DEM_Demand!F1331</f>
        <v>Aggregated DemandCommercialBuildingOther ServicesOldSpace Cooling</v>
      </c>
    </row>
    <row r="1332" spans="1:6" x14ac:dyDescent="0.25">
      <c r="A1332" t="str">
        <f>COMBDG_DEM_Demand!A1332</f>
        <v>TO</v>
      </c>
      <c r="B1332">
        <f>COMBDG_DEM_Demand!B1332</f>
        <v>2025</v>
      </c>
      <c r="C1332" t="str">
        <f>COMBDG_DEM_Demand!C1332</f>
        <v>ADEMCOMBDGWSTNewSC</v>
      </c>
      <c r="D1332">
        <f>IF(ISNUMBER(SEARCH("OFFNew",C1332)),COMBDG_DEM_Demand!D1332*'Demand shift'!$C$2,COMBDG_DEM_Demand!D1332)</f>
        <v>3.4927217000000003E-2</v>
      </c>
      <c r="E1332" t="str">
        <f>COMBDG_DEM_Demand!E1332</f>
        <v>Mm2</v>
      </c>
      <c r="F1332" t="str">
        <f>COMBDG_DEM_Demand!F1332</f>
        <v>Aggregated DemandCommercialBuildingWholesale TradeNewSpace Cooling</v>
      </c>
    </row>
    <row r="1333" spans="1:6" x14ac:dyDescent="0.25">
      <c r="A1333" t="str">
        <f>COMBDG_DEM_Demand!A1333</f>
        <v>TO</v>
      </c>
      <c r="B1333">
        <f>COMBDG_DEM_Demand!B1333</f>
        <v>2025</v>
      </c>
      <c r="C1333" t="str">
        <f>COMBDG_DEM_Demand!C1333</f>
        <v>ADEMCOMBDGRTTNewSC</v>
      </c>
      <c r="D1333">
        <f>IF(ISNUMBER(SEARCH("OFFNew",C1333)),COMBDG_DEM_Demand!D1333*'Demand shift'!$C$2,COMBDG_DEM_Demand!D1333)</f>
        <v>0.18505105299999999</v>
      </c>
      <c r="E1333" t="str">
        <f>COMBDG_DEM_Demand!E1333</f>
        <v>Mm2</v>
      </c>
      <c r="F1333" t="str">
        <f>COMBDG_DEM_Demand!F1333</f>
        <v>Aggregated DemandCommercialBuildingRetail TradeNewSpace Cooling</v>
      </c>
    </row>
    <row r="1334" spans="1:6" x14ac:dyDescent="0.25">
      <c r="A1334" t="str">
        <f>COMBDG_DEM_Demand!A1334</f>
        <v>TO</v>
      </c>
      <c r="B1334">
        <f>COMBDG_DEM_Demand!B1334</f>
        <v>2025</v>
      </c>
      <c r="C1334" t="str">
        <f>COMBDG_DEM_Demand!C1334</f>
        <v>ADEMCOMBDGTAWNewSC</v>
      </c>
      <c r="D1334">
        <f>IF(ISNUMBER(SEARCH("OFFNew",C1334)),COMBDG_DEM_Demand!D1334*'Demand shift'!$C$2,COMBDG_DEM_Demand!D1334)</f>
        <v>5.2227253000000001E-2</v>
      </c>
      <c r="E1334" t="str">
        <f>COMBDG_DEM_Demand!E1334</f>
        <v>Mm2</v>
      </c>
      <c r="F1334" t="str">
        <f>COMBDG_DEM_Demand!F1334</f>
        <v>Aggregated DemandCommercialBuildingTransportation and WarehousingNewSpace Cooling</v>
      </c>
    </row>
    <row r="1335" spans="1:6" x14ac:dyDescent="0.25">
      <c r="A1335" t="str">
        <f>COMBDG_DEM_Demand!A1335</f>
        <v>TO</v>
      </c>
      <c r="B1335">
        <f>COMBDG_DEM_Demand!B1335</f>
        <v>2025</v>
      </c>
      <c r="C1335" t="str">
        <f>COMBDG_DEM_Demand!C1335</f>
        <v>ADEMCOMBDGICINewSC</v>
      </c>
      <c r="D1335">
        <f>IF(ISNUMBER(SEARCH("OFFNew",C1335)),COMBDG_DEM_Demand!D1335*'Demand shift'!$C$2,COMBDG_DEM_Demand!D1335)</f>
        <v>0</v>
      </c>
      <c r="E1335" t="str">
        <f>COMBDG_DEM_Demand!E1335</f>
        <v>Mm2</v>
      </c>
      <c r="F1335" t="str">
        <f>COMBDG_DEM_Demand!F1335</f>
        <v>Aggregated DemandCommercialBuildingInformation and Cultural IndustriesNewSpace Cooling</v>
      </c>
    </row>
    <row r="1336" spans="1:6" x14ac:dyDescent="0.25">
      <c r="A1336" t="str">
        <f>COMBDG_DEM_Demand!A1336</f>
        <v>TO</v>
      </c>
      <c r="B1336">
        <f>COMBDG_DEM_Demand!B1336</f>
        <v>2025</v>
      </c>
      <c r="C1336" t="str">
        <f>COMBDG_DEM_Demand!C1336</f>
        <v>ADEMCOMBDGOFFNewSC</v>
      </c>
      <c r="D1336">
        <f>IF(ISNUMBER(SEARCH("OFFNew",C1336)),COMBDG_DEM_Demand!D1336*'Demand shift'!$C$2,COMBDG_DEM_Demand!D1336)</f>
        <v>0.19983984599999999</v>
      </c>
      <c r="E1336" t="str">
        <f>COMBDG_DEM_Demand!E1336</f>
        <v>Mm2</v>
      </c>
      <c r="F1336" t="str">
        <f>COMBDG_DEM_Demand!F1336</f>
        <v>Aggregated DemandCommercialBuildingOfficesNewSpace Cooling</v>
      </c>
    </row>
    <row r="1337" spans="1:6" x14ac:dyDescent="0.25">
      <c r="A1337" t="str">
        <f>COMBDG_DEM_Demand!A1337</f>
        <v>TO</v>
      </c>
      <c r="B1337">
        <f>COMBDG_DEM_Demand!B1337</f>
        <v>2025</v>
      </c>
      <c r="C1337" t="str">
        <f>COMBDG_DEM_Demand!C1337</f>
        <v>ADEMCOMBDGEDSNewSC</v>
      </c>
      <c r="D1337">
        <f>IF(ISNUMBER(SEARCH("OFFNew",C1337)),COMBDG_DEM_Demand!D1337*'Demand shift'!$C$2,COMBDG_DEM_Demand!D1337)</f>
        <v>0.106423646</v>
      </c>
      <c r="E1337" t="str">
        <f>COMBDG_DEM_Demand!E1337</f>
        <v>Mm2</v>
      </c>
      <c r="F1337" t="str">
        <f>COMBDG_DEM_Demand!F1337</f>
        <v>Aggregated DemandCommercialBuildingEducational ServicesNewSpace Cooling</v>
      </c>
    </row>
    <row r="1338" spans="1:6" x14ac:dyDescent="0.25">
      <c r="A1338" t="str">
        <f>COMBDG_DEM_Demand!A1338</f>
        <v>TO</v>
      </c>
      <c r="B1338">
        <f>COMBDG_DEM_Demand!B1338</f>
        <v>2025</v>
      </c>
      <c r="C1338" t="str">
        <f>COMBDG_DEM_Demand!C1338</f>
        <v>ADEMCOMBDGHLCNewSC</v>
      </c>
      <c r="D1338">
        <f>IF(ISNUMBER(SEARCH("OFFNew",C1338)),COMBDG_DEM_Demand!D1338*'Demand shift'!$C$2,COMBDG_DEM_Demand!D1338)</f>
        <v>7.1071014000000002E-2</v>
      </c>
      <c r="E1338" t="str">
        <f>COMBDG_DEM_Demand!E1338</f>
        <v>Mm2</v>
      </c>
      <c r="F1338" t="str">
        <f>COMBDG_DEM_Demand!F1338</f>
        <v>Aggregated DemandCommercialBuildingHealth Care and Social AssistanceNewSpace Cooling</v>
      </c>
    </row>
    <row r="1339" spans="1:6" x14ac:dyDescent="0.25">
      <c r="A1339" t="str">
        <f>COMBDG_DEM_Demand!A1339</f>
        <v>TO</v>
      </c>
      <c r="B1339">
        <f>COMBDG_DEM_Demand!B1339</f>
        <v>2025</v>
      </c>
      <c r="C1339" t="str">
        <f>COMBDG_DEM_Demand!C1339</f>
        <v>ADEMCOMBDGAERNewSC</v>
      </c>
      <c r="D1339">
        <f>IF(ISNUMBER(SEARCH("OFFNew",C1339)),COMBDG_DEM_Demand!D1339*'Demand shift'!$C$2,COMBDG_DEM_Demand!D1339)</f>
        <v>2.1292935999999998E-2</v>
      </c>
      <c r="E1339" t="str">
        <f>COMBDG_DEM_Demand!E1339</f>
        <v>Mm2</v>
      </c>
      <c r="F1339" t="str">
        <f>COMBDG_DEM_Demand!F1339</f>
        <v>Aggregated DemandCommercialBuildingArts, Entertainment and RecreationNewSpace Cooling</v>
      </c>
    </row>
    <row r="1340" spans="1:6" x14ac:dyDescent="0.25">
      <c r="A1340" t="str">
        <f>COMBDG_DEM_Demand!A1340</f>
        <v>TO</v>
      </c>
      <c r="B1340">
        <f>COMBDG_DEM_Demand!B1340</f>
        <v>2025</v>
      </c>
      <c r="C1340" t="str">
        <f>COMBDG_DEM_Demand!C1340</f>
        <v>ADEMCOMBDGAFSNewSC</v>
      </c>
      <c r="D1340">
        <f>IF(ISNUMBER(SEARCH("OFFNew",C1340)),COMBDG_DEM_Demand!D1340*'Demand shift'!$C$2,COMBDG_DEM_Demand!D1340)</f>
        <v>8.257248E-3</v>
      </c>
      <c r="E1340" t="str">
        <f>COMBDG_DEM_Demand!E1340</f>
        <v>Mm2</v>
      </c>
      <c r="F1340" t="str">
        <f>COMBDG_DEM_Demand!F1340</f>
        <v>Aggregated DemandCommercialBuildingAccommodation and Food ServicesNewSpace Cooling</v>
      </c>
    </row>
    <row r="1341" spans="1:6" x14ac:dyDescent="0.25">
      <c r="A1341" t="str">
        <f>COMBDG_DEM_Demand!A1341</f>
        <v>TO</v>
      </c>
      <c r="B1341">
        <f>COMBDG_DEM_Demand!B1341</f>
        <v>2025</v>
      </c>
      <c r="C1341" t="str">
        <f>COMBDG_DEM_Demand!C1341</f>
        <v>ADEMCOMBDGOTSNewSC</v>
      </c>
      <c r="D1341">
        <f>IF(ISNUMBER(SEARCH("OFFNew",C1341)),COMBDG_DEM_Demand!D1341*'Demand shift'!$C$2,COMBDG_DEM_Demand!D1341)</f>
        <v>6.8835912999999999E-2</v>
      </c>
      <c r="E1341" t="str">
        <f>COMBDG_DEM_Demand!E1341</f>
        <v>Mm2</v>
      </c>
      <c r="F1341" t="str">
        <f>COMBDG_DEM_Demand!F1341</f>
        <v>Aggregated DemandCommercialBuildingOther ServicesNewSpace Cooling</v>
      </c>
    </row>
    <row r="1342" spans="1:6" x14ac:dyDescent="0.25">
      <c r="A1342" t="str">
        <f>COMBDG_DEM_Demand!A1342</f>
        <v>TO</v>
      </c>
      <c r="B1342">
        <f>COMBDG_DEM_Demand!B1342</f>
        <v>2025</v>
      </c>
      <c r="C1342" t="str">
        <f>COMBDG_DEM_Demand!C1342</f>
        <v>ADEMCOMBDGWSTOldSH</v>
      </c>
      <c r="D1342">
        <f>IF(ISNUMBER(SEARCH("OFFNew",C1342)),COMBDG_DEM_Demand!D1342*'Demand shift'!$C$2,COMBDG_DEM_Demand!D1342)</f>
        <v>7.1746822200000002</v>
      </c>
      <c r="E1342" t="str">
        <f>COMBDG_DEM_Demand!E1342</f>
        <v>Mm2</v>
      </c>
      <c r="F1342" t="str">
        <f>COMBDG_DEM_Demand!F1342</f>
        <v>Aggregated DemandCommercialBuildingWholesale TradeOldSpace Heating</v>
      </c>
    </row>
    <row r="1343" spans="1:6" x14ac:dyDescent="0.25">
      <c r="A1343" t="str">
        <f>COMBDG_DEM_Demand!A1343</f>
        <v>TO</v>
      </c>
      <c r="B1343">
        <f>COMBDG_DEM_Demand!B1343</f>
        <v>2025</v>
      </c>
      <c r="C1343" t="str">
        <f>COMBDG_DEM_Demand!C1343</f>
        <v>ADEMCOMBDGRTTOldSH</v>
      </c>
      <c r="D1343">
        <f>IF(ISNUMBER(SEARCH("OFFNew",C1343)),COMBDG_DEM_Demand!D1343*'Demand shift'!$C$2,COMBDG_DEM_Demand!D1343)</f>
        <v>11.129654560000001</v>
      </c>
      <c r="E1343" t="str">
        <f>COMBDG_DEM_Demand!E1343</f>
        <v>Mm2</v>
      </c>
      <c r="F1343" t="str">
        <f>COMBDG_DEM_Demand!F1343</f>
        <v>Aggregated DemandCommercialBuildingRetail TradeOldSpace Heating</v>
      </c>
    </row>
    <row r="1344" spans="1:6" x14ac:dyDescent="0.25">
      <c r="A1344" t="str">
        <f>COMBDG_DEM_Demand!A1344</f>
        <v>TO</v>
      </c>
      <c r="B1344">
        <f>COMBDG_DEM_Demand!B1344</f>
        <v>2025</v>
      </c>
      <c r="C1344" t="str">
        <f>COMBDG_DEM_Demand!C1344</f>
        <v>ADEMCOMBDGTAWOldSH</v>
      </c>
      <c r="D1344">
        <f>IF(ISNUMBER(SEARCH("OFFNew",C1344)),COMBDG_DEM_Demand!D1344*'Demand shift'!$C$2,COMBDG_DEM_Demand!D1344)</f>
        <v>2.0588352319999998</v>
      </c>
      <c r="E1344" t="str">
        <f>COMBDG_DEM_Demand!E1344</f>
        <v>Mm2</v>
      </c>
      <c r="F1344" t="str">
        <f>COMBDG_DEM_Demand!F1344</f>
        <v>Aggregated DemandCommercialBuildingTransportation and WarehousingOldSpace Heating</v>
      </c>
    </row>
    <row r="1345" spans="1:6" x14ac:dyDescent="0.25">
      <c r="A1345" t="str">
        <f>COMBDG_DEM_Demand!A1345</f>
        <v>TO</v>
      </c>
      <c r="B1345">
        <f>COMBDG_DEM_Demand!B1345</f>
        <v>2025</v>
      </c>
      <c r="C1345" t="str">
        <f>COMBDG_DEM_Demand!C1345</f>
        <v>ADEMCOMBDGICIOldSH</v>
      </c>
      <c r="D1345">
        <f>IF(ISNUMBER(SEARCH("OFFNew",C1345)),COMBDG_DEM_Demand!D1345*'Demand shift'!$C$2,COMBDG_DEM_Demand!D1345)</f>
        <v>0.45684563500000003</v>
      </c>
      <c r="E1345" t="str">
        <f>COMBDG_DEM_Demand!E1345</f>
        <v>Mm2</v>
      </c>
      <c r="F1345" t="str">
        <f>COMBDG_DEM_Demand!F1345</f>
        <v>Aggregated DemandCommercialBuildingInformation and Cultural IndustriesOldSpace Heating</v>
      </c>
    </row>
    <row r="1346" spans="1:6" x14ac:dyDescent="0.25">
      <c r="A1346" t="str">
        <f>COMBDG_DEM_Demand!A1346</f>
        <v>TO</v>
      </c>
      <c r="B1346">
        <f>COMBDG_DEM_Demand!B1346</f>
        <v>2025</v>
      </c>
      <c r="C1346" t="str">
        <f>COMBDG_DEM_Demand!C1346</f>
        <v>ADEMCOMBDGOFFOldSH</v>
      </c>
      <c r="D1346">
        <f>IF(ISNUMBER(SEARCH("OFFNew",C1346)),COMBDG_DEM_Demand!D1346*'Demand shift'!$C$2,COMBDG_DEM_Demand!D1346)</f>
        <v>31.70058938</v>
      </c>
      <c r="E1346" t="str">
        <f>COMBDG_DEM_Demand!E1346</f>
        <v>Mm2</v>
      </c>
      <c r="F1346" t="str">
        <f>COMBDG_DEM_Demand!F1346</f>
        <v>Aggregated DemandCommercialBuildingOfficesOldSpace Heating</v>
      </c>
    </row>
    <row r="1347" spans="1:6" x14ac:dyDescent="0.25">
      <c r="A1347" t="str">
        <f>COMBDG_DEM_Demand!A1347</f>
        <v>TO</v>
      </c>
      <c r="B1347">
        <f>COMBDG_DEM_Demand!B1347</f>
        <v>2025</v>
      </c>
      <c r="C1347" t="str">
        <f>COMBDG_DEM_Demand!C1347</f>
        <v>ADEMCOMBDGEDSOldSH</v>
      </c>
      <c r="D1347">
        <f>IF(ISNUMBER(SEARCH("OFFNew",C1347)),COMBDG_DEM_Demand!D1347*'Demand shift'!$C$2,COMBDG_DEM_Demand!D1347)</f>
        <v>8.82232488</v>
      </c>
      <c r="E1347" t="str">
        <f>COMBDG_DEM_Demand!E1347</f>
        <v>Mm2</v>
      </c>
      <c r="F1347" t="str">
        <f>COMBDG_DEM_Demand!F1347</f>
        <v>Aggregated DemandCommercialBuildingEducational ServicesOldSpace Heating</v>
      </c>
    </row>
    <row r="1348" spans="1:6" x14ac:dyDescent="0.25">
      <c r="A1348" t="str">
        <f>COMBDG_DEM_Demand!A1348</f>
        <v>TO</v>
      </c>
      <c r="B1348">
        <f>COMBDG_DEM_Demand!B1348</f>
        <v>2025</v>
      </c>
      <c r="C1348" t="str">
        <f>COMBDG_DEM_Demand!C1348</f>
        <v>ADEMCOMBDGHLCOldSH</v>
      </c>
      <c r="D1348">
        <f>IF(ISNUMBER(SEARCH("OFFNew",C1348)),COMBDG_DEM_Demand!D1348*'Demand shift'!$C$2,COMBDG_DEM_Demand!D1348)</f>
        <v>3.2447994250000001</v>
      </c>
      <c r="E1348" t="str">
        <f>COMBDG_DEM_Demand!E1348</f>
        <v>Mm2</v>
      </c>
      <c r="F1348" t="str">
        <f>COMBDG_DEM_Demand!F1348</f>
        <v>Aggregated DemandCommercialBuildingHealth Care and Social AssistanceOldSpace Heating</v>
      </c>
    </row>
    <row r="1349" spans="1:6" x14ac:dyDescent="0.25">
      <c r="A1349" t="str">
        <f>COMBDG_DEM_Demand!A1349</f>
        <v>TO</v>
      </c>
      <c r="B1349">
        <f>COMBDG_DEM_Demand!B1349</f>
        <v>2025</v>
      </c>
      <c r="C1349" t="str">
        <f>COMBDG_DEM_Demand!C1349</f>
        <v>ADEMCOMBDGAEROldSH</v>
      </c>
      <c r="D1349">
        <f>IF(ISNUMBER(SEARCH("OFFNew",C1349)),COMBDG_DEM_Demand!D1349*'Demand shift'!$C$2,COMBDG_DEM_Demand!D1349)</f>
        <v>2.7388278499999998</v>
      </c>
      <c r="E1349" t="str">
        <f>COMBDG_DEM_Demand!E1349</f>
        <v>Mm2</v>
      </c>
      <c r="F1349" t="str">
        <f>COMBDG_DEM_Demand!F1349</f>
        <v>Aggregated DemandCommercialBuildingArts, Entertainment and RecreationOldSpace Heating</v>
      </c>
    </row>
    <row r="1350" spans="1:6" x14ac:dyDescent="0.25">
      <c r="A1350" t="str">
        <f>COMBDG_DEM_Demand!A1350</f>
        <v>TO</v>
      </c>
      <c r="B1350">
        <f>COMBDG_DEM_Demand!B1350</f>
        <v>2025</v>
      </c>
      <c r="C1350" t="str">
        <f>COMBDG_DEM_Demand!C1350</f>
        <v>ADEMCOMBDGAFSOldSH</v>
      </c>
      <c r="D1350">
        <f>IF(ISNUMBER(SEARCH("OFFNew",C1350)),COMBDG_DEM_Demand!D1350*'Demand shift'!$C$2,COMBDG_DEM_Demand!D1350)</f>
        <v>2.284455667</v>
      </c>
      <c r="E1350" t="str">
        <f>COMBDG_DEM_Demand!E1350</f>
        <v>Mm2</v>
      </c>
      <c r="F1350" t="str">
        <f>COMBDG_DEM_Demand!F1350</f>
        <v>Aggregated DemandCommercialBuildingAccommodation and Food ServicesOldSpace Heating</v>
      </c>
    </row>
    <row r="1351" spans="1:6" x14ac:dyDescent="0.25">
      <c r="A1351" t="str">
        <f>COMBDG_DEM_Demand!A1351</f>
        <v>TO</v>
      </c>
      <c r="B1351">
        <f>COMBDG_DEM_Demand!B1351</f>
        <v>2025</v>
      </c>
      <c r="C1351" t="str">
        <f>COMBDG_DEM_Demand!C1351</f>
        <v>ADEMCOMBDGOTSOldSH</v>
      </c>
      <c r="D1351">
        <f>IF(ISNUMBER(SEARCH("OFFNew",C1351)),COMBDG_DEM_Demand!D1351*'Demand shift'!$C$2,COMBDG_DEM_Demand!D1351)</f>
        <v>3.817302594</v>
      </c>
      <c r="E1351" t="str">
        <f>COMBDG_DEM_Demand!E1351</f>
        <v>Mm2</v>
      </c>
      <c r="F1351" t="str">
        <f>COMBDG_DEM_Demand!F1351</f>
        <v>Aggregated DemandCommercialBuildingOther ServicesOldSpace Heating</v>
      </c>
    </row>
    <row r="1352" spans="1:6" x14ac:dyDescent="0.25">
      <c r="A1352" t="str">
        <f>COMBDG_DEM_Demand!A1352</f>
        <v>TO</v>
      </c>
      <c r="B1352">
        <f>COMBDG_DEM_Demand!B1352</f>
        <v>2025</v>
      </c>
      <c r="C1352" t="str">
        <f>COMBDG_DEM_Demand!C1352</f>
        <v>ADEMCOMBDGWSTNewSH</v>
      </c>
      <c r="D1352">
        <f>IF(ISNUMBER(SEARCH("OFFNew",C1352)),COMBDG_DEM_Demand!D1352*'Demand shift'!$C$2,COMBDG_DEM_Demand!D1352)</f>
        <v>3.4927217000000003E-2</v>
      </c>
      <c r="E1352" t="str">
        <f>COMBDG_DEM_Demand!E1352</f>
        <v>Mm2</v>
      </c>
      <c r="F1352" t="str">
        <f>COMBDG_DEM_Demand!F1352</f>
        <v>Aggregated DemandCommercialBuildingWholesale TradeNewSpace Heating</v>
      </c>
    </row>
    <row r="1353" spans="1:6" x14ac:dyDescent="0.25">
      <c r="A1353" t="str">
        <f>COMBDG_DEM_Demand!A1353</f>
        <v>TO</v>
      </c>
      <c r="B1353">
        <f>COMBDG_DEM_Demand!B1353</f>
        <v>2025</v>
      </c>
      <c r="C1353" t="str">
        <f>COMBDG_DEM_Demand!C1353</f>
        <v>ADEMCOMBDGRTTNewSH</v>
      </c>
      <c r="D1353">
        <f>IF(ISNUMBER(SEARCH("OFFNew",C1353)),COMBDG_DEM_Demand!D1353*'Demand shift'!$C$2,COMBDG_DEM_Demand!D1353)</f>
        <v>0.18505105299999999</v>
      </c>
      <c r="E1353" t="str">
        <f>COMBDG_DEM_Demand!E1353</f>
        <v>Mm2</v>
      </c>
      <c r="F1353" t="str">
        <f>COMBDG_DEM_Demand!F1353</f>
        <v>Aggregated DemandCommercialBuildingRetail TradeNewSpace Heating</v>
      </c>
    </row>
    <row r="1354" spans="1:6" x14ac:dyDescent="0.25">
      <c r="A1354" t="str">
        <f>COMBDG_DEM_Demand!A1354</f>
        <v>TO</v>
      </c>
      <c r="B1354">
        <f>COMBDG_DEM_Demand!B1354</f>
        <v>2025</v>
      </c>
      <c r="C1354" t="str">
        <f>COMBDG_DEM_Demand!C1354</f>
        <v>ADEMCOMBDGTAWNewSH</v>
      </c>
      <c r="D1354">
        <f>IF(ISNUMBER(SEARCH("OFFNew",C1354)),COMBDG_DEM_Demand!D1354*'Demand shift'!$C$2,COMBDG_DEM_Demand!D1354)</f>
        <v>5.2227253000000001E-2</v>
      </c>
      <c r="E1354" t="str">
        <f>COMBDG_DEM_Demand!E1354</f>
        <v>Mm2</v>
      </c>
      <c r="F1354" t="str">
        <f>COMBDG_DEM_Demand!F1354</f>
        <v>Aggregated DemandCommercialBuildingTransportation and WarehousingNewSpace Heating</v>
      </c>
    </row>
    <row r="1355" spans="1:6" x14ac:dyDescent="0.25">
      <c r="A1355" t="str">
        <f>COMBDG_DEM_Demand!A1355</f>
        <v>TO</v>
      </c>
      <c r="B1355">
        <f>COMBDG_DEM_Demand!B1355</f>
        <v>2025</v>
      </c>
      <c r="C1355" t="str">
        <f>COMBDG_DEM_Demand!C1355</f>
        <v>ADEMCOMBDGICINewSH</v>
      </c>
      <c r="D1355">
        <f>IF(ISNUMBER(SEARCH("OFFNew",C1355)),COMBDG_DEM_Demand!D1355*'Demand shift'!$C$2,COMBDG_DEM_Demand!D1355)</f>
        <v>0</v>
      </c>
      <c r="E1355" t="str">
        <f>COMBDG_DEM_Demand!E1355</f>
        <v>Mm2</v>
      </c>
      <c r="F1355" t="str">
        <f>COMBDG_DEM_Demand!F1355</f>
        <v>Aggregated DemandCommercialBuildingInformation and Cultural IndustriesNewSpace Heating</v>
      </c>
    </row>
    <row r="1356" spans="1:6" x14ac:dyDescent="0.25">
      <c r="A1356" t="str">
        <f>COMBDG_DEM_Demand!A1356</f>
        <v>TO</v>
      </c>
      <c r="B1356">
        <f>COMBDG_DEM_Demand!B1356</f>
        <v>2025</v>
      </c>
      <c r="C1356" t="str">
        <f>COMBDG_DEM_Demand!C1356</f>
        <v>ADEMCOMBDGOFFNewSH</v>
      </c>
      <c r="D1356">
        <f>IF(ISNUMBER(SEARCH("OFFNew",C1356)),COMBDG_DEM_Demand!D1356*'Demand shift'!$C$2,COMBDG_DEM_Demand!D1356)</f>
        <v>0.19983984599999999</v>
      </c>
      <c r="E1356" t="str">
        <f>COMBDG_DEM_Demand!E1356</f>
        <v>Mm2</v>
      </c>
      <c r="F1356" t="str">
        <f>COMBDG_DEM_Demand!F1356</f>
        <v>Aggregated DemandCommercialBuildingOfficesNewSpace Heating</v>
      </c>
    </row>
    <row r="1357" spans="1:6" x14ac:dyDescent="0.25">
      <c r="A1357" t="str">
        <f>COMBDG_DEM_Demand!A1357</f>
        <v>TO</v>
      </c>
      <c r="B1357">
        <f>COMBDG_DEM_Demand!B1357</f>
        <v>2025</v>
      </c>
      <c r="C1357" t="str">
        <f>COMBDG_DEM_Demand!C1357</f>
        <v>ADEMCOMBDGEDSNewSH</v>
      </c>
      <c r="D1357">
        <f>IF(ISNUMBER(SEARCH("OFFNew",C1357)),COMBDG_DEM_Demand!D1357*'Demand shift'!$C$2,COMBDG_DEM_Demand!D1357)</f>
        <v>0.106423646</v>
      </c>
      <c r="E1357" t="str">
        <f>COMBDG_DEM_Demand!E1357</f>
        <v>Mm2</v>
      </c>
      <c r="F1357" t="str">
        <f>COMBDG_DEM_Demand!F1357</f>
        <v>Aggregated DemandCommercialBuildingEducational ServicesNewSpace Heating</v>
      </c>
    </row>
    <row r="1358" spans="1:6" x14ac:dyDescent="0.25">
      <c r="A1358" t="str">
        <f>COMBDG_DEM_Demand!A1358</f>
        <v>TO</v>
      </c>
      <c r="B1358">
        <f>COMBDG_DEM_Demand!B1358</f>
        <v>2025</v>
      </c>
      <c r="C1358" t="str">
        <f>COMBDG_DEM_Demand!C1358</f>
        <v>ADEMCOMBDGHLCNewSH</v>
      </c>
      <c r="D1358">
        <f>IF(ISNUMBER(SEARCH("OFFNew",C1358)),COMBDG_DEM_Demand!D1358*'Demand shift'!$C$2,COMBDG_DEM_Demand!D1358)</f>
        <v>7.1071014000000002E-2</v>
      </c>
      <c r="E1358" t="str">
        <f>COMBDG_DEM_Demand!E1358</f>
        <v>Mm2</v>
      </c>
      <c r="F1358" t="str">
        <f>COMBDG_DEM_Demand!F1358</f>
        <v>Aggregated DemandCommercialBuildingHealth Care and Social AssistanceNewSpace Heating</v>
      </c>
    </row>
    <row r="1359" spans="1:6" x14ac:dyDescent="0.25">
      <c r="A1359" t="str">
        <f>COMBDG_DEM_Demand!A1359</f>
        <v>TO</v>
      </c>
      <c r="B1359">
        <f>COMBDG_DEM_Demand!B1359</f>
        <v>2025</v>
      </c>
      <c r="C1359" t="str">
        <f>COMBDG_DEM_Demand!C1359</f>
        <v>ADEMCOMBDGAERNewSH</v>
      </c>
      <c r="D1359">
        <f>IF(ISNUMBER(SEARCH("OFFNew",C1359)),COMBDG_DEM_Demand!D1359*'Demand shift'!$C$2,COMBDG_DEM_Demand!D1359)</f>
        <v>2.1292935999999998E-2</v>
      </c>
      <c r="E1359" t="str">
        <f>COMBDG_DEM_Demand!E1359</f>
        <v>Mm2</v>
      </c>
      <c r="F1359" t="str">
        <f>COMBDG_DEM_Demand!F1359</f>
        <v>Aggregated DemandCommercialBuildingArts, Entertainment and RecreationNewSpace Heating</v>
      </c>
    </row>
    <row r="1360" spans="1:6" x14ac:dyDescent="0.25">
      <c r="A1360" t="str">
        <f>COMBDG_DEM_Demand!A1360</f>
        <v>TO</v>
      </c>
      <c r="B1360">
        <f>COMBDG_DEM_Demand!B1360</f>
        <v>2025</v>
      </c>
      <c r="C1360" t="str">
        <f>COMBDG_DEM_Demand!C1360</f>
        <v>ADEMCOMBDGAFSNewSH</v>
      </c>
      <c r="D1360">
        <f>IF(ISNUMBER(SEARCH("OFFNew",C1360)),COMBDG_DEM_Demand!D1360*'Demand shift'!$C$2,COMBDG_DEM_Demand!D1360)</f>
        <v>8.257248E-3</v>
      </c>
      <c r="E1360" t="str">
        <f>COMBDG_DEM_Demand!E1360</f>
        <v>Mm2</v>
      </c>
      <c r="F1360" t="str">
        <f>COMBDG_DEM_Demand!F1360</f>
        <v>Aggregated DemandCommercialBuildingAccommodation and Food ServicesNewSpace Heating</v>
      </c>
    </row>
    <row r="1361" spans="1:6" x14ac:dyDescent="0.25">
      <c r="A1361" t="str">
        <f>COMBDG_DEM_Demand!A1361</f>
        <v>TO</v>
      </c>
      <c r="B1361">
        <f>COMBDG_DEM_Demand!B1361</f>
        <v>2025</v>
      </c>
      <c r="C1361" t="str">
        <f>COMBDG_DEM_Demand!C1361</f>
        <v>ADEMCOMBDGOTSNewSH</v>
      </c>
      <c r="D1361">
        <f>IF(ISNUMBER(SEARCH("OFFNew",C1361)),COMBDG_DEM_Demand!D1361*'Demand shift'!$C$2,COMBDG_DEM_Demand!D1361)</f>
        <v>6.8835912999999999E-2</v>
      </c>
      <c r="E1361" t="str">
        <f>COMBDG_DEM_Demand!E1361</f>
        <v>Mm2</v>
      </c>
      <c r="F1361" t="str">
        <f>COMBDG_DEM_Demand!F1361</f>
        <v>Aggregated DemandCommercialBuildingOther ServicesNewSpace Heating</v>
      </c>
    </row>
    <row r="1362" spans="1:6" x14ac:dyDescent="0.25">
      <c r="A1362" t="str">
        <f>COMBDG_DEM_Demand!A1362</f>
        <v>TO</v>
      </c>
      <c r="B1362">
        <f>COMBDG_DEM_Demand!B1362</f>
        <v>2025</v>
      </c>
      <c r="C1362" t="str">
        <f>COMBDG_DEM_Demand!C1362</f>
        <v>ADEMCOMBDGWSTOldWH</v>
      </c>
      <c r="D1362">
        <f>IF(ISNUMBER(SEARCH("OFFNew",C1362)),COMBDG_DEM_Demand!D1362*'Demand shift'!$C$2,COMBDG_DEM_Demand!D1362)</f>
        <v>7.1746822200000002</v>
      </c>
      <c r="E1362" t="str">
        <f>COMBDG_DEM_Demand!E1362</f>
        <v>Mm2</v>
      </c>
      <c r="F1362" t="str">
        <f>COMBDG_DEM_Demand!F1362</f>
        <v>Aggregated DemandCommercialBuildingWholesale TradeOldWater Heating</v>
      </c>
    </row>
    <row r="1363" spans="1:6" x14ac:dyDescent="0.25">
      <c r="A1363" t="str">
        <f>COMBDG_DEM_Demand!A1363</f>
        <v>TO</v>
      </c>
      <c r="B1363">
        <f>COMBDG_DEM_Demand!B1363</f>
        <v>2025</v>
      </c>
      <c r="C1363" t="str">
        <f>COMBDG_DEM_Demand!C1363</f>
        <v>ADEMCOMBDGRTTOldWH</v>
      </c>
      <c r="D1363">
        <f>IF(ISNUMBER(SEARCH("OFFNew",C1363)),COMBDG_DEM_Demand!D1363*'Demand shift'!$C$2,COMBDG_DEM_Demand!D1363)</f>
        <v>11.129654560000001</v>
      </c>
      <c r="E1363" t="str">
        <f>COMBDG_DEM_Demand!E1363</f>
        <v>Mm2</v>
      </c>
      <c r="F1363" t="str">
        <f>COMBDG_DEM_Demand!F1363</f>
        <v>Aggregated DemandCommercialBuildingRetail TradeOldWater Heating</v>
      </c>
    </row>
    <row r="1364" spans="1:6" x14ac:dyDescent="0.25">
      <c r="A1364" t="str">
        <f>COMBDG_DEM_Demand!A1364</f>
        <v>TO</v>
      </c>
      <c r="B1364">
        <f>COMBDG_DEM_Demand!B1364</f>
        <v>2025</v>
      </c>
      <c r="C1364" t="str">
        <f>COMBDG_DEM_Demand!C1364</f>
        <v>ADEMCOMBDGTAWOldWH</v>
      </c>
      <c r="D1364">
        <f>IF(ISNUMBER(SEARCH("OFFNew",C1364)),COMBDG_DEM_Demand!D1364*'Demand shift'!$C$2,COMBDG_DEM_Demand!D1364)</f>
        <v>2.0588352319999998</v>
      </c>
      <c r="E1364" t="str">
        <f>COMBDG_DEM_Demand!E1364</f>
        <v>Mm2</v>
      </c>
      <c r="F1364" t="str">
        <f>COMBDG_DEM_Demand!F1364</f>
        <v>Aggregated DemandCommercialBuildingTransportation and WarehousingOldWater Heating</v>
      </c>
    </row>
    <row r="1365" spans="1:6" x14ac:dyDescent="0.25">
      <c r="A1365" t="str">
        <f>COMBDG_DEM_Demand!A1365</f>
        <v>TO</v>
      </c>
      <c r="B1365">
        <f>COMBDG_DEM_Demand!B1365</f>
        <v>2025</v>
      </c>
      <c r="C1365" t="str">
        <f>COMBDG_DEM_Demand!C1365</f>
        <v>ADEMCOMBDGICIOldWH</v>
      </c>
      <c r="D1365">
        <f>IF(ISNUMBER(SEARCH("OFFNew",C1365)),COMBDG_DEM_Demand!D1365*'Demand shift'!$C$2,COMBDG_DEM_Demand!D1365)</f>
        <v>0.45684563500000003</v>
      </c>
      <c r="E1365" t="str">
        <f>COMBDG_DEM_Demand!E1365</f>
        <v>Mm2</v>
      </c>
      <c r="F1365" t="str">
        <f>COMBDG_DEM_Demand!F1365</f>
        <v>Aggregated DemandCommercialBuildingInformation and Cultural IndustriesOldWater Heating</v>
      </c>
    </row>
    <row r="1366" spans="1:6" x14ac:dyDescent="0.25">
      <c r="A1366" t="str">
        <f>COMBDG_DEM_Demand!A1366</f>
        <v>TO</v>
      </c>
      <c r="B1366">
        <f>COMBDG_DEM_Demand!B1366</f>
        <v>2025</v>
      </c>
      <c r="C1366" t="str">
        <f>COMBDG_DEM_Demand!C1366</f>
        <v>ADEMCOMBDGOFFOldWH</v>
      </c>
      <c r="D1366">
        <f>IF(ISNUMBER(SEARCH("OFFNew",C1366)),COMBDG_DEM_Demand!D1366*'Demand shift'!$C$2,COMBDG_DEM_Demand!D1366)</f>
        <v>31.70058938</v>
      </c>
      <c r="E1366" t="str">
        <f>COMBDG_DEM_Demand!E1366</f>
        <v>Mm2</v>
      </c>
      <c r="F1366" t="str">
        <f>COMBDG_DEM_Demand!F1366</f>
        <v>Aggregated DemandCommercialBuildingOfficesOldWater Heating</v>
      </c>
    </row>
    <row r="1367" spans="1:6" x14ac:dyDescent="0.25">
      <c r="A1367" t="str">
        <f>COMBDG_DEM_Demand!A1367</f>
        <v>TO</v>
      </c>
      <c r="B1367">
        <f>COMBDG_DEM_Demand!B1367</f>
        <v>2025</v>
      </c>
      <c r="C1367" t="str">
        <f>COMBDG_DEM_Demand!C1367</f>
        <v>ADEMCOMBDGEDSOldWH</v>
      </c>
      <c r="D1367">
        <f>IF(ISNUMBER(SEARCH("OFFNew",C1367)),COMBDG_DEM_Demand!D1367*'Demand shift'!$C$2,COMBDG_DEM_Demand!D1367)</f>
        <v>8.82232488</v>
      </c>
      <c r="E1367" t="str">
        <f>COMBDG_DEM_Demand!E1367</f>
        <v>Mm2</v>
      </c>
      <c r="F1367" t="str">
        <f>COMBDG_DEM_Demand!F1367</f>
        <v>Aggregated DemandCommercialBuildingEducational ServicesOldWater Heating</v>
      </c>
    </row>
    <row r="1368" spans="1:6" x14ac:dyDescent="0.25">
      <c r="A1368" t="str">
        <f>COMBDG_DEM_Demand!A1368</f>
        <v>TO</v>
      </c>
      <c r="B1368">
        <f>COMBDG_DEM_Demand!B1368</f>
        <v>2025</v>
      </c>
      <c r="C1368" t="str">
        <f>COMBDG_DEM_Demand!C1368</f>
        <v>ADEMCOMBDGHLCOldWH</v>
      </c>
      <c r="D1368">
        <f>IF(ISNUMBER(SEARCH("OFFNew",C1368)),COMBDG_DEM_Demand!D1368*'Demand shift'!$C$2,COMBDG_DEM_Demand!D1368)</f>
        <v>3.2447994250000001</v>
      </c>
      <c r="E1368" t="str">
        <f>COMBDG_DEM_Demand!E1368</f>
        <v>Mm2</v>
      </c>
      <c r="F1368" t="str">
        <f>COMBDG_DEM_Demand!F1368</f>
        <v>Aggregated DemandCommercialBuildingHealth Care and Social AssistanceOldWater Heating</v>
      </c>
    </row>
    <row r="1369" spans="1:6" x14ac:dyDescent="0.25">
      <c r="A1369" t="str">
        <f>COMBDG_DEM_Demand!A1369</f>
        <v>TO</v>
      </c>
      <c r="B1369">
        <f>COMBDG_DEM_Demand!B1369</f>
        <v>2025</v>
      </c>
      <c r="C1369" t="str">
        <f>COMBDG_DEM_Demand!C1369</f>
        <v>ADEMCOMBDGAEROldWH</v>
      </c>
      <c r="D1369">
        <f>IF(ISNUMBER(SEARCH("OFFNew",C1369)),COMBDG_DEM_Demand!D1369*'Demand shift'!$C$2,COMBDG_DEM_Demand!D1369)</f>
        <v>2.7388278499999998</v>
      </c>
      <c r="E1369" t="str">
        <f>COMBDG_DEM_Demand!E1369</f>
        <v>Mm2</v>
      </c>
      <c r="F1369" t="str">
        <f>COMBDG_DEM_Demand!F1369</f>
        <v>Aggregated DemandCommercialBuildingArts, Entertainment and RecreationOldWater Heating</v>
      </c>
    </row>
    <row r="1370" spans="1:6" x14ac:dyDescent="0.25">
      <c r="A1370" t="str">
        <f>COMBDG_DEM_Demand!A1370</f>
        <v>TO</v>
      </c>
      <c r="B1370">
        <f>COMBDG_DEM_Demand!B1370</f>
        <v>2025</v>
      </c>
      <c r="C1370" t="str">
        <f>COMBDG_DEM_Demand!C1370</f>
        <v>ADEMCOMBDGAFSOldWH</v>
      </c>
      <c r="D1370">
        <f>IF(ISNUMBER(SEARCH("OFFNew",C1370)),COMBDG_DEM_Demand!D1370*'Demand shift'!$C$2,COMBDG_DEM_Demand!D1370)</f>
        <v>2.284455667</v>
      </c>
      <c r="E1370" t="str">
        <f>COMBDG_DEM_Demand!E1370</f>
        <v>Mm2</v>
      </c>
      <c r="F1370" t="str">
        <f>COMBDG_DEM_Demand!F1370</f>
        <v>Aggregated DemandCommercialBuildingAccommodation and Food ServicesOldWater Heating</v>
      </c>
    </row>
    <row r="1371" spans="1:6" x14ac:dyDescent="0.25">
      <c r="A1371" t="str">
        <f>COMBDG_DEM_Demand!A1371</f>
        <v>TO</v>
      </c>
      <c r="B1371">
        <f>COMBDG_DEM_Demand!B1371</f>
        <v>2025</v>
      </c>
      <c r="C1371" t="str">
        <f>COMBDG_DEM_Demand!C1371</f>
        <v>ADEMCOMBDGOTSOldWH</v>
      </c>
      <c r="D1371">
        <f>IF(ISNUMBER(SEARCH("OFFNew",C1371)),COMBDG_DEM_Demand!D1371*'Demand shift'!$C$2,COMBDG_DEM_Demand!D1371)</f>
        <v>3.817302594</v>
      </c>
      <c r="E1371" t="str">
        <f>COMBDG_DEM_Demand!E1371</f>
        <v>Mm2</v>
      </c>
      <c r="F1371" t="str">
        <f>COMBDG_DEM_Demand!F1371</f>
        <v>Aggregated DemandCommercialBuildingOther ServicesOldWater Heating</v>
      </c>
    </row>
    <row r="1372" spans="1:6" x14ac:dyDescent="0.25">
      <c r="A1372" t="str">
        <f>COMBDG_DEM_Demand!A1372</f>
        <v>TO</v>
      </c>
      <c r="B1372">
        <f>COMBDG_DEM_Demand!B1372</f>
        <v>2025</v>
      </c>
      <c r="C1372" t="str">
        <f>COMBDG_DEM_Demand!C1372</f>
        <v>ADEMCOMBDGWSTNewWH</v>
      </c>
      <c r="D1372">
        <f>IF(ISNUMBER(SEARCH("OFFNew",C1372)),COMBDG_DEM_Demand!D1372*'Demand shift'!$C$2,COMBDG_DEM_Demand!D1372)</f>
        <v>3.4927217000000003E-2</v>
      </c>
      <c r="E1372" t="str">
        <f>COMBDG_DEM_Demand!E1372</f>
        <v>Mm2</v>
      </c>
      <c r="F1372" t="str">
        <f>COMBDG_DEM_Demand!F1372</f>
        <v>Aggregated DemandCommercialBuildingWholesale TradeNewWater Heating</v>
      </c>
    </row>
    <row r="1373" spans="1:6" x14ac:dyDescent="0.25">
      <c r="A1373" t="str">
        <f>COMBDG_DEM_Demand!A1373</f>
        <v>TO</v>
      </c>
      <c r="B1373">
        <f>COMBDG_DEM_Demand!B1373</f>
        <v>2025</v>
      </c>
      <c r="C1373" t="str">
        <f>COMBDG_DEM_Demand!C1373</f>
        <v>ADEMCOMBDGRTTNewWH</v>
      </c>
      <c r="D1373">
        <f>IF(ISNUMBER(SEARCH("OFFNew",C1373)),COMBDG_DEM_Demand!D1373*'Demand shift'!$C$2,COMBDG_DEM_Demand!D1373)</f>
        <v>0.18505105299999999</v>
      </c>
      <c r="E1373" t="str">
        <f>COMBDG_DEM_Demand!E1373</f>
        <v>Mm2</v>
      </c>
      <c r="F1373" t="str">
        <f>COMBDG_DEM_Demand!F1373</f>
        <v>Aggregated DemandCommercialBuildingRetail TradeNewWater Heating</v>
      </c>
    </row>
    <row r="1374" spans="1:6" x14ac:dyDescent="0.25">
      <c r="A1374" t="str">
        <f>COMBDG_DEM_Demand!A1374</f>
        <v>TO</v>
      </c>
      <c r="B1374">
        <f>COMBDG_DEM_Demand!B1374</f>
        <v>2025</v>
      </c>
      <c r="C1374" t="str">
        <f>COMBDG_DEM_Demand!C1374</f>
        <v>ADEMCOMBDGTAWNewWH</v>
      </c>
      <c r="D1374">
        <f>IF(ISNUMBER(SEARCH("OFFNew",C1374)),COMBDG_DEM_Demand!D1374*'Demand shift'!$C$2,COMBDG_DEM_Demand!D1374)</f>
        <v>5.2227253000000001E-2</v>
      </c>
      <c r="E1374" t="str">
        <f>COMBDG_DEM_Demand!E1374</f>
        <v>Mm2</v>
      </c>
      <c r="F1374" t="str">
        <f>COMBDG_DEM_Demand!F1374</f>
        <v>Aggregated DemandCommercialBuildingTransportation and WarehousingNewWater Heating</v>
      </c>
    </row>
    <row r="1375" spans="1:6" x14ac:dyDescent="0.25">
      <c r="A1375" t="str">
        <f>COMBDG_DEM_Demand!A1375</f>
        <v>TO</v>
      </c>
      <c r="B1375">
        <f>COMBDG_DEM_Demand!B1375</f>
        <v>2025</v>
      </c>
      <c r="C1375" t="str">
        <f>COMBDG_DEM_Demand!C1375</f>
        <v>ADEMCOMBDGICINewWH</v>
      </c>
      <c r="D1375">
        <f>IF(ISNUMBER(SEARCH("OFFNew",C1375)),COMBDG_DEM_Demand!D1375*'Demand shift'!$C$2,COMBDG_DEM_Demand!D1375)</f>
        <v>0</v>
      </c>
      <c r="E1375" t="str">
        <f>COMBDG_DEM_Demand!E1375</f>
        <v>Mm2</v>
      </c>
      <c r="F1375" t="str">
        <f>COMBDG_DEM_Demand!F1375</f>
        <v>Aggregated DemandCommercialBuildingInformation and Cultural IndustriesNewWater Heating</v>
      </c>
    </row>
    <row r="1376" spans="1:6" x14ac:dyDescent="0.25">
      <c r="A1376" t="str">
        <f>COMBDG_DEM_Demand!A1376</f>
        <v>TO</v>
      </c>
      <c r="B1376">
        <f>COMBDG_DEM_Demand!B1376</f>
        <v>2025</v>
      </c>
      <c r="C1376" t="str">
        <f>COMBDG_DEM_Demand!C1376</f>
        <v>ADEMCOMBDGOFFNewWH</v>
      </c>
      <c r="D1376">
        <f>IF(ISNUMBER(SEARCH("OFFNew",C1376)),COMBDG_DEM_Demand!D1376*'Demand shift'!$C$2,COMBDG_DEM_Demand!D1376)</f>
        <v>0.19983984599999999</v>
      </c>
      <c r="E1376" t="str">
        <f>COMBDG_DEM_Demand!E1376</f>
        <v>Mm2</v>
      </c>
      <c r="F1376" t="str">
        <f>COMBDG_DEM_Demand!F1376</f>
        <v>Aggregated DemandCommercialBuildingOfficesNewWater Heating</v>
      </c>
    </row>
    <row r="1377" spans="1:6" x14ac:dyDescent="0.25">
      <c r="A1377" t="str">
        <f>COMBDG_DEM_Demand!A1377</f>
        <v>TO</v>
      </c>
      <c r="B1377">
        <f>COMBDG_DEM_Demand!B1377</f>
        <v>2025</v>
      </c>
      <c r="C1377" t="str">
        <f>COMBDG_DEM_Demand!C1377</f>
        <v>ADEMCOMBDGEDSNewWH</v>
      </c>
      <c r="D1377">
        <f>IF(ISNUMBER(SEARCH("OFFNew",C1377)),COMBDG_DEM_Demand!D1377*'Demand shift'!$C$2,COMBDG_DEM_Demand!D1377)</f>
        <v>0.106423646</v>
      </c>
      <c r="E1377" t="str">
        <f>COMBDG_DEM_Demand!E1377</f>
        <v>Mm2</v>
      </c>
      <c r="F1377" t="str">
        <f>COMBDG_DEM_Demand!F1377</f>
        <v>Aggregated DemandCommercialBuildingEducational ServicesNewWater Heating</v>
      </c>
    </row>
    <row r="1378" spans="1:6" x14ac:dyDescent="0.25">
      <c r="A1378" t="str">
        <f>COMBDG_DEM_Demand!A1378</f>
        <v>TO</v>
      </c>
      <c r="B1378">
        <f>COMBDG_DEM_Demand!B1378</f>
        <v>2025</v>
      </c>
      <c r="C1378" t="str">
        <f>COMBDG_DEM_Demand!C1378</f>
        <v>ADEMCOMBDGHLCNewWH</v>
      </c>
      <c r="D1378">
        <f>IF(ISNUMBER(SEARCH("OFFNew",C1378)),COMBDG_DEM_Demand!D1378*'Demand shift'!$C$2,COMBDG_DEM_Demand!D1378)</f>
        <v>7.1071014000000002E-2</v>
      </c>
      <c r="E1378" t="str">
        <f>COMBDG_DEM_Demand!E1378</f>
        <v>Mm2</v>
      </c>
      <c r="F1378" t="str">
        <f>COMBDG_DEM_Demand!F1378</f>
        <v>Aggregated DemandCommercialBuildingHealth Care and Social AssistanceNewWater Heating</v>
      </c>
    </row>
    <row r="1379" spans="1:6" x14ac:dyDescent="0.25">
      <c r="A1379" t="str">
        <f>COMBDG_DEM_Demand!A1379</f>
        <v>TO</v>
      </c>
      <c r="B1379">
        <f>COMBDG_DEM_Demand!B1379</f>
        <v>2025</v>
      </c>
      <c r="C1379" t="str">
        <f>COMBDG_DEM_Demand!C1379</f>
        <v>ADEMCOMBDGAERNewWH</v>
      </c>
      <c r="D1379">
        <f>IF(ISNUMBER(SEARCH("OFFNew",C1379)),COMBDG_DEM_Demand!D1379*'Demand shift'!$C$2,COMBDG_DEM_Demand!D1379)</f>
        <v>2.1292935999999998E-2</v>
      </c>
      <c r="E1379" t="str">
        <f>COMBDG_DEM_Demand!E1379</f>
        <v>Mm2</v>
      </c>
      <c r="F1379" t="str">
        <f>COMBDG_DEM_Demand!F1379</f>
        <v>Aggregated DemandCommercialBuildingArts, Entertainment and RecreationNewWater Heating</v>
      </c>
    </row>
    <row r="1380" spans="1:6" x14ac:dyDescent="0.25">
      <c r="A1380" t="str">
        <f>COMBDG_DEM_Demand!A1380</f>
        <v>TO</v>
      </c>
      <c r="B1380">
        <f>COMBDG_DEM_Demand!B1380</f>
        <v>2025</v>
      </c>
      <c r="C1380" t="str">
        <f>COMBDG_DEM_Demand!C1380</f>
        <v>ADEMCOMBDGAFSNewWH</v>
      </c>
      <c r="D1380">
        <f>IF(ISNUMBER(SEARCH("OFFNew",C1380)),COMBDG_DEM_Demand!D1380*'Demand shift'!$C$2,COMBDG_DEM_Demand!D1380)</f>
        <v>8.257248E-3</v>
      </c>
      <c r="E1380" t="str">
        <f>COMBDG_DEM_Demand!E1380</f>
        <v>Mm2</v>
      </c>
      <c r="F1380" t="str">
        <f>COMBDG_DEM_Demand!F1380</f>
        <v>Aggregated DemandCommercialBuildingAccommodation and Food ServicesNewWater Heating</v>
      </c>
    </row>
    <row r="1381" spans="1:6" x14ac:dyDescent="0.25">
      <c r="A1381" t="str">
        <f>COMBDG_DEM_Demand!A1381</f>
        <v>TO</v>
      </c>
      <c r="B1381">
        <f>COMBDG_DEM_Demand!B1381</f>
        <v>2025</v>
      </c>
      <c r="C1381" t="str">
        <f>COMBDG_DEM_Demand!C1381</f>
        <v>ADEMCOMBDGOTSNewWH</v>
      </c>
      <c r="D1381">
        <f>IF(ISNUMBER(SEARCH("OFFNew",C1381)),COMBDG_DEM_Demand!D1381*'Demand shift'!$C$2,COMBDG_DEM_Demand!D1381)</f>
        <v>6.8835912999999999E-2</v>
      </c>
      <c r="E1381" t="str">
        <f>COMBDG_DEM_Demand!E1381</f>
        <v>Mm2</v>
      </c>
      <c r="F1381" t="str">
        <f>COMBDG_DEM_Demand!F1381</f>
        <v>Aggregated DemandCommercialBuildingOther ServicesNewWater Heating</v>
      </c>
    </row>
    <row r="1382" spans="1:6" x14ac:dyDescent="0.25">
      <c r="A1382" t="str">
        <f>COMBDG_DEM_Demand!A1382</f>
        <v>TO</v>
      </c>
      <c r="B1382">
        <f>COMBDG_DEM_Demand!B1382</f>
        <v>2025</v>
      </c>
      <c r="C1382" t="str">
        <f>COMBDG_DEM_Demand!C1382</f>
        <v>ADEMCOMBDGWSTOldSL</v>
      </c>
      <c r="D1382">
        <f>IF(ISNUMBER(SEARCH("OFFNew",C1382)),COMBDG_DEM_Demand!D1382*'Demand shift'!$C$2,COMBDG_DEM_Demand!D1382)</f>
        <v>7.1746822200000002</v>
      </c>
      <c r="E1382" t="str">
        <f>COMBDG_DEM_Demand!E1382</f>
        <v>Mm2</v>
      </c>
      <c r="F1382" t="str">
        <f>COMBDG_DEM_Demand!F1382</f>
        <v>Aggregated DemandCommercialBuildingWholesale TradeOldStreet Lighting</v>
      </c>
    </row>
    <row r="1383" spans="1:6" x14ac:dyDescent="0.25">
      <c r="A1383" t="str">
        <f>COMBDG_DEM_Demand!A1383</f>
        <v>TO</v>
      </c>
      <c r="B1383">
        <f>COMBDG_DEM_Demand!B1383</f>
        <v>2025</v>
      </c>
      <c r="C1383" t="str">
        <f>COMBDG_DEM_Demand!C1383</f>
        <v>ADEMCOMBDGRTTOldSL</v>
      </c>
      <c r="D1383">
        <f>IF(ISNUMBER(SEARCH("OFFNew",C1383)),COMBDG_DEM_Demand!D1383*'Demand shift'!$C$2,COMBDG_DEM_Demand!D1383)</f>
        <v>11.129654560000001</v>
      </c>
      <c r="E1383" t="str">
        <f>COMBDG_DEM_Demand!E1383</f>
        <v>Mm2</v>
      </c>
      <c r="F1383" t="str">
        <f>COMBDG_DEM_Demand!F1383</f>
        <v>Aggregated DemandCommercialBuildingRetail TradeOldStreet Lighting</v>
      </c>
    </row>
    <row r="1384" spans="1:6" x14ac:dyDescent="0.25">
      <c r="A1384" t="str">
        <f>COMBDG_DEM_Demand!A1384</f>
        <v>TO</v>
      </c>
      <c r="B1384">
        <f>COMBDG_DEM_Demand!B1384</f>
        <v>2025</v>
      </c>
      <c r="C1384" t="str">
        <f>COMBDG_DEM_Demand!C1384</f>
        <v>ADEMCOMBDGTAWOldSL</v>
      </c>
      <c r="D1384">
        <f>IF(ISNUMBER(SEARCH("OFFNew",C1384)),COMBDG_DEM_Demand!D1384*'Demand shift'!$C$2,COMBDG_DEM_Demand!D1384)</f>
        <v>2.0588352319999998</v>
      </c>
      <c r="E1384" t="str">
        <f>COMBDG_DEM_Demand!E1384</f>
        <v>Mm2</v>
      </c>
      <c r="F1384" t="str">
        <f>COMBDG_DEM_Demand!F1384</f>
        <v>Aggregated DemandCommercialBuildingTransportation and WarehousingOldStreet Lighting</v>
      </c>
    </row>
    <row r="1385" spans="1:6" x14ac:dyDescent="0.25">
      <c r="A1385" t="str">
        <f>COMBDG_DEM_Demand!A1385</f>
        <v>TO</v>
      </c>
      <c r="B1385">
        <f>COMBDG_DEM_Demand!B1385</f>
        <v>2025</v>
      </c>
      <c r="C1385" t="str">
        <f>COMBDG_DEM_Demand!C1385</f>
        <v>ADEMCOMBDGICIOldSL</v>
      </c>
      <c r="D1385">
        <f>IF(ISNUMBER(SEARCH("OFFNew",C1385)),COMBDG_DEM_Demand!D1385*'Demand shift'!$C$2,COMBDG_DEM_Demand!D1385)</f>
        <v>0.45684563500000003</v>
      </c>
      <c r="E1385" t="str">
        <f>COMBDG_DEM_Demand!E1385</f>
        <v>Mm2</v>
      </c>
      <c r="F1385" t="str">
        <f>COMBDG_DEM_Demand!F1385</f>
        <v>Aggregated DemandCommercialBuildingInformation and Cultural IndustriesOldStreet Lighting</v>
      </c>
    </row>
    <row r="1386" spans="1:6" x14ac:dyDescent="0.25">
      <c r="A1386" t="str">
        <f>COMBDG_DEM_Demand!A1386</f>
        <v>TO</v>
      </c>
      <c r="B1386">
        <f>COMBDG_DEM_Demand!B1386</f>
        <v>2025</v>
      </c>
      <c r="C1386" t="str">
        <f>COMBDG_DEM_Demand!C1386</f>
        <v>ADEMCOMBDGOFFOldSL</v>
      </c>
      <c r="D1386">
        <f>IF(ISNUMBER(SEARCH("OFFNew",C1386)),COMBDG_DEM_Demand!D1386*'Demand shift'!$C$2,COMBDG_DEM_Demand!D1386)</f>
        <v>31.70058938</v>
      </c>
      <c r="E1386" t="str">
        <f>COMBDG_DEM_Demand!E1386</f>
        <v>Mm2</v>
      </c>
      <c r="F1386" t="str">
        <f>COMBDG_DEM_Demand!F1386</f>
        <v>Aggregated DemandCommercialBuildingOfficesOldStreet Lighting</v>
      </c>
    </row>
    <row r="1387" spans="1:6" x14ac:dyDescent="0.25">
      <c r="A1387" t="str">
        <f>COMBDG_DEM_Demand!A1387</f>
        <v>TO</v>
      </c>
      <c r="B1387">
        <f>COMBDG_DEM_Demand!B1387</f>
        <v>2025</v>
      </c>
      <c r="C1387" t="str">
        <f>COMBDG_DEM_Demand!C1387</f>
        <v>ADEMCOMBDGEDSOldSL</v>
      </c>
      <c r="D1387">
        <f>IF(ISNUMBER(SEARCH("OFFNew",C1387)),COMBDG_DEM_Demand!D1387*'Demand shift'!$C$2,COMBDG_DEM_Demand!D1387)</f>
        <v>8.82232488</v>
      </c>
      <c r="E1387" t="str">
        <f>COMBDG_DEM_Demand!E1387</f>
        <v>Mm2</v>
      </c>
      <c r="F1387" t="str">
        <f>COMBDG_DEM_Demand!F1387</f>
        <v>Aggregated DemandCommercialBuildingEducational ServicesOldStreet Lighting</v>
      </c>
    </row>
    <row r="1388" spans="1:6" x14ac:dyDescent="0.25">
      <c r="A1388" t="str">
        <f>COMBDG_DEM_Demand!A1388</f>
        <v>TO</v>
      </c>
      <c r="B1388">
        <f>COMBDG_DEM_Demand!B1388</f>
        <v>2025</v>
      </c>
      <c r="C1388" t="str">
        <f>COMBDG_DEM_Demand!C1388</f>
        <v>ADEMCOMBDGHLCOldSL</v>
      </c>
      <c r="D1388">
        <f>IF(ISNUMBER(SEARCH("OFFNew",C1388)),COMBDG_DEM_Demand!D1388*'Demand shift'!$C$2,COMBDG_DEM_Demand!D1388)</f>
        <v>3.2447994250000001</v>
      </c>
      <c r="E1388" t="str">
        <f>COMBDG_DEM_Demand!E1388</f>
        <v>Mm2</v>
      </c>
      <c r="F1388" t="str">
        <f>COMBDG_DEM_Demand!F1388</f>
        <v>Aggregated DemandCommercialBuildingHealth Care and Social AssistanceOldStreet Lighting</v>
      </c>
    </row>
    <row r="1389" spans="1:6" x14ac:dyDescent="0.25">
      <c r="A1389" t="str">
        <f>COMBDG_DEM_Demand!A1389</f>
        <v>TO</v>
      </c>
      <c r="B1389">
        <f>COMBDG_DEM_Demand!B1389</f>
        <v>2025</v>
      </c>
      <c r="C1389" t="str">
        <f>COMBDG_DEM_Demand!C1389</f>
        <v>ADEMCOMBDGAEROldSL</v>
      </c>
      <c r="D1389">
        <f>IF(ISNUMBER(SEARCH("OFFNew",C1389)),COMBDG_DEM_Demand!D1389*'Demand shift'!$C$2,COMBDG_DEM_Demand!D1389)</f>
        <v>2.7388278499999998</v>
      </c>
      <c r="E1389" t="str">
        <f>COMBDG_DEM_Demand!E1389</f>
        <v>Mm2</v>
      </c>
      <c r="F1389" t="str">
        <f>COMBDG_DEM_Demand!F1389</f>
        <v>Aggregated DemandCommercialBuildingArts, Entertainment and RecreationOldStreet Lighting</v>
      </c>
    </row>
    <row r="1390" spans="1:6" x14ac:dyDescent="0.25">
      <c r="A1390" t="str">
        <f>COMBDG_DEM_Demand!A1390</f>
        <v>TO</v>
      </c>
      <c r="B1390">
        <f>COMBDG_DEM_Demand!B1390</f>
        <v>2025</v>
      </c>
      <c r="C1390" t="str">
        <f>COMBDG_DEM_Demand!C1390</f>
        <v>ADEMCOMBDGAFSOldSL</v>
      </c>
      <c r="D1390">
        <f>IF(ISNUMBER(SEARCH("OFFNew",C1390)),COMBDG_DEM_Demand!D1390*'Demand shift'!$C$2,COMBDG_DEM_Demand!D1390)</f>
        <v>2.284455667</v>
      </c>
      <c r="E1390" t="str">
        <f>COMBDG_DEM_Demand!E1390</f>
        <v>Mm2</v>
      </c>
      <c r="F1390" t="str">
        <f>COMBDG_DEM_Demand!F1390</f>
        <v>Aggregated DemandCommercialBuildingAccommodation and Food ServicesOldStreet Lighting</v>
      </c>
    </row>
    <row r="1391" spans="1:6" x14ac:dyDescent="0.25">
      <c r="A1391" t="str">
        <f>COMBDG_DEM_Demand!A1391</f>
        <v>TO</v>
      </c>
      <c r="B1391">
        <f>COMBDG_DEM_Demand!B1391</f>
        <v>2025</v>
      </c>
      <c r="C1391" t="str">
        <f>COMBDG_DEM_Demand!C1391</f>
        <v>ADEMCOMBDGOTSOldSL</v>
      </c>
      <c r="D1391">
        <f>IF(ISNUMBER(SEARCH("OFFNew",C1391)),COMBDG_DEM_Demand!D1391*'Demand shift'!$C$2,COMBDG_DEM_Demand!D1391)</f>
        <v>3.817302594</v>
      </c>
      <c r="E1391" t="str">
        <f>COMBDG_DEM_Demand!E1391</f>
        <v>Mm2</v>
      </c>
      <c r="F1391" t="str">
        <f>COMBDG_DEM_Demand!F1391</f>
        <v>Aggregated DemandCommercialBuildingOther ServicesOldStreet Lighting</v>
      </c>
    </row>
    <row r="1392" spans="1:6" x14ac:dyDescent="0.25">
      <c r="A1392" t="str">
        <f>COMBDG_DEM_Demand!A1392</f>
        <v>TO</v>
      </c>
      <c r="B1392">
        <f>COMBDG_DEM_Demand!B1392</f>
        <v>2025</v>
      </c>
      <c r="C1392" t="str">
        <f>COMBDG_DEM_Demand!C1392</f>
        <v>ADEMCOMBDGWSTNewSL</v>
      </c>
      <c r="D1392">
        <f>IF(ISNUMBER(SEARCH("OFFNew",C1392)),COMBDG_DEM_Demand!D1392*'Demand shift'!$C$2,COMBDG_DEM_Demand!D1392)</f>
        <v>3.4927217000000003E-2</v>
      </c>
      <c r="E1392" t="str">
        <f>COMBDG_DEM_Demand!E1392</f>
        <v>Mm2</v>
      </c>
      <c r="F1392" t="str">
        <f>COMBDG_DEM_Demand!F1392</f>
        <v>Aggregated DemandCommercialBuildingWholesale TradeNewStreet Lighting</v>
      </c>
    </row>
    <row r="1393" spans="1:6" x14ac:dyDescent="0.25">
      <c r="A1393" t="str">
        <f>COMBDG_DEM_Demand!A1393</f>
        <v>TO</v>
      </c>
      <c r="B1393">
        <f>COMBDG_DEM_Demand!B1393</f>
        <v>2025</v>
      </c>
      <c r="C1393" t="str">
        <f>COMBDG_DEM_Demand!C1393</f>
        <v>ADEMCOMBDGRTTNewSL</v>
      </c>
      <c r="D1393">
        <f>IF(ISNUMBER(SEARCH("OFFNew",C1393)),COMBDG_DEM_Demand!D1393*'Demand shift'!$C$2,COMBDG_DEM_Demand!D1393)</f>
        <v>0.18505105299999999</v>
      </c>
      <c r="E1393" t="str">
        <f>COMBDG_DEM_Demand!E1393</f>
        <v>Mm2</v>
      </c>
      <c r="F1393" t="str">
        <f>COMBDG_DEM_Demand!F1393</f>
        <v>Aggregated DemandCommercialBuildingRetail TradeNewStreet Lighting</v>
      </c>
    </row>
    <row r="1394" spans="1:6" x14ac:dyDescent="0.25">
      <c r="A1394" t="str">
        <f>COMBDG_DEM_Demand!A1394</f>
        <v>TO</v>
      </c>
      <c r="B1394">
        <f>COMBDG_DEM_Demand!B1394</f>
        <v>2025</v>
      </c>
      <c r="C1394" t="str">
        <f>COMBDG_DEM_Demand!C1394</f>
        <v>ADEMCOMBDGTAWNewSL</v>
      </c>
      <c r="D1394">
        <f>IF(ISNUMBER(SEARCH("OFFNew",C1394)),COMBDG_DEM_Demand!D1394*'Demand shift'!$C$2,COMBDG_DEM_Demand!D1394)</f>
        <v>5.2227253000000001E-2</v>
      </c>
      <c r="E1394" t="str">
        <f>COMBDG_DEM_Demand!E1394</f>
        <v>Mm2</v>
      </c>
      <c r="F1394" t="str">
        <f>COMBDG_DEM_Demand!F1394</f>
        <v>Aggregated DemandCommercialBuildingTransportation and WarehousingNewStreet Lighting</v>
      </c>
    </row>
    <row r="1395" spans="1:6" x14ac:dyDescent="0.25">
      <c r="A1395" t="str">
        <f>COMBDG_DEM_Demand!A1395</f>
        <v>TO</v>
      </c>
      <c r="B1395">
        <f>COMBDG_DEM_Demand!B1395</f>
        <v>2025</v>
      </c>
      <c r="C1395" t="str">
        <f>COMBDG_DEM_Demand!C1395</f>
        <v>ADEMCOMBDGICINewSL</v>
      </c>
      <c r="D1395">
        <f>IF(ISNUMBER(SEARCH("OFFNew",C1395)),COMBDG_DEM_Demand!D1395*'Demand shift'!$C$2,COMBDG_DEM_Demand!D1395)</f>
        <v>0</v>
      </c>
      <c r="E1395" t="str">
        <f>COMBDG_DEM_Demand!E1395</f>
        <v>Mm2</v>
      </c>
      <c r="F1395" t="str">
        <f>COMBDG_DEM_Demand!F1395</f>
        <v>Aggregated DemandCommercialBuildingInformation and Cultural IndustriesNewStreet Lighting</v>
      </c>
    </row>
    <row r="1396" spans="1:6" x14ac:dyDescent="0.25">
      <c r="A1396" t="str">
        <f>COMBDG_DEM_Demand!A1396</f>
        <v>TO</v>
      </c>
      <c r="B1396">
        <f>COMBDG_DEM_Demand!B1396</f>
        <v>2025</v>
      </c>
      <c r="C1396" t="str">
        <f>COMBDG_DEM_Demand!C1396</f>
        <v>ADEMCOMBDGOFFNewSL</v>
      </c>
      <c r="D1396">
        <f>IF(ISNUMBER(SEARCH("OFFNew",C1396)),COMBDG_DEM_Demand!D1396*'Demand shift'!$C$2,COMBDG_DEM_Demand!D1396)</f>
        <v>0.19983984599999999</v>
      </c>
      <c r="E1396" t="str">
        <f>COMBDG_DEM_Demand!E1396</f>
        <v>Mm2</v>
      </c>
      <c r="F1396" t="str">
        <f>COMBDG_DEM_Demand!F1396</f>
        <v>Aggregated DemandCommercialBuildingOfficesNewStreet Lighting</v>
      </c>
    </row>
    <row r="1397" spans="1:6" x14ac:dyDescent="0.25">
      <c r="A1397" t="str">
        <f>COMBDG_DEM_Demand!A1397</f>
        <v>TO</v>
      </c>
      <c r="B1397">
        <f>COMBDG_DEM_Demand!B1397</f>
        <v>2025</v>
      </c>
      <c r="C1397" t="str">
        <f>COMBDG_DEM_Demand!C1397</f>
        <v>ADEMCOMBDGEDSNewSL</v>
      </c>
      <c r="D1397">
        <f>IF(ISNUMBER(SEARCH("OFFNew",C1397)),COMBDG_DEM_Demand!D1397*'Demand shift'!$C$2,COMBDG_DEM_Demand!D1397)</f>
        <v>0.106423646</v>
      </c>
      <c r="E1397" t="str">
        <f>COMBDG_DEM_Demand!E1397</f>
        <v>Mm2</v>
      </c>
      <c r="F1397" t="str">
        <f>COMBDG_DEM_Demand!F1397</f>
        <v>Aggregated DemandCommercialBuildingEducational ServicesNewStreet Lighting</v>
      </c>
    </row>
    <row r="1398" spans="1:6" x14ac:dyDescent="0.25">
      <c r="A1398" t="str">
        <f>COMBDG_DEM_Demand!A1398</f>
        <v>TO</v>
      </c>
      <c r="B1398">
        <f>COMBDG_DEM_Demand!B1398</f>
        <v>2025</v>
      </c>
      <c r="C1398" t="str">
        <f>COMBDG_DEM_Demand!C1398</f>
        <v>ADEMCOMBDGHLCNewSL</v>
      </c>
      <c r="D1398">
        <f>IF(ISNUMBER(SEARCH("OFFNew",C1398)),COMBDG_DEM_Demand!D1398*'Demand shift'!$C$2,COMBDG_DEM_Demand!D1398)</f>
        <v>7.1071014000000002E-2</v>
      </c>
      <c r="E1398" t="str">
        <f>COMBDG_DEM_Demand!E1398</f>
        <v>Mm2</v>
      </c>
      <c r="F1398" t="str">
        <f>COMBDG_DEM_Demand!F1398</f>
        <v>Aggregated DemandCommercialBuildingHealth Care and Social AssistanceNewStreet Lighting</v>
      </c>
    </row>
    <row r="1399" spans="1:6" x14ac:dyDescent="0.25">
      <c r="A1399" t="str">
        <f>COMBDG_DEM_Demand!A1399</f>
        <v>TO</v>
      </c>
      <c r="B1399">
        <f>COMBDG_DEM_Demand!B1399</f>
        <v>2025</v>
      </c>
      <c r="C1399" t="str">
        <f>COMBDG_DEM_Demand!C1399</f>
        <v>ADEMCOMBDGAERNewSL</v>
      </c>
      <c r="D1399">
        <f>IF(ISNUMBER(SEARCH("OFFNew",C1399)),COMBDG_DEM_Demand!D1399*'Demand shift'!$C$2,COMBDG_DEM_Demand!D1399)</f>
        <v>2.1292935999999998E-2</v>
      </c>
      <c r="E1399" t="str">
        <f>COMBDG_DEM_Demand!E1399</f>
        <v>Mm2</v>
      </c>
      <c r="F1399" t="str">
        <f>COMBDG_DEM_Demand!F1399</f>
        <v>Aggregated DemandCommercialBuildingArts, Entertainment and RecreationNewStreet Lighting</v>
      </c>
    </row>
    <row r="1400" spans="1:6" x14ac:dyDescent="0.25">
      <c r="A1400" t="str">
        <f>COMBDG_DEM_Demand!A1400</f>
        <v>TO</v>
      </c>
      <c r="B1400">
        <f>COMBDG_DEM_Demand!B1400</f>
        <v>2025</v>
      </c>
      <c r="C1400" t="str">
        <f>COMBDG_DEM_Demand!C1400</f>
        <v>ADEMCOMBDGAFSNewSL</v>
      </c>
      <c r="D1400">
        <f>IF(ISNUMBER(SEARCH("OFFNew",C1400)),COMBDG_DEM_Demand!D1400*'Demand shift'!$C$2,COMBDG_DEM_Demand!D1400)</f>
        <v>8.257248E-3</v>
      </c>
      <c r="E1400" t="str">
        <f>COMBDG_DEM_Demand!E1400</f>
        <v>Mm2</v>
      </c>
      <c r="F1400" t="str">
        <f>COMBDG_DEM_Demand!F1400</f>
        <v>Aggregated DemandCommercialBuildingAccommodation and Food ServicesNewStreet Lighting</v>
      </c>
    </row>
    <row r="1401" spans="1:6" x14ac:dyDescent="0.25">
      <c r="A1401" t="str">
        <f>COMBDG_DEM_Demand!A1401</f>
        <v>TO</v>
      </c>
      <c r="B1401">
        <f>COMBDG_DEM_Demand!B1401</f>
        <v>2025</v>
      </c>
      <c r="C1401" t="str">
        <f>COMBDG_DEM_Demand!C1401</f>
        <v>ADEMCOMBDGOTSNewSL</v>
      </c>
      <c r="D1401">
        <f>IF(ISNUMBER(SEARCH("OFFNew",C1401)),COMBDG_DEM_Demand!D1401*'Demand shift'!$C$2,COMBDG_DEM_Demand!D1401)</f>
        <v>6.8835912999999999E-2</v>
      </c>
      <c r="E1401" t="str">
        <f>COMBDG_DEM_Demand!E1401</f>
        <v>Mm2</v>
      </c>
      <c r="F1401" t="str">
        <f>COMBDG_DEM_Demand!F1401</f>
        <v>Aggregated DemandCommercialBuildingOther ServicesNewStreet Lighting</v>
      </c>
    </row>
    <row r="1402" spans="1:6" x14ac:dyDescent="0.25">
      <c r="A1402" t="str">
        <f>COMBDG_DEM_Demand!A1402</f>
        <v>TO</v>
      </c>
      <c r="B1402">
        <f>COMBDG_DEM_Demand!B1402</f>
        <v>2026</v>
      </c>
      <c r="C1402" t="str">
        <f>COMBDG_DEM_Demand!C1402</f>
        <v>ADEMCOMBDGWSTOldLI</v>
      </c>
      <c r="D1402">
        <f>IF(ISNUMBER(SEARCH("OFFNew",C1402)),COMBDG_DEM_Demand!D1402*'Demand shift'!$C$2,COMBDG_DEM_Demand!D1402)</f>
        <v>7.1746822200000002</v>
      </c>
      <c r="E1402" t="str">
        <f>COMBDG_DEM_Demand!E1402</f>
        <v>Mm2</v>
      </c>
      <c r="F1402" t="str">
        <f>COMBDG_DEM_Demand!F1402</f>
        <v>Aggregated DemandCommercialBuildingWholesale TradeOldLighting</v>
      </c>
    </row>
    <row r="1403" spans="1:6" x14ac:dyDescent="0.25">
      <c r="A1403" t="str">
        <f>COMBDG_DEM_Demand!A1403</f>
        <v>TO</v>
      </c>
      <c r="B1403">
        <f>COMBDG_DEM_Demand!B1403</f>
        <v>2026</v>
      </c>
      <c r="C1403" t="str">
        <f>COMBDG_DEM_Demand!C1403</f>
        <v>ADEMCOMBDGRTTOldLI</v>
      </c>
      <c r="D1403">
        <f>IF(ISNUMBER(SEARCH("OFFNew",C1403)),COMBDG_DEM_Demand!D1403*'Demand shift'!$C$2,COMBDG_DEM_Demand!D1403)</f>
        <v>11.129654560000001</v>
      </c>
      <c r="E1403" t="str">
        <f>COMBDG_DEM_Demand!E1403</f>
        <v>Mm2</v>
      </c>
      <c r="F1403" t="str">
        <f>COMBDG_DEM_Demand!F1403</f>
        <v>Aggregated DemandCommercialBuildingRetail TradeOldLighting</v>
      </c>
    </row>
    <row r="1404" spans="1:6" x14ac:dyDescent="0.25">
      <c r="A1404" t="str">
        <f>COMBDG_DEM_Demand!A1404</f>
        <v>TO</v>
      </c>
      <c r="B1404">
        <f>COMBDG_DEM_Demand!B1404</f>
        <v>2026</v>
      </c>
      <c r="C1404" t="str">
        <f>COMBDG_DEM_Demand!C1404</f>
        <v>ADEMCOMBDGTAWOldLI</v>
      </c>
      <c r="D1404">
        <f>IF(ISNUMBER(SEARCH("OFFNew",C1404)),COMBDG_DEM_Demand!D1404*'Demand shift'!$C$2,COMBDG_DEM_Demand!D1404)</f>
        <v>2.0588352319999998</v>
      </c>
      <c r="E1404" t="str">
        <f>COMBDG_DEM_Demand!E1404</f>
        <v>Mm2</v>
      </c>
      <c r="F1404" t="str">
        <f>COMBDG_DEM_Demand!F1404</f>
        <v>Aggregated DemandCommercialBuildingTransportation and WarehousingOldLighting</v>
      </c>
    </row>
    <row r="1405" spans="1:6" x14ac:dyDescent="0.25">
      <c r="A1405" t="str">
        <f>COMBDG_DEM_Demand!A1405</f>
        <v>TO</v>
      </c>
      <c r="B1405">
        <f>COMBDG_DEM_Demand!B1405</f>
        <v>2026</v>
      </c>
      <c r="C1405" t="str">
        <f>COMBDG_DEM_Demand!C1405</f>
        <v>ADEMCOMBDGICIOldLI</v>
      </c>
      <c r="D1405">
        <f>IF(ISNUMBER(SEARCH("OFFNew",C1405)),COMBDG_DEM_Demand!D1405*'Demand shift'!$C$2,COMBDG_DEM_Demand!D1405)</f>
        <v>0.45684563500000003</v>
      </c>
      <c r="E1405" t="str">
        <f>COMBDG_DEM_Demand!E1405</f>
        <v>Mm2</v>
      </c>
      <c r="F1405" t="str">
        <f>COMBDG_DEM_Demand!F1405</f>
        <v>Aggregated DemandCommercialBuildingInformation and Cultural IndustriesOldLighting</v>
      </c>
    </row>
    <row r="1406" spans="1:6" x14ac:dyDescent="0.25">
      <c r="A1406" t="str">
        <f>COMBDG_DEM_Demand!A1406</f>
        <v>TO</v>
      </c>
      <c r="B1406">
        <f>COMBDG_DEM_Demand!B1406</f>
        <v>2026</v>
      </c>
      <c r="C1406" t="str">
        <f>COMBDG_DEM_Demand!C1406</f>
        <v>ADEMCOMBDGOFFOldLI</v>
      </c>
      <c r="D1406">
        <f>IF(ISNUMBER(SEARCH("OFFNew",C1406)),COMBDG_DEM_Demand!D1406*'Demand shift'!$C$2,COMBDG_DEM_Demand!D1406)</f>
        <v>31.70058938</v>
      </c>
      <c r="E1406" t="str">
        <f>COMBDG_DEM_Demand!E1406</f>
        <v>Mm2</v>
      </c>
      <c r="F1406" t="str">
        <f>COMBDG_DEM_Demand!F1406</f>
        <v>Aggregated DemandCommercialBuildingOfficesOldLighting</v>
      </c>
    </row>
    <row r="1407" spans="1:6" x14ac:dyDescent="0.25">
      <c r="A1407" t="str">
        <f>COMBDG_DEM_Demand!A1407</f>
        <v>TO</v>
      </c>
      <c r="B1407">
        <f>COMBDG_DEM_Demand!B1407</f>
        <v>2026</v>
      </c>
      <c r="C1407" t="str">
        <f>COMBDG_DEM_Demand!C1407</f>
        <v>ADEMCOMBDGEDSOldLI</v>
      </c>
      <c r="D1407">
        <f>IF(ISNUMBER(SEARCH("OFFNew",C1407)),COMBDG_DEM_Demand!D1407*'Demand shift'!$C$2,COMBDG_DEM_Demand!D1407)</f>
        <v>8.82232488</v>
      </c>
      <c r="E1407" t="str">
        <f>COMBDG_DEM_Demand!E1407</f>
        <v>Mm2</v>
      </c>
      <c r="F1407" t="str">
        <f>COMBDG_DEM_Demand!F1407</f>
        <v>Aggregated DemandCommercialBuildingEducational ServicesOldLighting</v>
      </c>
    </row>
    <row r="1408" spans="1:6" x14ac:dyDescent="0.25">
      <c r="A1408" t="str">
        <f>COMBDG_DEM_Demand!A1408</f>
        <v>TO</v>
      </c>
      <c r="B1408">
        <f>COMBDG_DEM_Demand!B1408</f>
        <v>2026</v>
      </c>
      <c r="C1408" t="str">
        <f>COMBDG_DEM_Demand!C1408</f>
        <v>ADEMCOMBDGHLCOldLI</v>
      </c>
      <c r="D1408">
        <f>IF(ISNUMBER(SEARCH("OFFNew",C1408)),COMBDG_DEM_Demand!D1408*'Demand shift'!$C$2,COMBDG_DEM_Demand!D1408)</f>
        <v>3.2447994250000001</v>
      </c>
      <c r="E1408" t="str">
        <f>COMBDG_DEM_Demand!E1408</f>
        <v>Mm2</v>
      </c>
      <c r="F1408" t="str">
        <f>COMBDG_DEM_Demand!F1408</f>
        <v>Aggregated DemandCommercialBuildingHealth Care and Social AssistanceOldLighting</v>
      </c>
    </row>
    <row r="1409" spans="1:6" x14ac:dyDescent="0.25">
      <c r="A1409" t="str">
        <f>COMBDG_DEM_Demand!A1409</f>
        <v>TO</v>
      </c>
      <c r="B1409">
        <f>COMBDG_DEM_Demand!B1409</f>
        <v>2026</v>
      </c>
      <c r="C1409" t="str">
        <f>COMBDG_DEM_Demand!C1409</f>
        <v>ADEMCOMBDGAEROldLI</v>
      </c>
      <c r="D1409">
        <f>IF(ISNUMBER(SEARCH("OFFNew",C1409)),COMBDG_DEM_Demand!D1409*'Demand shift'!$C$2,COMBDG_DEM_Demand!D1409)</f>
        <v>2.7388278499999998</v>
      </c>
      <c r="E1409" t="str">
        <f>COMBDG_DEM_Demand!E1409</f>
        <v>Mm2</v>
      </c>
      <c r="F1409" t="str">
        <f>COMBDG_DEM_Demand!F1409</f>
        <v>Aggregated DemandCommercialBuildingArts, Entertainment and RecreationOldLighting</v>
      </c>
    </row>
    <row r="1410" spans="1:6" x14ac:dyDescent="0.25">
      <c r="A1410" t="str">
        <f>COMBDG_DEM_Demand!A1410</f>
        <v>TO</v>
      </c>
      <c r="B1410">
        <f>COMBDG_DEM_Demand!B1410</f>
        <v>2026</v>
      </c>
      <c r="C1410" t="str">
        <f>COMBDG_DEM_Demand!C1410</f>
        <v>ADEMCOMBDGAFSOldLI</v>
      </c>
      <c r="D1410">
        <f>IF(ISNUMBER(SEARCH("OFFNew",C1410)),COMBDG_DEM_Demand!D1410*'Demand shift'!$C$2,COMBDG_DEM_Demand!D1410)</f>
        <v>2.284455667</v>
      </c>
      <c r="E1410" t="str">
        <f>COMBDG_DEM_Demand!E1410</f>
        <v>Mm2</v>
      </c>
      <c r="F1410" t="str">
        <f>COMBDG_DEM_Demand!F1410</f>
        <v>Aggregated DemandCommercialBuildingAccommodation and Food ServicesOldLighting</v>
      </c>
    </row>
    <row r="1411" spans="1:6" x14ac:dyDescent="0.25">
      <c r="A1411" t="str">
        <f>COMBDG_DEM_Demand!A1411</f>
        <v>TO</v>
      </c>
      <c r="B1411">
        <f>COMBDG_DEM_Demand!B1411</f>
        <v>2026</v>
      </c>
      <c r="C1411" t="str">
        <f>COMBDG_DEM_Demand!C1411</f>
        <v>ADEMCOMBDGOTSOldLI</v>
      </c>
      <c r="D1411">
        <f>IF(ISNUMBER(SEARCH("OFFNew",C1411)),COMBDG_DEM_Demand!D1411*'Demand shift'!$C$2,COMBDG_DEM_Demand!D1411)</f>
        <v>3.817302594</v>
      </c>
      <c r="E1411" t="str">
        <f>COMBDG_DEM_Demand!E1411</f>
        <v>Mm2</v>
      </c>
      <c r="F1411" t="str">
        <f>COMBDG_DEM_Demand!F1411</f>
        <v>Aggregated DemandCommercialBuildingOther ServicesOldLighting</v>
      </c>
    </row>
    <row r="1412" spans="1:6" x14ac:dyDescent="0.25">
      <c r="A1412" t="str">
        <f>COMBDG_DEM_Demand!A1412</f>
        <v>TO</v>
      </c>
      <c r="B1412">
        <f>COMBDG_DEM_Demand!B1412</f>
        <v>2026</v>
      </c>
      <c r="C1412" t="str">
        <f>COMBDG_DEM_Demand!C1412</f>
        <v>ADEMCOMBDGWSTNewLI</v>
      </c>
      <c r="D1412">
        <f>IF(ISNUMBER(SEARCH("OFFNew",C1412)),COMBDG_DEM_Demand!D1412*'Demand shift'!$C$2,COMBDG_DEM_Demand!D1412)</f>
        <v>4.6569629000000001E-2</v>
      </c>
      <c r="E1412" t="str">
        <f>COMBDG_DEM_Demand!E1412</f>
        <v>Mm2</v>
      </c>
      <c r="F1412" t="str">
        <f>COMBDG_DEM_Demand!F1412</f>
        <v>Aggregated DemandCommercialBuildingWholesale TradeNewLighting</v>
      </c>
    </row>
    <row r="1413" spans="1:6" x14ac:dyDescent="0.25">
      <c r="A1413" t="str">
        <f>COMBDG_DEM_Demand!A1413</f>
        <v>TO</v>
      </c>
      <c r="B1413">
        <f>COMBDG_DEM_Demand!B1413</f>
        <v>2026</v>
      </c>
      <c r="C1413" t="str">
        <f>COMBDG_DEM_Demand!C1413</f>
        <v>ADEMCOMBDGRTTNewLI</v>
      </c>
      <c r="D1413">
        <f>IF(ISNUMBER(SEARCH("OFFNew",C1413)),COMBDG_DEM_Demand!D1413*'Demand shift'!$C$2,COMBDG_DEM_Demand!D1413)</f>
        <v>0.24673473800000001</v>
      </c>
      <c r="E1413" t="str">
        <f>COMBDG_DEM_Demand!E1413</f>
        <v>Mm2</v>
      </c>
      <c r="F1413" t="str">
        <f>COMBDG_DEM_Demand!F1413</f>
        <v>Aggregated DemandCommercialBuildingRetail TradeNewLighting</v>
      </c>
    </row>
    <row r="1414" spans="1:6" x14ac:dyDescent="0.25">
      <c r="A1414" t="str">
        <f>COMBDG_DEM_Demand!A1414</f>
        <v>TO</v>
      </c>
      <c r="B1414">
        <f>COMBDG_DEM_Demand!B1414</f>
        <v>2026</v>
      </c>
      <c r="C1414" t="str">
        <f>COMBDG_DEM_Demand!C1414</f>
        <v>ADEMCOMBDGTAWNewLI</v>
      </c>
      <c r="D1414">
        <f>IF(ISNUMBER(SEARCH("OFFNew",C1414)),COMBDG_DEM_Demand!D1414*'Demand shift'!$C$2,COMBDG_DEM_Demand!D1414)</f>
        <v>6.9636329999999996E-2</v>
      </c>
      <c r="E1414" t="str">
        <f>COMBDG_DEM_Demand!E1414</f>
        <v>Mm2</v>
      </c>
      <c r="F1414" t="str">
        <f>COMBDG_DEM_Demand!F1414</f>
        <v>Aggregated DemandCommercialBuildingTransportation and WarehousingNewLighting</v>
      </c>
    </row>
    <row r="1415" spans="1:6" x14ac:dyDescent="0.25">
      <c r="A1415" t="str">
        <f>COMBDG_DEM_Demand!A1415</f>
        <v>TO</v>
      </c>
      <c r="B1415">
        <f>COMBDG_DEM_Demand!B1415</f>
        <v>2026</v>
      </c>
      <c r="C1415" t="str">
        <f>COMBDG_DEM_Demand!C1415</f>
        <v>ADEMCOMBDGICINewLI</v>
      </c>
      <c r="D1415">
        <f>IF(ISNUMBER(SEARCH("OFFNew",C1415)),COMBDG_DEM_Demand!D1415*'Demand shift'!$C$2,COMBDG_DEM_Demand!D1415)</f>
        <v>0</v>
      </c>
      <c r="E1415" t="str">
        <f>COMBDG_DEM_Demand!E1415</f>
        <v>Mm2</v>
      </c>
      <c r="F1415" t="str">
        <f>COMBDG_DEM_Demand!F1415</f>
        <v>Aggregated DemandCommercialBuildingInformation and Cultural IndustriesNewLighting</v>
      </c>
    </row>
    <row r="1416" spans="1:6" x14ac:dyDescent="0.25">
      <c r="A1416" t="str">
        <f>COMBDG_DEM_Demand!A1416</f>
        <v>TO</v>
      </c>
      <c r="B1416">
        <f>COMBDG_DEM_Demand!B1416</f>
        <v>2026</v>
      </c>
      <c r="C1416" t="str">
        <f>COMBDG_DEM_Demand!C1416</f>
        <v>ADEMCOMBDGOFFNewLI</v>
      </c>
      <c r="D1416">
        <f>IF(ISNUMBER(SEARCH("OFFNew",C1416)),COMBDG_DEM_Demand!D1416*'Demand shift'!$C$2,COMBDG_DEM_Demand!D1416)</f>
        <v>0.2664531282</v>
      </c>
      <c r="E1416" t="str">
        <f>COMBDG_DEM_Demand!E1416</f>
        <v>Mm2</v>
      </c>
      <c r="F1416" t="str">
        <f>COMBDG_DEM_Demand!F1416</f>
        <v>Aggregated DemandCommercialBuildingOfficesNewLighting</v>
      </c>
    </row>
    <row r="1417" spans="1:6" x14ac:dyDescent="0.25">
      <c r="A1417" t="str">
        <f>COMBDG_DEM_Demand!A1417</f>
        <v>TO</v>
      </c>
      <c r="B1417">
        <f>COMBDG_DEM_Demand!B1417</f>
        <v>2026</v>
      </c>
      <c r="C1417" t="str">
        <f>COMBDG_DEM_Demand!C1417</f>
        <v>ADEMCOMBDGEDSNewLI</v>
      </c>
      <c r="D1417">
        <f>IF(ISNUMBER(SEARCH("OFFNew",C1417)),COMBDG_DEM_Demand!D1417*'Demand shift'!$C$2,COMBDG_DEM_Demand!D1417)</f>
        <v>0.141898197</v>
      </c>
      <c r="E1417" t="str">
        <f>COMBDG_DEM_Demand!E1417</f>
        <v>Mm2</v>
      </c>
      <c r="F1417" t="str">
        <f>COMBDG_DEM_Demand!F1417</f>
        <v>Aggregated DemandCommercialBuildingEducational ServicesNewLighting</v>
      </c>
    </row>
    <row r="1418" spans="1:6" x14ac:dyDescent="0.25">
      <c r="A1418" t="str">
        <f>COMBDG_DEM_Demand!A1418</f>
        <v>TO</v>
      </c>
      <c r="B1418">
        <f>COMBDG_DEM_Demand!B1418</f>
        <v>2026</v>
      </c>
      <c r="C1418" t="str">
        <f>COMBDG_DEM_Demand!C1418</f>
        <v>ADEMCOMBDGHLCNewLI</v>
      </c>
      <c r="D1418">
        <f>IF(ISNUMBER(SEARCH("OFFNew",C1418)),COMBDG_DEM_Demand!D1418*'Demand shift'!$C$2,COMBDG_DEM_Demand!D1418)</f>
        <v>9.4761356000000005E-2</v>
      </c>
      <c r="E1418" t="str">
        <f>COMBDG_DEM_Demand!E1418</f>
        <v>Mm2</v>
      </c>
      <c r="F1418" t="str">
        <f>COMBDG_DEM_Demand!F1418</f>
        <v>Aggregated DemandCommercialBuildingHealth Care and Social AssistanceNewLighting</v>
      </c>
    </row>
    <row r="1419" spans="1:6" x14ac:dyDescent="0.25">
      <c r="A1419" t="str">
        <f>COMBDG_DEM_Demand!A1419</f>
        <v>TO</v>
      </c>
      <c r="B1419">
        <f>COMBDG_DEM_Demand!B1419</f>
        <v>2026</v>
      </c>
      <c r="C1419" t="str">
        <f>COMBDG_DEM_Demand!C1419</f>
        <v>ADEMCOMBDGAERNewLI</v>
      </c>
      <c r="D1419">
        <f>IF(ISNUMBER(SEARCH("OFFNew",C1419)),COMBDG_DEM_Demand!D1419*'Demand shift'!$C$2,COMBDG_DEM_Demand!D1419)</f>
        <v>2.8390588000000001E-2</v>
      </c>
      <c r="E1419" t="str">
        <f>COMBDG_DEM_Demand!E1419</f>
        <v>Mm2</v>
      </c>
      <c r="F1419" t="str">
        <f>COMBDG_DEM_Demand!F1419</f>
        <v>Aggregated DemandCommercialBuildingArts, Entertainment and RecreationNewLighting</v>
      </c>
    </row>
    <row r="1420" spans="1:6" x14ac:dyDescent="0.25">
      <c r="A1420" t="str">
        <f>COMBDG_DEM_Demand!A1420</f>
        <v>TO</v>
      </c>
      <c r="B1420">
        <f>COMBDG_DEM_Demand!B1420</f>
        <v>2026</v>
      </c>
      <c r="C1420" t="str">
        <f>COMBDG_DEM_Demand!C1420</f>
        <v>ADEMCOMBDGAFSNewLI</v>
      </c>
      <c r="D1420">
        <f>IF(ISNUMBER(SEARCH("OFFNew",C1420)),COMBDG_DEM_Demand!D1420*'Demand shift'!$C$2,COMBDG_DEM_Demand!D1420)</f>
        <v>1.1009671E-2</v>
      </c>
      <c r="E1420" t="str">
        <f>COMBDG_DEM_Demand!E1420</f>
        <v>Mm2</v>
      </c>
      <c r="F1420" t="str">
        <f>COMBDG_DEM_Demand!F1420</f>
        <v>Aggregated DemandCommercialBuildingAccommodation and Food ServicesNewLighting</v>
      </c>
    </row>
    <row r="1421" spans="1:6" x14ac:dyDescent="0.25">
      <c r="A1421" t="str">
        <f>COMBDG_DEM_Demand!A1421</f>
        <v>TO</v>
      </c>
      <c r="B1421">
        <f>COMBDG_DEM_Demand!B1421</f>
        <v>2026</v>
      </c>
      <c r="C1421" t="str">
        <f>COMBDG_DEM_Demand!C1421</f>
        <v>ADEMCOMBDGOTSNewLI</v>
      </c>
      <c r="D1421">
        <f>IF(ISNUMBER(SEARCH("OFFNew",C1421)),COMBDG_DEM_Demand!D1421*'Demand shift'!$C$2,COMBDG_DEM_Demand!D1421)</f>
        <v>9.1781223999999995E-2</v>
      </c>
      <c r="E1421" t="str">
        <f>COMBDG_DEM_Demand!E1421</f>
        <v>Mm2</v>
      </c>
      <c r="F1421" t="str">
        <f>COMBDG_DEM_Demand!F1421</f>
        <v>Aggregated DemandCommercialBuildingOther ServicesNewLighting</v>
      </c>
    </row>
    <row r="1422" spans="1:6" x14ac:dyDescent="0.25">
      <c r="A1422" t="str">
        <f>COMBDG_DEM_Demand!A1422</f>
        <v>TO</v>
      </c>
      <c r="B1422">
        <f>COMBDG_DEM_Demand!B1422</f>
        <v>2026</v>
      </c>
      <c r="C1422" t="str">
        <f>COMBDG_DEM_Demand!C1422</f>
        <v>ADEMCOMBDGWSTOldAE</v>
      </c>
      <c r="D1422">
        <f>IF(ISNUMBER(SEARCH("OFFNew",C1422)),COMBDG_DEM_Demand!D1422*'Demand shift'!$C$2,COMBDG_DEM_Demand!D1422)</f>
        <v>7.1746822200000002</v>
      </c>
      <c r="E1422" t="str">
        <f>COMBDG_DEM_Demand!E1422</f>
        <v>Mm2</v>
      </c>
      <c r="F1422" t="str">
        <f>COMBDG_DEM_Demand!F1422</f>
        <v>Aggregated DemandCommercialBuildingWholesale TradeOldAuxiliary Equipment</v>
      </c>
    </row>
    <row r="1423" spans="1:6" x14ac:dyDescent="0.25">
      <c r="A1423" t="str">
        <f>COMBDG_DEM_Demand!A1423</f>
        <v>TO</v>
      </c>
      <c r="B1423">
        <f>COMBDG_DEM_Demand!B1423</f>
        <v>2026</v>
      </c>
      <c r="C1423" t="str">
        <f>COMBDG_DEM_Demand!C1423</f>
        <v>ADEMCOMBDGRTTOldAE</v>
      </c>
      <c r="D1423">
        <f>IF(ISNUMBER(SEARCH("OFFNew",C1423)),COMBDG_DEM_Demand!D1423*'Demand shift'!$C$2,COMBDG_DEM_Demand!D1423)</f>
        <v>11.129654560000001</v>
      </c>
      <c r="E1423" t="str">
        <f>COMBDG_DEM_Demand!E1423</f>
        <v>Mm2</v>
      </c>
      <c r="F1423" t="str">
        <f>COMBDG_DEM_Demand!F1423</f>
        <v>Aggregated DemandCommercialBuildingRetail TradeOldAuxiliary Equipment</v>
      </c>
    </row>
    <row r="1424" spans="1:6" x14ac:dyDescent="0.25">
      <c r="A1424" t="str">
        <f>COMBDG_DEM_Demand!A1424</f>
        <v>TO</v>
      </c>
      <c r="B1424">
        <f>COMBDG_DEM_Demand!B1424</f>
        <v>2026</v>
      </c>
      <c r="C1424" t="str">
        <f>COMBDG_DEM_Demand!C1424</f>
        <v>ADEMCOMBDGTAWOldAE</v>
      </c>
      <c r="D1424">
        <f>IF(ISNUMBER(SEARCH("OFFNew",C1424)),COMBDG_DEM_Demand!D1424*'Demand shift'!$C$2,COMBDG_DEM_Demand!D1424)</f>
        <v>2.0588352319999998</v>
      </c>
      <c r="E1424" t="str">
        <f>COMBDG_DEM_Demand!E1424</f>
        <v>Mm2</v>
      </c>
      <c r="F1424" t="str">
        <f>COMBDG_DEM_Demand!F1424</f>
        <v>Aggregated DemandCommercialBuildingTransportation and WarehousingOldAuxiliary Equipment</v>
      </c>
    </row>
    <row r="1425" spans="1:6" x14ac:dyDescent="0.25">
      <c r="A1425" t="str">
        <f>COMBDG_DEM_Demand!A1425</f>
        <v>TO</v>
      </c>
      <c r="B1425">
        <f>COMBDG_DEM_Demand!B1425</f>
        <v>2026</v>
      </c>
      <c r="C1425" t="str">
        <f>COMBDG_DEM_Demand!C1425</f>
        <v>ADEMCOMBDGICIOldAE</v>
      </c>
      <c r="D1425">
        <f>IF(ISNUMBER(SEARCH("OFFNew",C1425)),COMBDG_DEM_Demand!D1425*'Demand shift'!$C$2,COMBDG_DEM_Demand!D1425)</f>
        <v>0.45684563500000003</v>
      </c>
      <c r="E1425" t="str">
        <f>COMBDG_DEM_Demand!E1425</f>
        <v>Mm2</v>
      </c>
      <c r="F1425" t="str">
        <f>COMBDG_DEM_Demand!F1425</f>
        <v>Aggregated DemandCommercialBuildingInformation and Cultural IndustriesOldAuxiliary Equipment</v>
      </c>
    </row>
    <row r="1426" spans="1:6" x14ac:dyDescent="0.25">
      <c r="A1426" t="str">
        <f>COMBDG_DEM_Demand!A1426</f>
        <v>TO</v>
      </c>
      <c r="B1426">
        <f>COMBDG_DEM_Demand!B1426</f>
        <v>2026</v>
      </c>
      <c r="C1426" t="str">
        <f>COMBDG_DEM_Demand!C1426</f>
        <v>ADEMCOMBDGOFFOldAE</v>
      </c>
      <c r="D1426">
        <f>IF(ISNUMBER(SEARCH("OFFNew",C1426)),COMBDG_DEM_Demand!D1426*'Demand shift'!$C$2,COMBDG_DEM_Demand!D1426)</f>
        <v>31.70058938</v>
      </c>
      <c r="E1426" t="str">
        <f>COMBDG_DEM_Demand!E1426</f>
        <v>Mm2</v>
      </c>
      <c r="F1426" t="str">
        <f>COMBDG_DEM_Demand!F1426</f>
        <v>Aggregated DemandCommercialBuildingOfficesOldAuxiliary Equipment</v>
      </c>
    </row>
    <row r="1427" spans="1:6" x14ac:dyDescent="0.25">
      <c r="A1427" t="str">
        <f>COMBDG_DEM_Demand!A1427</f>
        <v>TO</v>
      </c>
      <c r="B1427">
        <f>COMBDG_DEM_Demand!B1427</f>
        <v>2026</v>
      </c>
      <c r="C1427" t="str">
        <f>COMBDG_DEM_Demand!C1427</f>
        <v>ADEMCOMBDGEDSOldAE</v>
      </c>
      <c r="D1427">
        <f>IF(ISNUMBER(SEARCH("OFFNew",C1427)),COMBDG_DEM_Demand!D1427*'Demand shift'!$C$2,COMBDG_DEM_Demand!D1427)</f>
        <v>8.82232488</v>
      </c>
      <c r="E1427" t="str">
        <f>COMBDG_DEM_Demand!E1427</f>
        <v>Mm2</v>
      </c>
      <c r="F1427" t="str">
        <f>COMBDG_DEM_Demand!F1427</f>
        <v>Aggregated DemandCommercialBuildingEducational ServicesOldAuxiliary Equipment</v>
      </c>
    </row>
    <row r="1428" spans="1:6" x14ac:dyDescent="0.25">
      <c r="A1428" t="str">
        <f>COMBDG_DEM_Demand!A1428</f>
        <v>TO</v>
      </c>
      <c r="B1428">
        <f>COMBDG_DEM_Demand!B1428</f>
        <v>2026</v>
      </c>
      <c r="C1428" t="str">
        <f>COMBDG_DEM_Demand!C1428</f>
        <v>ADEMCOMBDGHLCOldAE</v>
      </c>
      <c r="D1428">
        <f>IF(ISNUMBER(SEARCH("OFFNew",C1428)),COMBDG_DEM_Demand!D1428*'Demand shift'!$C$2,COMBDG_DEM_Demand!D1428)</f>
        <v>3.2447994250000001</v>
      </c>
      <c r="E1428" t="str">
        <f>COMBDG_DEM_Demand!E1428</f>
        <v>Mm2</v>
      </c>
      <c r="F1428" t="str">
        <f>COMBDG_DEM_Demand!F1428</f>
        <v>Aggregated DemandCommercialBuildingHealth Care and Social AssistanceOldAuxiliary Equipment</v>
      </c>
    </row>
    <row r="1429" spans="1:6" x14ac:dyDescent="0.25">
      <c r="A1429" t="str">
        <f>COMBDG_DEM_Demand!A1429</f>
        <v>TO</v>
      </c>
      <c r="B1429">
        <f>COMBDG_DEM_Demand!B1429</f>
        <v>2026</v>
      </c>
      <c r="C1429" t="str">
        <f>COMBDG_DEM_Demand!C1429</f>
        <v>ADEMCOMBDGAEROldAE</v>
      </c>
      <c r="D1429">
        <f>IF(ISNUMBER(SEARCH("OFFNew",C1429)),COMBDG_DEM_Demand!D1429*'Demand shift'!$C$2,COMBDG_DEM_Demand!D1429)</f>
        <v>2.7388278499999998</v>
      </c>
      <c r="E1429" t="str">
        <f>COMBDG_DEM_Demand!E1429</f>
        <v>Mm2</v>
      </c>
      <c r="F1429" t="str">
        <f>COMBDG_DEM_Demand!F1429</f>
        <v>Aggregated DemandCommercialBuildingArts, Entertainment and RecreationOldAuxiliary Equipment</v>
      </c>
    </row>
    <row r="1430" spans="1:6" x14ac:dyDescent="0.25">
      <c r="A1430" t="str">
        <f>COMBDG_DEM_Demand!A1430</f>
        <v>TO</v>
      </c>
      <c r="B1430">
        <f>COMBDG_DEM_Demand!B1430</f>
        <v>2026</v>
      </c>
      <c r="C1430" t="str">
        <f>COMBDG_DEM_Demand!C1430</f>
        <v>ADEMCOMBDGAFSOldAE</v>
      </c>
      <c r="D1430">
        <f>IF(ISNUMBER(SEARCH("OFFNew",C1430)),COMBDG_DEM_Demand!D1430*'Demand shift'!$C$2,COMBDG_DEM_Demand!D1430)</f>
        <v>2.284455667</v>
      </c>
      <c r="E1430" t="str">
        <f>COMBDG_DEM_Demand!E1430</f>
        <v>Mm2</v>
      </c>
      <c r="F1430" t="str">
        <f>COMBDG_DEM_Demand!F1430</f>
        <v>Aggregated DemandCommercialBuildingAccommodation and Food ServicesOldAuxiliary Equipment</v>
      </c>
    </row>
    <row r="1431" spans="1:6" x14ac:dyDescent="0.25">
      <c r="A1431" t="str">
        <f>COMBDG_DEM_Demand!A1431</f>
        <v>TO</v>
      </c>
      <c r="B1431">
        <f>COMBDG_DEM_Demand!B1431</f>
        <v>2026</v>
      </c>
      <c r="C1431" t="str">
        <f>COMBDG_DEM_Demand!C1431</f>
        <v>ADEMCOMBDGOTSOldAE</v>
      </c>
      <c r="D1431">
        <f>IF(ISNUMBER(SEARCH("OFFNew",C1431)),COMBDG_DEM_Demand!D1431*'Demand shift'!$C$2,COMBDG_DEM_Demand!D1431)</f>
        <v>3.817302594</v>
      </c>
      <c r="E1431" t="str">
        <f>COMBDG_DEM_Demand!E1431</f>
        <v>Mm2</v>
      </c>
      <c r="F1431" t="str">
        <f>COMBDG_DEM_Demand!F1431</f>
        <v>Aggregated DemandCommercialBuildingOther ServicesOldAuxiliary Equipment</v>
      </c>
    </row>
    <row r="1432" spans="1:6" x14ac:dyDescent="0.25">
      <c r="A1432" t="str">
        <f>COMBDG_DEM_Demand!A1432</f>
        <v>TO</v>
      </c>
      <c r="B1432">
        <f>COMBDG_DEM_Demand!B1432</f>
        <v>2026</v>
      </c>
      <c r="C1432" t="str">
        <f>COMBDG_DEM_Demand!C1432</f>
        <v>ADEMCOMBDGWSTNewAE</v>
      </c>
      <c r="D1432">
        <f>IF(ISNUMBER(SEARCH("OFFNew",C1432)),COMBDG_DEM_Demand!D1432*'Demand shift'!$C$2,COMBDG_DEM_Demand!D1432)</f>
        <v>4.6569629000000001E-2</v>
      </c>
      <c r="E1432" t="str">
        <f>COMBDG_DEM_Demand!E1432</f>
        <v>Mm2</v>
      </c>
      <c r="F1432" t="str">
        <f>COMBDG_DEM_Demand!F1432</f>
        <v>Aggregated DemandCommercialBuildingWholesale TradeNewAuxiliary Equipment</v>
      </c>
    </row>
    <row r="1433" spans="1:6" x14ac:dyDescent="0.25">
      <c r="A1433" t="str">
        <f>COMBDG_DEM_Demand!A1433</f>
        <v>TO</v>
      </c>
      <c r="B1433">
        <f>COMBDG_DEM_Demand!B1433</f>
        <v>2026</v>
      </c>
      <c r="C1433" t="str">
        <f>COMBDG_DEM_Demand!C1433</f>
        <v>ADEMCOMBDGRTTNewAE</v>
      </c>
      <c r="D1433">
        <f>IF(ISNUMBER(SEARCH("OFFNew",C1433)),COMBDG_DEM_Demand!D1433*'Demand shift'!$C$2,COMBDG_DEM_Demand!D1433)</f>
        <v>0.24673473800000001</v>
      </c>
      <c r="E1433" t="str">
        <f>COMBDG_DEM_Demand!E1433</f>
        <v>Mm2</v>
      </c>
      <c r="F1433" t="str">
        <f>COMBDG_DEM_Demand!F1433</f>
        <v>Aggregated DemandCommercialBuildingRetail TradeNewAuxiliary Equipment</v>
      </c>
    </row>
    <row r="1434" spans="1:6" x14ac:dyDescent="0.25">
      <c r="A1434" t="str">
        <f>COMBDG_DEM_Demand!A1434</f>
        <v>TO</v>
      </c>
      <c r="B1434">
        <f>COMBDG_DEM_Demand!B1434</f>
        <v>2026</v>
      </c>
      <c r="C1434" t="str">
        <f>COMBDG_DEM_Demand!C1434</f>
        <v>ADEMCOMBDGTAWNewAE</v>
      </c>
      <c r="D1434">
        <f>IF(ISNUMBER(SEARCH("OFFNew",C1434)),COMBDG_DEM_Demand!D1434*'Demand shift'!$C$2,COMBDG_DEM_Demand!D1434)</f>
        <v>6.9636329999999996E-2</v>
      </c>
      <c r="E1434" t="str">
        <f>COMBDG_DEM_Demand!E1434</f>
        <v>Mm2</v>
      </c>
      <c r="F1434" t="str">
        <f>COMBDG_DEM_Demand!F1434</f>
        <v>Aggregated DemandCommercialBuildingTransportation and WarehousingNewAuxiliary Equipment</v>
      </c>
    </row>
    <row r="1435" spans="1:6" x14ac:dyDescent="0.25">
      <c r="A1435" t="str">
        <f>COMBDG_DEM_Demand!A1435</f>
        <v>TO</v>
      </c>
      <c r="B1435">
        <f>COMBDG_DEM_Demand!B1435</f>
        <v>2026</v>
      </c>
      <c r="C1435" t="str">
        <f>COMBDG_DEM_Demand!C1435</f>
        <v>ADEMCOMBDGICINewAE</v>
      </c>
      <c r="D1435">
        <f>IF(ISNUMBER(SEARCH("OFFNew",C1435)),COMBDG_DEM_Demand!D1435*'Demand shift'!$C$2,COMBDG_DEM_Demand!D1435)</f>
        <v>0</v>
      </c>
      <c r="E1435" t="str">
        <f>COMBDG_DEM_Demand!E1435</f>
        <v>Mm2</v>
      </c>
      <c r="F1435" t="str">
        <f>COMBDG_DEM_Demand!F1435</f>
        <v>Aggregated DemandCommercialBuildingInformation and Cultural IndustriesNewAuxiliary Equipment</v>
      </c>
    </row>
    <row r="1436" spans="1:6" x14ac:dyDescent="0.25">
      <c r="A1436" t="str">
        <f>COMBDG_DEM_Demand!A1436</f>
        <v>TO</v>
      </c>
      <c r="B1436">
        <f>COMBDG_DEM_Demand!B1436</f>
        <v>2026</v>
      </c>
      <c r="C1436" t="str">
        <f>COMBDG_DEM_Demand!C1436</f>
        <v>ADEMCOMBDGOFFNewAE</v>
      </c>
      <c r="D1436">
        <f>IF(ISNUMBER(SEARCH("OFFNew",C1436)),COMBDG_DEM_Demand!D1436*'Demand shift'!$C$2,COMBDG_DEM_Demand!D1436)</f>
        <v>0.2664531282</v>
      </c>
      <c r="E1436" t="str">
        <f>COMBDG_DEM_Demand!E1436</f>
        <v>Mm2</v>
      </c>
      <c r="F1436" t="str">
        <f>COMBDG_DEM_Demand!F1436</f>
        <v>Aggregated DemandCommercialBuildingOfficesNewAuxiliary Equipment</v>
      </c>
    </row>
    <row r="1437" spans="1:6" x14ac:dyDescent="0.25">
      <c r="A1437" t="str">
        <f>COMBDG_DEM_Demand!A1437</f>
        <v>TO</v>
      </c>
      <c r="B1437">
        <f>COMBDG_DEM_Demand!B1437</f>
        <v>2026</v>
      </c>
      <c r="C1437" t="str">
        <f>COMBDG_DEM_Demand!C1437</f>
        <v>ADEMCOMBDGEDSNewAE</v>
      </c>
      <c r="D1437">
        <f>IF(ISNUMBER(SEARCH("OFFNew",C1437)),COMBDG_DEM_Demand!D1437*'Demand shift'!$C$2,COMBDG_DEM_Demand!D1437)</f>
        <v>0.141898197</v>
      </c>
      <c r="E1437" t="str">
        <f>COMBDG_DEM_Demand!E1437</f>
        <v>Mm2</v>
      </c>
      <c r="F1437" t="str">
        <f>COMBDG_DEM_Demand!F1437</f>
        <v>Aggregated DemandCommercialBuildingEducational ServicesNewAuxiliary Equipment</v>
      </c>
    </row>
    <row r="1438" spans="1:6" x14ac:dyDescent="0.25">
      <c r="A1438" t="str">
        <f>COMBDG_DEM_Demand!A1438</f>
        <v>TO</v>
      </c>
      <c r="B1438">
        <f>COMBDG_DEM_Demand!B1438</f>
        <v>2026</v>
      </c>
      <c r="C1438" t="str">
        <f>COMBDG_DEM_Demand!C1438</f>
        <v>ADEMCOMBDGHLCNewAE</v>
      </c>
      <c r="D1438">
        <f>IF(ISNUMBER(SEARCH("OFFNew",C1438)),COMBDG_DEM_Demand!D1438*'Demand shift'!$C$2,COMBDG_DEM_Demand!D1438)</f>
        <v>9.4761356000000005E-2</v>
      </c>
      <c r="E1438" t="str">
        <f>COMBDG_DEM_Demand!E1438</f>
        <v>Mm2</v>
      </c>
      <c r="F1438" t="str">
        <f>COMBDG_DEM_Demand!F1438</f>
        <v>Aggregated DemandCommercialBuildingHealth Care and Social AssistanceNewAuxiliary Equipment</v>
      </c>
    </row>
    <row r="1439" spans="1:6" x14ac:dyDescent="0.25">
      <c r="A1439" t="str">
        <f>COMBDG_DEM_Demand!A1439</f>
        <v>TO</v>
      </c>
      <c r="B1439">
        <f>COMBDG_DEM_Demand!B1439</f>
        <v>2026</v>
      </c>
      <c r="C1439" t="str">
        <f>COMBDG_DEM_Demand!C1439</f>
        <v>ADEMCOMBDGAERNewAE</v>
      </c>
      <c r="D1439">
        <f>IF(ISNUMBER(SEARCH("OFFNew",C1439)),COMBDG_DEM_Demand!D1439*'Demand shift'!$C$2,COMBDG_DEM_Demand!D1439)</f>
        <v>2.8390588000000001E-2</v>
      </c>
      <c r="E1439" t="str">
        <f>COMBDG_DEM_Demand!E1439</f>
        <v>Mm2</v>
      </c>
      <c r="F1439" t="str">
        <f>COMBDG_DEM_Demand!F1439</f>
        <v>Aggregated DemandCommercialBuildingArts, Entertainment and RecreationNewAuxiliary Equipment</v>
      </c>
    </row>
    <row r="1440" spans="1:6" x14ac:dyDescent="0.25">
      <c r="A1440" t="str">
        <f>COMBDG_DEM_Demand!A1440</f>
        <v>TO</v>
      </c>
      <c r="B1440">
        <f>COMBDG_DEM_Demand!B1440</f>
        <v>2026</v>
      </c>
      <c r="C1440" t="str">
        <f>COMBDG_DEM_Demand!C1440</f>
        <v>ADEMCOMBDGAFSNewAE</v>
      </c>
      <c r="D1440">
        <f>IF(ISNUMBER(SEARCH("OFFNew",C1440)),COMBDG_DEM_Demand!D1440*'Demand shift'!$C$2,COMBDG_DEM_Demand!D1440)</f>
        <v>1.1009671E-2</v>
      </c>
      <c r="E1440" t="str">
        <f>COMBDG_DEM_Demand!E1440</f>
        <v>Mm2</v>
      </c>
      <c r="F1440" t="str">
        <f>COMBDG_DEM_Demand!F1440</f>
        <v>Aggregated DemandCommercialBuildingAccommodation and Food ServicesNewAuxiliary Equipment</v>
      </c>
    </row>
    <row r="1441" spans="1:6" x14ac:dyDescent="0.25">
      <c r="A1441" t="str">
        <f>COMBDG_DEM_Demand!A1441</f>
        <v>TO</v>
      </c>
      <c r="B1441">
        <f>COMBDG_DEM_Demand!B1441</f>
        <v>2026</v>
      </c>
      <c r="C1441" t="str">
        <f>COMBDG_DEM_Demand!C1441</f>
        <v>ADEMCOMBDGOTSNewAE</v>
      </c>
      <c r="D1441">
        <f>IF(ISNUMBER(SEARCH("OFFNew",C1441)),COMBDG_DEM_Demand!D1441*'Demand shift'!$C$2,COMBDG_DEM_Demand!D1441)</f>
        <v>9.1781223999999995E-2</v>
      </c>
      <c r="E1441" t="str">
        <f>COMBDG_DEM_Demand!E1441</f>
        <v>Mm2</v>
      </c>
      <c r="F1441" t="str">
        <f>COMBDG_DEM_Demand!F1441</f>
        <v>Aggregated DemandCommercialBuildingOther ServicesNewAuxiliary Equipment</v>
      </c>
    </row>
    <row r="1442" spans="1:6" x14ac:dyDescent="0.25">
      <c r="A1442" t="str">
        <f>COMBDG_DEM_Demand!A1442</f>
        <v>TO</v>
      </c>
      <c r="B1442">
        <f>COMBDG_DEM_Demand!B1442</f>
        <v>2026</v>
      </c>
      <c r="C1442" t="str">
        <f>COMBDG_DEM_Demand!C1442</f>
        <v>ADEMCOMBDGWSTOldAM</v>
      </c>
      <c r="D1442">
        <f>IF(ISNUMBER(SEARCH("OFFNew",C1442)),COMBDG_DEM_Demand!D1442*'Demand shift'!$C$2,COMBDG_DEM_Demand!D1442)</f>
        <v>7.1746822200000002</v>
      </c>
      <c r="E1442" t="str">
        <f>COMBDG_DEM_Demand!E1442</f>
        <v>Mm2</v>
      </c>
      <c r="F1442" t="str">
        <f>COMBDG_DEM_Demand!F1442</f>
        <v>Aggregated DemandCommercialBuildingWholesale TradeOldAuxiliary Motors</v>
      </c>
    </row>
    <row r="1443" spans="1:6" x14ac:dyDescent="0.25">
      <c r="A1443" t="str">
        <f>COMBDG_DEM_Demand!A1443</f>
        <v>TO</v>
      </c>
      <c r="B1443">
        <f>COMBDG_DEM_Demand!B1443</f>
        <v>2026</v>
      </c>
      <c r="C1443" t="str">
        <f>COMBDG_DEM_Demand!C1443</f>
        <v>ADEMCOMBDGRTTOldAM</v>
      </c>
      <c r="D1443">
        <f>IF(ISNUMBER(SEARCH("OFFNew",C1443)),COMBDG_DEM_Demand!D1443*'Demand shift'!$C$2,COMBDG_DEM_Demand!D1443)</f>
        <v>11.129654560000001</v>
      </c>
      <c r="E1443" t="str">
        <f>COMBDG_DEM_Demand!E1443</f>
        <v>Mm2</v>
      </c>
      <c r="F1443" t="str">
        <f>COMBDG_DEM_Demand!F1443</f>
        <v>Aggregated DemandCommercialBuildingRetail TradeOldAuxiliary Motors</v>
      </c>
    </row>
    <row r="1444" spans="1:6" x14ac:dyDescent="0.25">
      <c r="A1444" t="str">
        <f>COMBDG_DEM_Demand!A1444</f>
        <v>TO</v>
      </c>
      <c r="B1444">
        <f>COMBDG_DEM_Demand!B1444</f>
        <v>2026</v>
      </c>
      <c r="C1444" t="str">
        <f>COMBDG_DEM_Demand!C1444</f>
        <v>ADEMCOMBDGTAWOldAM</v>
      </c>
      <c r="D1444">
        <f>IF(ISNUMBER(SEARCH("OFFNew",C1444)),COMBDG_DEM_Demand!D1444*'Demand shift'!$C$2,COMBDG_DEM_Demand!D1444)</f>
        <v>2.0588352319999998</v>
      </c>
      <c r="E1444" t="str">
        <f>COMBDG_DEM_Demand!E1444</f>
        <v>Mm2</v>
      </c>
      <c r="F1444" t="str">
        <f>COMBDG_DEM_Demand!F1444</f>
        <v>Aggregated DemandCommercialBuildingTransportation and WarehousingOldAuxiliary Motors</v>
      </c>
    </row>
    <row r="1445" spans="1:6" x14ac:dyDescent="0.25">
      <c r="A1445" t="str">
        <f>COMBDG_DEM_Demand!A1445</f>
        <v>TO</v>
      </c>
      <c r="B1445">
        <f>COMBDG_DEM_Demand!B1445</f>
        <v>2026</v>
      </c>
      <c r="C1445" t="str">
        <f>COMBDG_DEM_Demand!C1445</f>
        <v>ADEMCOMBDGICIOldAM</v>
      </c>
      <c r="D1445">
        <f>IF(ISNUMBER(SEARCH("OFFNew",C1445)),COMBDG_DEM_Demand!D1445*'Demand shift'!$C$2,COMBDG_DEM_Demand!D1445)</f>
        <v>0.45684563500000003</v>
      </c>
      <c r="E1445" t="str">
        <f>COMBDG_DEM_Demand!E1445</f>
        <v>Mm2</v>
      </c>
      <c r="F1445" t="str">
        <f>COMBDG_DEM_Demand!F1445</f>
        <v>Aggregated DemandCommercialBuildingInformation and Cultural IndustriesOldAuxiliary Motors</v>
      </c>
    </row>
    <row r="1446" spans="1:6" x14ac:dyDescent="0.25">
      <c r="A1446" t="str">
        <f>COMBDG_DEM_Demand!A1446</f>
        <v>TO</v>
      </c>
      <c r="B1446">
        <f>COMBDG_DEM_Demand!B1446</f>
        <v>2026</v>
      </c>
      <c r="C1446" t="str">
        <f>COMBDG_DEM_Demand!C1446</f>
        <v>ADEMCOMBDGOFFOldAM</v>
      </c>
      <c r="D1446">
        <f>IF(ISNUMBER(SEARCH("OFFNew",C1446)),COMBDG_DEM_Demand!D1446*'Demand shift'!$C$2,COMBDG_DEM_Demand!D1446)</f>
        <v>31.70058938</v>
      </c>
      <c r="E1446" t="str">
        <f>COMBDG_DEM_Demand!E1446</f>
        <v>Mm2</v>
      </c>
      <c r="F1446" t="str">
        <f>COMBDG_DEM_Demand!F1446</f>
        <v>Aggregated DemandCommercialBuildingOfficesOldAuxiliary Motors</v>
      </c>
    </row>
    <row r="1447" spans="1:6" x14ac:dyDescent="0.25">
      <c r="A1447" t="str">
        <f>COMBDG_DEM_Demand!A1447</f>
        <v>TO</v>
      </c>
      <c r="B1447">
        <f>COMBDG_DEM_Demand!B1447</f>
        <v>2026</v>
      </c>
      <c r="C1447" t="str">
        <f>COMBDG_DEM_Demand!C1447</f>
        <v>ADEMCOMBDGEDSOldAM</v>
      </c>
      <c r="D1447">
        <f>IF(ISNUMBER(SEARCH("OFFNew",C1447)),COMBDG_DEM_Demand!D1447*'Demand shift'!$C$2,COMBDG_DEM_Demand!D1447)</f>
        <v>8.82232488</v>
      </c>
      <c r="E1447" t="str">
        <f>COMBDG_DEM_Demand!E1447</f>
        <v>Mm2</v>
      </c>
      <c r="F1447" t="str">
        <f>COMBDG_DEM_Demand!F1447</f>
        <v>Aggregated DemandCommercialBuildingEducational ServicesOldAuxiliary Motors</v>
      </c>
    </row>
    <row r="1448" spans="1:6" x14ac:dyDescent="0.25">
      <c r="A1448" t="str">
        <f>COMBDG_DEM_Demand!A1448</f>
        <v>TO</v>
      </c>
      <c r="B1448">
        <f>COMBDG_DEM_Demand!B1448</f>
        <v>2026</v>
      </c>
      <c r="C1448" t="str">
        <f>COMBDG_DEM_Demand!C1448</f>
        <v>ADEMCOMBDGHLCOldAM</v>
      </c>
      <c r="D1448">
        <f>IF(ISNUMBER(SEARCH("OFFNew",C1448)),COMBDG_DEM_Demand!D1448*'Demand shift'!$C$2,COMBDG_DEM_Demand!D1448)</f>
        <v>3.2447994250000001</v>
      </c>
      <c r="E1448" t="str">
        <f>COMBDG_DEM_Demand!E1448</f>
        <v>Mm2</v>
      </c>
      <c r="F1448" t="str">
        <f>COMBDG_DEM_Demand!F1448</f>
        <v>Aggregated DemandCommercialBuildingHealth Care and Social AssistanceOldAuxiliary Motors</v>
      </c>
    </row>
    <row r="1449" spans="1:6" x14ac:dyDescent="0.25">
      <c r="A1449" t="str">
        <f>COMBDG_DEM_Demand!A1449</f>
        <v>TO</v>
      </c>
      <c r="B1449">
        <f>COMBDG_DEM_Demand!B1449</f>
        <v>2026</v>
      </c>
      <c r="C1449" t="str">
        <f>COMBDG_DEM_Demand!C1449</f>
        <v>ADEMCOMBDGAEROldAM</v>
      </c>
      <c r="D1449">
        <f>IF(ISNUMBER(SEARCH("OFFNew",C1449)),COMBDG_DEM_Demand!D1449*'Demand shift'!$C$2,COMBDG_DEM_Demand!D1449)</f>
        <v>2.7388278499999998</v>
      </c>
      <c r="E1449" t="str">
        <f>COMBDG_DEM_Demand!E1449</f>
        <v>Mm2</v>
      </c>
      <c r="F1449" t="str">
        <f>COMBDG_DEM_Demand!F1449</f>
        <v>Aggregated DemandCommercialBuildingArts, Entertainment and RecreationOldAuxiliary Motors</v>
      </c>
    </row>
    <row r="1450" spans="1:6" x14ac:dyDescent="0.25">
      <c r="A1450" t="str">
        <f>COMBDG_DEM_Demand!A1450</f>
        <v>TO</v>
      </c>
      <c r="B1450">
        <f>COMBDG_DEM_Demand!B1450</f>
        <v>2026</v>
      </c>
      <c r="C1450" t="str">
        <f>COMBDG_DEM_Demand!C1450</f>
        <v>ADEMCOMBDGAFSOldAM</v>
      </c>
      <c r="D1450">
        <f>IF(ISNUMBER(SEARCH("OFFNew",C1450)),COMBDG_DEM_Demand!D1450*'Demand shift'!$C$2,COMBDG_DEM_Demand!D1450)</f>
        <v>2.284455667</v>
      </c>
      <c r="E1450" t="str">
        <f>COMBDG_DEM_Demand!E1450</f>
        <v>Mm2</v>
      </c>
      <c r="F1450" t="str">
        <f>COMBDG_DEM_Demand!F1450</f>
        <v>Aggregated DemandCommercialBuildingAccommodation and Food ServicesOldAuxiliary Motors</v>
      </c>
    </row>
    <row r="1451" spans="1:6" x14ac:dyDescent="0.25">
      <c r="A1451" t="str">
        <f>COMBDG_DEM_Demand!A1451</f>
        <v>TO</v>
      </c>
      <c r="B1451">
        <f>COMBDG_DEM_Demand!B1451</f>
        <v>2026</v>
      </c>
      <c r="C1451" t="str">
        <f>COMBDG_DEM_Demand!C1451</f>
        <v>ADEMCOMBDGOTSOldAM</v>
      </c>
      <c r="D1451">
        <f>IF(ISNUMBER(SEARCH("OFFNew",C1451)),COMBDG_DEM_Demand!D1451*'Demand shift'!$C$2,COMBDG_DEM_Demand!D1451)</f>
        <v>3.817302594</v>
      </c>
      <c r="E1451" t="str">
        <f>COMBDG_DEM_Demand!E1451</f>
        <v>Mm2</v>
      </c>
      <c r="F1451" t="str">
        <f>COMBDG_DEM_Demand!F1451</f>
        <v>Aggregated DemandCommercialBuildingOther ServicesOldAuxiliary Motors</v>
      </c>
    </row>
    <row r="1452" spans="1:6" x14ac:dyDescent="0.25">
      <c r="A1452" t="str">
        <f>COMBDG_DEM_Demand!A1452</f>
        <v>TO</v>
      </c>
      <c r="B1452">
        <f>COMBDG_DEM_Demand!B1452</f>
        <v>2026</v>
      </c>
      <c r="C1452" t="str">
        <f>COMBDG_DEM_Demand!C1452</f>
        <v>ADEMCOMBDGWSTNewAM</v>
      </c>
      <c r="D1452">
        <f>IF(ISNUMBER(SEARCH("OFFNew",C1452)),COMBDG_DEM_Demand!D1452*'Demand shift'!$C$2,COMBDG_DEM_Demand!D1452)</f>
        <v>4.6569629000000001E-2</v>
      </c>
      <c r="E1452" t="str">
        <f>COMBDG_DEM_Demand!E1452</f>
        <v>Mm2</v>
      </c>
      <c r="F1452" t="str">
        <f>COMBDG_DEM_Demand!F1452</f>
        <v>Aggregated DemandCommercialBuildingWholesale TradeNewAuxiliary Motors</v>
      </c>
    </row>
    <row r="1453" spans="1:6" x14ac:dyDescent="0.25">
      <c r="A1453" t="str">
        <f>COMBDG_DEM_Demand!A1453</f>
        <v>TO</v>
      </c>
      <c r="B1453">
        <f>COMBDG_DEM_Demand!B1453</f>
        <v>2026</v>
      </c>
      <c r="C1453" t="str">
        <f>COMBDG_DEM_Demand!C1453</f>
        <v>ADEMCOMBDGRTTNewAM</v>
      </c>
      <c r="D1453">
        <f>IF(ISNUMBER(SEARCH("OFFNew",C1453)),COMBDG_DEM_Demand!D1453*'Demand shift'!$C$2,COMBDG_DEM_Demand!D1453)</f>
        <v>0.24673473800000001</v>
      </c>
      <c r="E1453" t="str">
        <f>COMBDG_DEM_Demand!E1453</f>
        <v>Mm2</v>
      </c>
      <c r="F1453" t="str">
        <f>COMBDG_DEM_Demand!F1453</f>
        <v>Aggregated DemandCommercialBuildingRetail TradeNewAuxiliary Motors</v>
      </c>
    </row>
    <row r="1454" spans="1:6" x14ac:dyDescent="0.25">
      <c r="A1454" t="str">
        <f>COMBDG_DEM_Demand!A1454</f>
        <v>TO</v>
      </c>
      <c r="B1454">
        <f>COMBDG_DEM_Demand!B1454</f>
        <v>2026</v>
      </c>
      <c r="C1454" t="str">
        <f>COMBDG_DEM_Demand!C1454</f>
        <v>ADEMCOMBDGTAWNewAM</v>
      </c>
      <c r="D1454">
        <f>IF(ISNUMBER(SEARCH("OFFNew",C1454)),COMBDG_DEM_Demand!D1454*'Demand shift'!$C$2,COMBDG_DEM_Demand!D1454)</f>
        <v>6.9636329999999996E-2</v>
      </c>
      <c r="E1454" t="str">
        <f>COMBDG_DEM_Demand!E1454</f>
        <v>Mm2</v>
      </c>
      <c r="F1454" t="str">
        <f>COMBDG_DEM_Demand!F1454</f>
        <v>Aggregated DemandCommercialBuildingTransportation and WarehousingNewAuxiliary Motors</v>
      </c>
    </row>
    <row r="1455" spans="1:6" x14ac:dyDescent="0.25">
      <c r="A1455" t="str">
        <f>COMBDG_DEM_Demand!A1455</f>
        <v>TO</v>
      </c>
      <c r="B1455">
        <f>COMBDG_DEM_Demand!B1455</f>
        <v>2026</v>
      </c>
      <c r="C1455" t="str">
        <f>COMBDG_DEM_Demand!C1455</f>
        <v>ADEMCOMBDGICINewAM</v>
      </c>
      <c r="D1455">
        <f>IF(ISNUMBER(SEARCH("OFFNew",C1455)),COMBDG_DEM_Demand!D1455*'Demand shift'!$C$2,COMBDG_DEM_Demand!D1455)</f>
        <v>0</v>
      </c>
      <c r="E1455" t="str">
        <f>COMBDG_DEM_Demand!E1455</f>
        <v>Mm2</v>
      </c>
      <c r="F1455" t="str">
        <f>COMBDG_DEM_Demand!F1455</f>
        <v>Aggregated DemandCommercialBuildingInformation and Cultural IndustriesNewAuxiliary Motors</v>
      </c>
    </row>
    <row r="1456" spans="1:6" x14ac:dyDescent="0.25">
      <c r="A1456" t="str">
        <f>COMBDG_DEM_Demand!A1456</f>
        <v>TO</v>
      </c>
      <c r="B1456">
        <f>COMBDG_DEM_Demand!B1456</f>
        <v>2026</v>
      </c>
      <c r="C1456" t="str">
        <f>COMBDG_DEM_Demand!C1456</f>
        <v>ADEMCOMBDGOFFNewAM</v>
      </c>
      <c r="D1456">
        <f>IF(ISNUMBER(SEARCH("OFFNew",C1456)),COMBDG_DEM_Demand!D1456*'Demand shift'!$C$2,COMBDG_DEM_Demand!D1456)</f>
        <v>0.2664531282</v>
      </c>
      <c r="E1456" t="str">
        <f>COMBDG_DEM_Demand!E1456</f>
        <v>Mm2</v>
      </c>
      <c r="F1456" t="str">
        <f>COMBDG_DEM_Demand!F1456</f>
        <v>Aggregated DemandCommercialBuildingOfficesNewAuxiliary Motors</v>
      </c>
    </row>
    <row r="1457" spans="1:6" x14ac:dyDescent="0.25">
      <c r="A1457" t="str">
        <f>COMBDG_DEM_Demand!A1457</f>
        <v>TO</v>
      </c>
      <c r="B1457">
        <f>COMBDG_DEM_Demand!B1457</f>
        <v>2026</v>
      </c>
      <c r="C1457" t="str">
        <f>COMBDG_DEM_Demand!C1457</f>
        <v>ADEMCOMBDGEDSNewAM</v>
      </c>
      <c r="D1457">
        <f>IF(ISNUMBER(SEARCH("OFFNew",C1457)),COMBDG_DEM_Demand!D1457*'Demand shift'!$C$2,COMBDG_DEM_Demand!D1457)</f>
        <v>0.141898197</v>
      </c>
      <c r="E1457" t="str">
        <f>COMBDG_DEM_Demand!E1457</f>
        <v>Mm2</v>
      </c>
      <c r="F1457" t="str">
        <f>COMBDG_DEM_Demand!F1457</f>
        <v>Aggregated DemandCommercialBuildingEducational ServicesNewAuxiliary Motors</v>
      </c>
    </row>
    <row r="1458" spans="1:6" x14ac:dyDescent="0.25">
      <c r="A1458" t="str">
        <f>COMBDG_DEM_Demand!A1458</f>
        <v>TO</v>
      </c>
      <c r="B1458">
        <f>COMBDG_DEM_Demand!B1458</f>
        <v>2026</v>
      </c>
      <c r="C1458" t="str">
        <f>COMBDG_DEM_Demand!C1458</f>
        <v>ADEMCOMBDGHLCNewAM</v>
      </c>
      <c r="D1458">
        <f>IF(ISNUMBER(SEARCH("OFFNew",C1458)),COMBDG_DEM_Demand!D1458*'Demand shift'!$C$2,COMBDG_DEM_Demand!D1458)</f>
        <v>9.4761356000000005E-2</v>
      </c>
      <c r="E1458" t="str">
        <f>COMBDG_DEM_Demand!E1458</f>
        <v>Mm2</v>
      </c>
      <c r="F1458" t="str">
        <f>COMBDG_DEM_Demand!F1458</f>
        <v>Aggregated DemandCommercialBuildingHealth Care and Social AssistanceNewAuxiliary Motors</v>
      </c>
    </row>
    <row r="1459" spans="1:6" x14ac:dyDescent="0.25">
      <c r="A1459" t="str">
        <f>COMBDG_DEM_Demand!A1459</f>
        <v>TO</v>
      </c>
      <c r="B1459">
        <f>COMBDG_DEM_Demand!B1459</f>
        <v>2026</v>
      </c>
      <c r="C1459" t="str">
        <f>COMBDG_DEM_Demand!C1459</f>
        <v>ADEMCOMBDGAERNewAM</v>
      </c>
      <c r="D1459">
        <f>IF(ISNUMBER(SEARCH("OFFNew",C1459)),COMBDG_DEM_Demand!D1459*'Demand shift'!$C$2,COMBDG_DEM_Demand!D1459)</f>
        <v>2.8390588000000001E-2</v>
      </c>
      <c r="E1459" t="str">
        <f>COMBDG_DEM_Demand!E1459</f>
        <v>Mm2</v>
      </c>
      <c r="F1459" t="str">
        <f>COMBDG_DEM_Demand!F1459</f>
        <v>Aggregated DemandCommercialBuildingArts, Entertainment and RecreationNewAuxiliary Motors</v>
      </c>
    </row>
    <row r="1460" spans="1:6" x14ac:dyDescent="0.25">
      <c r="A1460" t="str">
        <f>COMBDG_DEM_Demand!A1460</f>
        <v>TO</v>
      </c>
      <c r="B1460">
        <f>COMBDG_DEM_Demand!B1460</f>
        <v>2026</v>
      </c>
      <c r="C1460" t="str">
        <f>COMBDG_DEM_Demand!C1460</f>
        <v>ADEMCOMBDGAFSNewAM</v>
      </c>
      <c r="D1460">
        <f>IF(ISNUMBER(SEARCH("OFFNew",C1460)),COMBDG_DEM_Demand!D1460*'Demand shift'!$C$2,COMBDG_DEM_Demand!D1460)</f>
        <v>1.1009671E-2</v>
      </c>
      <c r="E1460" t="str">
        <f>COMBDG_DEM_Demand!E1460</f>
        <v>Mm2</v>
      </c>
      <c r="F1460" t="str">
        <f>COMBDG_DEM_Demand!F1460</f>
        <v>Aggregated DemandCommercialBuildingAccommodation and Food ServicesNewAuxiliary Motors</v>
      </c>
    </row>
    <row r="1461" spans="1:6" x14ac:dyDescent="0.25">
      <c r="A1461" t="str">
        <f>COMBDG_DEM_Demand!A1461</f>
        <v>TO</v>
      </c>
      <c r="B1461">
        <f>COMBDG_DEM_Demand!B1461</f>
        <v>2026</v>
      </c>
      <c r="C1461" t="str">
        <f>COMBDG_DEM_Demand!C1461</f>
        <v>ADEMCOMBDGOTSNewAM</v>
      </c>
      <c r="D1461">
        <f>IF(ISNUMBER(SEARCH("OFFNew",C1461)),COMBDG_DEM_Demand!D1461*'Demand shift'!$C$2,COMBDG_DEM_Demand!D1461)</f>
        <v>9.1781223999999995E-2</v>
      </c>
      <c r="E1461" t="str">
        <f>COMBDG_DEM_Demand!E1461</f>
        <v>Mm2</v>
      </c>
      <c r="F1461" t="str">
        <f>COMBDG_DEM_Demand!F1461</f>
        <v>Aggregated DemandCommercialBuildingOther ServicesNewAuxiliary Motors</v>
      </c>
    </row>
    <row r="1462" spans="1:6" x14ac:dyDescent="0.25">
      <c r="A1462" t="str">
        <f>COMBDG_DEM_Demand!A1462</f>
        <v>TO</v>
      </c>
      <c r="B1462">
        <f>COMBDG_DEM_Demand!B1462</f>
        <v>2026</v>
      </c>
      <c r="C1462" t="str">
        <f>COMBDG_DEM_Demand!C1462</f>
        <v>ADEMCOMBDGWSTOldSC</v>
      </c>
      <c r="D1462">
        <f>IF(ISNUMBER(SEARCH("OFFNew",C1462)),COMBDG_DEM_Demand!D1462*'Demand shift'!$C$2,COMBDG_DEM_Demand!D1462)</f>
        <v>7.1746822200000002</v>
      </c>
      <c r="E1462" t="str">
        <f>COMBDG_DEM_Demand!E1462</f>
        <v>Mm2</v>
      </c>
      <c r="F1462" t="str">
        <f>COMBDG_DEM_Demand!F1462</f>
        <v>Aggregated DemandCommercialBuildingWholesale TradeOldSpace Cooling</v>
      </c>
    </row>
    <row r="1463" spans="1:6" x14ac:dyDescent="0.25">
      <c r="A1463" t="str">
        <f>COMBDG_DEM_Demand!A1463</f>
        <v>TO</v>
      </c>
      <c r="B1463">
        <f>COMBDG_DEM_Demand!B1463</f>
        <v>2026</v>
      </c>
      <c r="C1463" t="str">
        <f>COMBDG_DEM_Demand!C1463</f>
        <v>ADEMCOMBDGRTTOldSC</v>
      </c>
      <c r="D1463">
        <f>IF(ISNUMBER(SEARCH("OFFNew",C1463)),COMBDG_DEM_Demand!D1463*'Demand shift'!$C$2,COMBDG_DEM_Demand!D1463)</f>
        <v>11.129654560000001</v>
      </c>
      <c r="E1463" t="str">
        <f>COMBDG_DEM_Demand!E1463</f>
        <v>Mm2</v>
      </c>
      <c r="F1463" t="str">
        <f>COMBDG_DEM_Demand!F1463</f>
        <v>Aggregated DemandCommercialBuildingRetail TradeOldSpace Cooling</v>
      </c>
    </row>
    <row r="1464" spans="1:6" x14ac:dyDescent="0.25">
      <c r="A1464" t="str">
        <f>COMBDG_DEM_Demand!A1464</f>
        <v>TO</v>
      </c>
      <c r="B1464">
        <f>COMBDG_DEM_Demand!B1464</f>
        <v>2026</v>
      </c>
      <c r="C1464" t="str">
        <f>COMBDG_DEM_Demand!C1464</f>
        <v>ADEMCOMBDGTAWOldSC</v>
      </c>
      <c r="D1464">
        <f>IF(ISNUMBER(SEARCH("OFFNew",C1464)),COMBDG_DEM_Demand!D1464*'Demand shift'!$C$2,COMBDG_DEM_Demand!D1464)</f>
        <v>2.0588352319999998</v>
      </c>
      <c r="E1464" t="str">
        <f>COMBDG_DEM_Demand!E1464</f>
        <v>Mm2</v>
      </c>
      <c r="F1464" t="str">
        <f>COMBDG_DEM_Demand!F1464</f>
        <v>Aggregated DemandCommercialBuildingTransportation and WarehousingOldSpace Cooling</v>
      </c>
    </row>
    <row r="1465" spans="1:6" x14ac:dyDescent="0.25">
      <c r="A1465" t="str">
        <f>COMBDG_DEM_Demand!A1465</f>
        <v>TO</v>
      </c>
      <c r="B1465">
        <f>COMBDG_DEM_Demand!B1465</f>
        <v>2026</v>
      </c>
      <c r="C1465" t="str">
        <f>COMBDG_DEM_Demand!C1465</f>
        <v>ADEMCOMBDGICIOldSC</v>
      </c>
      <c r="D1465">
        <f>IF(ISNUMBER(SEARCH("OFFNew",C1465)),COMBDG_DEM_Demand!D1465*'Demand shift'!$C$2,COMBDG_DEM_Demand!D1465)</f>
        <v>0.45684563500000003</v>
      </c>
      <c r="E1465" t="str">
        <f>COMBDG_DEM_Demand!E1465</f>
        <v>Mm2</v>
      </c>
      <c r="F1465" t="str">
        <f>COMBDG_DEM_Demand!F1465</f>
        <v>Aggregated DemandCommercialBuildingInformation and Cultural IndustriesOldSpace Cooling</v>
      </c>
    </row>
    <row r="1466" spans="1:6" x14ac:dyDescent="0.25">
      <c r="A1466" t="str">
        <f>COMBDG_DEM_Demand!A1466</f>
        <v>TO</v>
      </c>
      <c r="B1466">
        <f>COMBDG_DEM_Demand!B1466</f>
        <v>2026</v>
      </c>
      <c r="C1466" t="str">
        <f>COMBDG_DEM_Demand!C1466</f>
        <v>ADEMCOMBDGOFFOldSC</v>
      </c>
      <c r="D1466">
        <f>IF(ISNUMBER(SEARCH("OFFNew",C1466)),COMBDG_DEM_Demand!D1466*'Demand shift'!$C$2,COMBDG_DEM_Demand!D1466)</f>
        <v>31.70058938</v>
      </c>
      <c r="E1466" t="str">
        <f>COMBDG_DEM_Demand!E1466</f>
        <v>Mm2</v>
      </c>
      <c r="F1466" t="str">
        <f>COMBDG_DEM_Demand!F1466</f>
        <v>Aggregated DemandCommercialBuildingOfficesOldSpace Cooling</v>
      </c>
    </row>
    <row r="1467" spans="1:6" x14ac:dyDescent="0.25">
      <c r="A1467" t="str">
        <f>COMBDG_DEM_Demand!A1467</f>
        <v>TO</v>
      </c>
      <c r="B1467">
        <f>COMBDG_DEM_Demand!B1467</f>
        <v>2026</v>
      </c>
      <c r="C1467" t="str">
        <f>COMBDG_DEM_Demand!C1467</f>
        <v>ADEMCOMBDGEDSOldSC</v>
      </c>
      <c r="D1467">
        <f>IF(ISNUMBER(SEARCH("OFFNew",C1467)),COMBDG_DEM_Demand!D1467*'Demand shift'!$C$2,COMBDG_DEM_Demand!D1467)</f>
        <v>8.82232488</v>
      </c>
      <c r="E1467" t="str">
        <f>COMBDG_DEM_Demand!E1467</f>
        <v>Mm2</v>
      </c>
      <c r="F1467" t="str">
        <f>COMBDG_DEM_Demand!F1467</f>
        <v>Aggregated DemandCommercialBuildingEducational ServicesOldSpace Cooling</v>
      </c>
    </row>
    <row r="1468" spans="1:6" x14ac:dyDescent="0.25">
      <c r="A1468" t="str">
        <f>COMBDG_DEM_Demand!A1468</f>
        <v>TO</v>
      </c>
      <c r="B1468">
        <f>COMBDG_DEM_Demand!B1468</f>
        <v>2026</v>
      </c>
      <c r="C1468" t="str">
        <f>COMBDG_DEM_Demand!C1468</f>
        <v>ADEMCOMBDGHLCOldSC</v>
      </c>
      <c r="D1468">
        <f>IF(ISNUMBER(SEARCH("OFFNew",C1468)),COMBDG_DEM_Demand!D1468*'Demand shift'!$C$2,COMBDG_DEM_Demand!D1468)</f>
        <v>3.2447994250000001</v>
      </c>
      <c r="E1468" t="str">
        <f>COMBDG_DEM_Demand!E1468</f>
        <v>Mm2</v>
      </c>
      <c r="F1468" t="str">
        <f>COMBDG_DEM_Demand!F1468</f>
        <v>Aggregated DemandCommercialBuildingHealth Care and Social AssistanceOldSpace Cooling</v>
      </c>
    </row>
    <row r="1469" spans="1:6" x14ac:dyDescent="0.25">
      <c r="A1469" t="str">
        <f>COMBDG_DEM_Demand!A1469</f>
        <v>TO</v>
      </c>
      <c r="B1469">
        <f>COMBDG_DEM_Demand!B1469</f>
        <v>2026</v>
      </c>
      <c r="C1469" t="str">
        <f>COMBDG_DEM_Demand!C1469</f>
        <v>ADEMCOMBDGAEROldSC</v>
      </c>
      <c r="D1469">
        <f>IF(ISNUMBER(SEARCH("OFFNew",C1469)),COMBDG_DEM_Demand!D1469*'Demand shift'!$C$2,COMBDG_DEM_Demand!D1469)</f>
        <v>2.7388278499999998</v>
      </c>
      <c r="E1469" t="str">
        <f>COMBDG_DEM_Demand!E1469</f>
        <v>Mm2</v>
      </c>
      <c r="F1469" t="str">
        <f>COMBDG_DEM_Demand!F1469</f>
        <v>Aggregated DemandCommercialBuildingArts, Entertainment and RecreationOldSpace Cooling</v>
      </c>
    </row>
    <row r="1470" spans="1:6" x14ac:dyDescent="0.25">
      <c r="A1470" t="str">
        <f>COMBDG_DEM_Demand!A1470</f>
        <v>TO</v>
      </c>
      <c r="B1470">
        <f>COMBDG_DEM_Demand!B1470</f>
        <v>2026</v>
      </c>
      <c r="C1470" t="str">
        <f>COMBDG_DEM_Demand!C1470</f>
        <v>ADEMCOMBDGAFSOldSC</v>
      </c>
      <c r="D1470">
        <f>IF(ISNUMBER(SEARCH("OFFNew",C1470)),COMBDG_DEM_Demand!D1470*'Demand shift'!$C$2,COMBDG_DEM_Demand!D1470)</f>
        <v>2.284455667</v>
      </c>
      <c r="E1470" t="str">
        <f>COMBDG_DEM_Demand!E1470</f>
        <v>Mm2</v>
      </c>
      <c r="F1470" t="str">
        <f>COMBDG_DEM_Demand!F1470</f>
        <v>Aggregated DemandCommercialBuildingAccommodation and Food ServicesOldSpace Cooling</v>
      </c>
    </row>
    <row r="1471" spans="1:6" x14ac:dyDescent="0.25">
      <c r="A1471" t="str">
        <f>COMBDG_DEM_Demand!A1471</f>
        <v>TO</v>
      </c>
      <c r="B1471">
        <f>COMBDG_DEM_Demand!B1471</f>
        <v>2026</v>
      </c>
      <c r="C1471" t="str">
        <f>COMBDG_DEM_Demand!C1471</f>
        <v>ADEMCOMBDGOTSOldSC</v>
      </c>
      <c r="D1471">
        <f>IF(ISNUMBER(SEARCH("OFFNew",C1471)),COMBDG_DEM_Demand!D1471*'Demand shift'!$C$2,COMBDG_DEM_Demand!D1471)</f>
        <v>3.817302594</v>
      </c>
      <c r="E1471" t="str">
        <f>COMBDG_DEM_Demand!E1471</f>
        <v>Mm2</v>
      </c>
      <c r="F1471" t="str">
        <f>COMBDG_DEM_Demand!F1471</f>
        <v>Aggregated DemandCommercialBuildingOther ServicesOldSpace Cooling</v>
      </c>
    </row>
    <row r="1472" spans="1:6" x14ac:dyDescent="0.25">
      <c r="A1472" t="str">
        <f>COMBDG_DEM_Demand!A1472</f>
        <v>TO</v>
      </c>
      <c r="B1472">
        <f>COMBDG_DEM_Demand!B1472</f>
        <v>2026</v>
      </c>
      <c r="C1472" t="str">
        <f>COMBDG_DEM_Demand!C1472</f>
        <v>ADEMCOMBDGWSTNewSC</v>
      </c>
      <c r="D1472">
        <f>IF(ISNUMBER(SEARCH("OFFNew",C1472)),COMBDG_DEM_Demand!D1472*'Demand shift'!$C$2,COMBDG_DEM_Demand!D1472)</f>
        <v>4.6569629000000001E-2</v>
      </c>
      <c r="E1472" t="str">
        <f>COMBDG_DEM_Demand!E1472</f>
        <v>Mm2</v>
      </c>
      <c r="F1472" t="str">
        <f>COMBDG_DEM_Demand!F1472</f>
        <v>Aggregated DemandCommercialBuildingWholesale TradeNewSpace Cooling</v>
      </c>
    </row>
    <row r="1473" spans="1:6" x14ac:dyDescent="0.25">
      <c r="A1473" t="str">
        <f>COMBDG_DEM_Demand!A1473</f>
        <v>TO</v>
      </c>
      <c r="B1473">
        <f>COMBDG_DEM_Demand!B1473</f>
        <v>2026</v>
      </c>
      <c r="C1473" t="str">
        <f>COMBDG_DEM_Demand!C1473</f>
        <v>ADEMCOMBDGRTTNewSC</v>
      </c>
      <c r="D1473">
        <f>IF(ISNUMBER(SEARCH("OFFNew",C1473)),COMBDG_DEM_Demand!D1473*'Demand shift'!$C$2,COMBDG_DEM_Demand!D1473)</f>
        <v>0.24673473800000001</v>
      </c>
      <c r="E1473" t="str">
        <f>COMBDG_DEM_Demand!E1473</f>
        <v>Mm2</v>
      </c>
      <c r="F1473" t="str">
        <f>COMBDG_DEM_Demand!F1473</f>
        <v>Aggregated DemandCommercialBuildingRetail TradeNewSpace Cooling</v>
      </c>
    </row>
    <row r="1474" spans="1:6" x14ac:dyDescent="0.25">
      <c r="A1474" t="str">
        <f>COMBDG_DEM_Demand!A1474</f>
        <v>TO</v>
      </c>
      <c r="B1474">
        <f>COMBDG_DEM_Demand!B1474</f>
        <v>2026</v>
      </c>
      <c r="C1474" t="str">
        <f>COMBDG_DEM_Demand!C1474</f>
        <v>ADEMCOMBDGTAWNewSC</v>
      </c>
      <c r="D1474">
        <f>IF(ISNUMBER(SEARCH("OFFNew",C1474)),COMBDG_DEM_Demand!D1474*'Demand shift'!$C$2,COMBDG_DEM_Demand!D1474)</f>
        <v>6.9636329999999996E-2</v>
      </c>
      <c r="E1474" t="str">
        <f>COMBDG_DEM_Demand!E1474</f>
        <v>Mm2</v>
      </c>
      <c r="F1474" t="str">
        <f>COMBDG_DEM_Demand!F1474</f>
        <v>Aggregated DemandCommercialBuildingTransportation and WarehousingNewSpace Cooling</v>
      </c>
    </row>
    <row r="1475" spans="1:6" x14ac:dyDescent="0.25">
      <c r="A1475" t="str">
        <f>COMBDG_DEM_Demand!A1475</f>
        <v>TO</v>
      </c>
      <c r="B1475">
        <f>COMBDG_DEM_Demand!B1475</f>
        <v>2026</v>
      </c>
      <c r="C1475" t="str">
        <f>COMBDG_DEM_Demand!C1475</f>
        <v>ADEMCOMBDGICINewSC</v>
      </c>
      <c r="D1475">
        <f>IF(ISNUMBER(SEARCH("OFFNew",C1475)),COMBDG_DEM_Demand!D1475*'Demand shift'!$C$2,COMBDG_DEM_Demand!D1475)</f>
        <v>0</v>
      </c>
      <c r="E1475" t="str">
        <f>COMBDG_DEM_Demand!E1475</f>
        <v>Mm2</v>
      </c>
      <c r="F1475" t="str">
        <f>COMBDG_DEM_Demand!F1475</f>
        <v>Aggregated DemandCommercialBuildingInformation and Cultural IndustriesNewSpace Cooling</v>
      </c>
    </row>
    <row r="1476" spans="1:6" x14ac:dyDescent="0.25">
      <c r="A1476" t="str">
        <f>COMBDG_DEM_Demand!A1476</f>
        <v>TO</v>
      </c>
      <c r="B1476">
        <f>COMBDG_DEM_Demand!B1476</f>
        <v>2026</v>
      </c>
      <c r="C1476" t="str">
        <f>COMBDG_DEM_Demand!C1476</f>
        <v>ADEMCOMBDGOFFNewSC</v>
      </c>
      <c r="D1476">
        <f>IF(ISNUMBER(SEARCH("OFFNew",C1476)),COMBDG_DEM_Demand!D1476*'Demand shift'!$C$2,COMBDG_DEM_Demand!D1476)</f>
        <v>0.2664531282</v>
      </c>
      <c r="E1476" t="str">
        <f>COMBDG_DEM_Demand!E1476</f>
        <v>Mm2</v>
      </c>
      <c r="F1476" t="str">
        <f>COMBDG_DEM_Demand!F1476</f>
        <v>Aggregated DemandCommercialBuildingOfficesNewSpace Cooling</v>
      </c>
    </row>
    <row r="1477" spans="1:6" x14ac:dyDescent="0.25">
      <c r="A1477" t="str">
        <f>COMBDG_DEM_Demand!A1477</f>
        <v>TO</v>
      </c>
      <c r="B1477">
        <f>COMBDG_DEM_Demand!B1477</f>
        <v>2026</v>
      </c>
      <c r="C1477" t="str">
        <f>COMBDG_DEM_Demand!C1477</f>
        <v>ADEMCOMBDGEDSNewSC</v>
      </c>
      <c r="D1477">
        <f>IF(ISNUMBER(SEARCH("OFFNew",C1477)),COMBDG_DEM_Demand!D1477*'Demand shift'!$C$2,COMBDG_DEM_Demand!D1477)</f>
        <v>0.141898197</v>
      </c>
      <c r="E1477" t="str">
        <f>COMBDG_DEM_Demand!E1477</f>
        <v>Mm2</v>
      </c>
      <c r="F1477" t="str">
        <f>COMBDG_DEM_Demand!F1477</f>
        <v>Aggregated DemandCommercialBuildingEducational ServicesNewSpace Cooling</v>
      </c>
    </row>
    <row r="1478" spans="1:6" x14ac:dyDescent="0.25">
      <c r="A1478" t="str">
        <f>COMBDG_DEM_Demand!A1478</f>
        <v>TO</v>
      </c>
      <c r="B1478">
        <f>COMBDG_DEM_Demand!B1478</f>
        <v>2026</v>
      </c>
      <c r="C1478" t="str">
        <f>COMBDG_DEM_Demand!C1478</f>
        <v>ADEMCOMBDGHLCNewSC</v>
      </c>
      <c r="D1478">
        <f>IF(ISNUMBER(SEARCH("OFFNew",C1478)),COMBDG_DEM_Demand!D1478*'Demand shift'!$C$2,COMBDG_DEM_Demand!D1478)</f>
        <v>9.4761356000000005E-2</v>
      </c>
      <c r="E1478" t="str">
        <f>COMBDG_DEM_Demand!E1478</f>
        <v>Mm2</v>
      </c>
      <c r="F1478" t="str">
        <f>COMBDG_DEM_Demand!F1478</f>
        <v>Aggregated DemandCommercialBuildingHealth Care and Social AssistanceNewSpace Cooling</v>
      </c>
    </row>
    <row r="1479" spans="1:6" x14ac:dyDescent="0.25">
      <c r="A1479" t="str">
        <f>COMBDG_DEM_Demand!A1479</f>
        <v>TO</v>
      </c>
      <c r="B1479">
        <f>COMBDG_DEM_Demand!B1479</f>
        <v>2026</v>
      </c>
      <c r="C1479" t="str">
        <f>COMBDG_DEM_Demand!C1479</f>
        <v>ADEMCOMBDGAERNewSC</v>
      </c>
      <c r="D1479">
        <f>IF(ISNUMBER(SEARCH("OFFNew",C1479)),COMBDG_DEM_Demand!D1479*'Demand shift'!$C$2,COMBDG_DEM_Demand!D1479)</f>
        <v>2.8390588000000001E-2</v>
      </c>
      <c r="E1479" t="str">
        <f>COMBDG_DEM_Demand!E1479</f>
        <v>Mm2</v>
      </c>
      <c r="F1479" t="str">
        <f>COMBDG_DEM_Demand!F1479</f>
        <v>Aggregated DemandCommercialBuildingArts, Entertainment and RecreationNewSpace Cooling</v>
      </c>
    </row>
    <row r="1480" spans="1:6" x14ac:dyDescent="0.25">
      <c r="A1480" t="str">
        <f>COMBDG_DEM_Demand!A1480</f>
        <v>TO</v>
      </c>
      <c r="B1480">
        <f>COMBDG_DEM_Demand!B1480</f>
        <v>2026</v>
      </c>
      <c r="C1480" t="str">
        <f>COMBDG_DEM_Demand!C1480</f>
        <v>ADEMCOMBDGAFSNewSC</v>
      </c>
      <c r="D1480">
        <f>IF(ISNUMBER(SEARCH("OFFNew",C1480)),COMBDG_DEM_Demand!D1480*'Demand shift'!$C$2,COMBDG_DEM_Demand!D1480)</f>
        <v>1.1009671E-2</v>
      </c>
      <c r="E1480" t="str">
        <f>COMBDG_DEM_Demand!E1480</f>
        <v>Mm2</v>
      </c>
      <c r="F1480" t="str">
        <f>COMBDG_DEM_Demand!F1480</f>
        <v>Aggregated DemandCommercialBuildingAccommodation and Food ServicesNewSpace Cooling</v>
      </c>
    </row>
    <row r="1481" spans="1:6" x14ac:dyDescent="0.25">
      <c r="A1481" t="str">
        <f>COMBDG_DEM_Demand!A1481</f>
        <v>TO</v>
      </c>
      <c r="B1481">
        <f>COMBDG_DEM_Demand!B1481</f>
        <v>2026</v>
      </c>
      <c r="C1481" t="str">
        <f>COMBDG_DEM_Demand!C1481</f>
        <v>ADEMCOMBDGOTSNewSC</v>
      </c>
      <c r="D1481">
        <f>IF(ISNUMBER(SEARCH("OFFNew",C1481)),COMBDG_DEM_Demand!D1481*'Demand shift'!$C$2,COMBDG_DEM_Demand!D1481)</f>
        <v>9.1781223999999995E-2</v>
      </c>
      <c r="E1481" t="str">
        <f>COMBDG_DEM_Demand!E1481</f>
        <v>Mm2</v>
      </c>
      <c r="F1481" t="str">
        <f>COMBDG_DEM_Demand!F1481</f>
        <v>Aggregated DemandCommercialBuildingOther ServicesNewSpace Cooling</v>
      </c>
    </row>
    <row r="1482" spans="1:6" x14ac:dyDescent="0.25">
      <c r="A1482" t="str">
        <f>COMBDG_DEM_Demand!A1482</f>
        <v>TO</v>
      </c>
      <c r="B1482">
        <f>COMBDG_DEM_Demand!B1482</f>
        <v>2026</v>
      </c>
      <c r="C1482" t="str">
        <f>COMBDG_DEM_Demand!C1482</f>
        <v>ADEMCOMBDGWSTOldSH</v>
      </c>
      <c r="D1482">
        <f>IF(ISNUMBER(SEARCH("OFFNew",C1482)),COMBDG_DEM_Demand!D1482*'Demand shift'!$C$2,COMBDG_DEM_Demand!D1482)</f>
        <v>7.1746822200000002</v>
      </c>
      <c r="E1482" t="str">
        <f>COMBDG_DEM_Demand!E1482</f>
        <v>Mm2</v>
      </c>
      <c r="F1482" t="str">
        <f>COMBDG_DEM_Demand!F1482</f>
        <v>Aggregated DemandCommercialBuildingWholesale TradeOldSpace Heating</v>
      </c>
    </row>
    <row r="1483" spans="1:6" x14ac:dyDescent="0.25">
      <c r="A1483" t="str">
        <f>COMBDG_DEM_Demand!A1483</f>
        <v>TO</v>
      </c>
      <c r="B1483">
        <f>COMBDG_DEM_Demand!B1483</f>
        <v>2026</v>
      </c>
      <c r="C1483" t="str">
        <f>COMBDG_DEM_Demand!C1483</f>
        <v>ADEMCOMBDGRTTOldSH</v>
      </c>
      <c r="D1483">
        <f>IF(ISNUMBER(SEARCH("OFFNew",C1483)),COMBDG_DEM_Demand!D1483*'Demand shift'!$C$2,COMBDG_DEM_Demand!D1483)</f>
        <v>11.129654560000001</v>
      </c>
      <c r="E1483" t="str">
        <f>COMBDG_DEM_Demand!E1483</f>
        <v>Mm2</v>
      </c>
      <c r="F1483" t="str">
        <f>COMBDG_DEM_Demand!F1483</f>
        <v>Aggregated DemandCommercialBuildingRetail TradeOldSpace Heating</v>
      </c>
    </row>
    <row r="1484" spans="1:6" x14ac:dyDescent="0.25">
      <c r="A1484" t="str">
        <f>COMBDG_DEM_Demand!A1484</f>
        <v>TO</v>
      </c>
      <c r="B1484">
        <f>COMBDG_DEM_Demand!B1484</f>
        <v>2026</v>
      </c>
      <c r="C1484" t="str">
        <f>COMBDG_DEM_Demand!C1484</f>
        <v>ADEMCOMBDGTAWOldSH</v>
      </c>
      <c r="D1484">
        <f>IF(ISNUMBER(SEARCH("OFFNew",C1484)),COMBDG_DEM_Demand!D1484*'Demand shift'!$C$2,COMBDG_DEM_Demand!D1484)</f>
        <v>2.0588352319999998</v>
      </c>
      <c r="E1484" t="str">
        <f>COMBDG_DEM_Demand!E1484</f>
        <v>Mm2</v>
      </c>
      <c r="F1484" t="str">
        <f>COMBDG_DEM_Demand!F1484</f>
        <v>Aggregated DemandCommercialBuildingTransportation and WarehousingOldSpace Heating</v>
      </c>
    </row>
    <row r="1485" spans="1:6" x14ac:dyDescent="0.25">
      <c r="A1485" t="str">
        <f>COMBDG_DEM_Demand!A1485</f>
        <v>TO</v>
      </c>
      <c r="B1485">
        <f>COMBDG_DEM_Demand!B1485</f>
        <v>2026</v>
      </c>
      <c r="C1485" t="str">
        <f>COMBDG_DEM_Demand!C1485</f>
        <v>ADEMCOMBDGICIOldSH</v>
      </c>
      <c r="D1485">
        <f>IF(ISNUMBER(SEARCH("OFFNew",C1485)),COMBDG_DEM_Demand!D1485*'Demand shift'!$C$2,COMBDG_DEM_Demand!D1485)</f>
        <v>0.45684563500000003</v>
      </c>
      <c r="E1485" t="str">
        <f>COMBDG_DEM_Demand!E1485</f>
        <v>Mm2</v>
      </c>
      <c r="F1485" t="str">
        <f>COMBDG_DEM_Demand!F1485</f>
        <v>Aggregated DemandCommercialBuildingInformation and Cultural IndustriesOldSpace Heating</v>
      </c>
    </row>
    <row r="1486" spans="1:6" x14ac:dyDescent="0.25">
      <c r="A1486" t="str">
        <f>COMBDG_DEM_Demand!A1486</f>
        <v>TO</v>
      </c>
      <c r="B1486">
        <f>COMBDG_DEM_Demand!B1486</f>
        <v>2026</v>
      </c>
      <c r="C1486" t="str">
        <f>COMBDG_DEM_Demand!C1486</f>
        <v>ADEMCOMBDGOFFOldSH</v>
      </c>
      <c r="D1486">
        <f>IF(ISNUMBER(SEARCH("OFFNew",C1486)),COMBDG_DEM_Demand!D1486*'Demand shift'!$C$2,COMBDG_DEM_Demand!D1486)</f>
        <v>31.70058938</v>
      </c>
      <c r="E1486" t="str">
        <f>COMBDG_DEM_Demand!E1486</f>
        <v>Mm2</v>
      </c>
      <c r="F1486" t="str">
        <f>COMBDG_DEM_Demand!F1486</f>
        <v>Aggregated DemandCommercialBuildingOfficesOldSpace Heating</v>
      </c>
    </row>
    <row r="1487" spans="1:6" x14ac:dyDescent="0.25">
      <c r="A1487" t="str">
        <f>COMBDG_DEM_Demand!A1487</f>
        <v>TO</v>
      </c>
      <c r="B1487">
        <f>COMBDG_DEM_Demand!B1487</f>
        <v>2026</v>
      </c>
      <c r="C1487" t="str">
        <f>COMBDG_DEM_Demand!C1487</f>
        <v>ADEMCOMBDGEDSOldSH</v>
      </c>
      <c r="D1487">
        <f>IF(ISNUMBER(SEARCH("OFFNew",C1487)),COMBDG_DEM_Demand!D1487*'Demand shift'!$C$2,COMBDG_DEM_Demand!D1487)</f>
        <v>8.82232488</v>
      </c>
      <c r="E1487" t="str">
        <f>COMBDG_DEM_Demand!E1487</f>
        <v>Mm2</v>
      </c>
      <c r="F1487" t="str">
        <f>COMBDG_DEM_Demand!F1487</f>
        <v>Aggregated DemandCommercialBuildingEducational ServicesOldSpace Heating</v>
      </c>
    </row>
    <row r="1488" spans="1:6" x14ac:dyDescent="0.25">
      <c r="A1488" t="str">
        <f>COMBDG_DEM_Demand!A1488</f>
        <v>TO</v>
      </c>
      <c r="B1488">
        <f>COMBDG_DEM_Demand!B1488</f>
        <v>2026</v>
      </c>
      <c r="C1488" t="str">
        <f>COMBDG_DEM_Demand!C1488</f>
        <v>ADEMCOMBDGHLCOldSH</v>
      </c>
      <c r="D1488">
        <f>IF(ISNUMBER(SEARCH("OFFNew",C1488)),COMBDG_DEM_Demand!D1488*'Demand shift'!$C$2,COMBDG_DEM_Demand!D1488)</f>
        <v>3.2447994250000001</v>
      </c>
      <c r="E1488" t="str">
        <f>COMBDG_DEM_Demand!E1488</f>
        <v>Mm2</v>
      </c>
      <c r="F1488" t="str">
        <f>COMBDG_DEM_Demand!F1488</f>
        <v>Aggregated DemandCommercialBuildingHealth Care and Social AssistanceOldSpace Heating</v>
      </c>
    </row>
    <row r="1489" spans="1:6" x14ac:dyDescent="0.25">
      <c r="A1489" t="str">
        <f>COMBDG_DEM_Demand!A1489</f>
        <v>TO</v>
      </c>
      <c r="B1489">
        <f>COMBDG_DEM_Demand!B1489</f>
        <v>2026</v>
      </c>
      <c r="C1489" t="str">
        <f>COMBDG_DEM_Demand!C1489</f>
        <v>ADEMCOMBDGAEROldSH</v>
      </c>
      <c r="D1489">
        <f>IF(ISNUMBER(SEARCH("OFFNew",C1489)),COMBDG_DEM_Demand!D1489*'Demand shift'!$C$2,COMBDG_DEM_Demand!D1489)</f>
        <v>2.7388278499999998</v>
      </c>
      <c r="E1489" t="str">
        <f>COMBDG_DEM_Demand!E1489</f>
        <v>Mm2</v>
      </c>
      <c r="F1489" t="str">
        <f>COMBDG_DEM_Demand!F1489</f>
        <v>Aggregated DemandCommercialBuildingArts, Entertainment and RecreationOldSpace Heating</v>
      </c>
    </row>
    <row r="1490" spans="1:6" x14ac:dyDescent="0.25">
      <c r="A1490" t="str">
        <f>COMBDG_DEM_Demand!A1490</f>
        <v>TO</v>
      </c>
      <c r="B1490">
        <f>COMBDG_DEM_Demand!B1490</f>
        <v>2026</v>
      </c>
      <c r="C1490" t="str">
        <f>COMBDG_DEM_Demand!C1490</f>
        <v>ADEMCOMBDGAFSOldSH</v>
      </c>
      <c r="D1490">
        <f>IF(ISNUMBER(SEARCH("OFFNew",C1490)),COMBDG_DEM_Demand!D1490*'Demand shift'!$C$2,COMBDG_DEM_Demand!D1490)</f>
        <v>2.284455667</v>
      </c>
      <c r="E1490" t="str">
        <f>COMBDG_DEM_Demand!E1490</f>
        <v>Mm2</v>
      </c>
      <c r="F1490" t="str">
        <f>COMBDG_DEM_Demand!F1490</f>
        <v>Aggregated DemandCommercialBuildingAccommodation and Food ServicesOldSpace Heating</v>
      </c>
    </row>
    <row r="1491" spans="1:6" x14ac:dyDescent="0.25">
      <c r="A1491" t="str">
        <f>COMBDG_DEM_Demand!A1491</f>
        <v>TO</v>
      </c>
      <c r="B1491">
        <f>COMBDG_DEM_Demand!B1491</f>
        <v>2026</v>
      </c>
      <c r="C1491" t="str">
        <f>COMBDG_DEM_Demand!C1491</f>
        <v>ADEMCOMBDGOTSOldSH</v>
      </c>
      <c r="D1491">
        <f>IF(ISNUMBER(SEARCH("OFFNew",C1491)),COMBDG_DEM_Demand!D1491*'Demand shift'!$C$2,COMBDG_DEM_Demand!D1491)</f>
        <v>3.817302594</v>
      </c>
      <c r="E1491" t="str">
        <f>COMBDG_DEM_Demand!E1491</f>
        <v>Mm2</v>
      </c>
      <c r="F1491" t="str">
        <f>COMBDG_DEM_Demand!F1491</f>
        <v>Aggregated DemandCommercialBuildingOther ServicesOldSpace Heating</v>
      </c>
    </row>
    <row r="1492" spans="1:6" x14ac:dyDescent="0.25">
      <c r="A1492" t="str">
        <f>COMBDG_DEM_Demand!A1492</f>
        <v>TO</v>
      </c>
      <c r="B1492">
        <f>COMBDG_DEM_Demand!B1492</f>
        <v>2026</v>
      </c>
      <c r="C1492" t="str">
        <f>COMBDG_DEM_Demand!C1492</f>
        <v>ADEMCOMBDGWSTNewSH</v>
      </c>
      <c r="D1492">
        <f>IF(ISNUMBER(SEARCH("OFFNew",C1492)),COMBDG_DEM_Demand!D1492*'Demand shift'!$C$2,COMBDG_DEM_Demand!D1492)</f>
        <v>4.6569629000000001E-2</v>
      </c>
      <c r="E1492" t="str">
        <f>COMBDG_DEM_Demand!E1492</f>
        <v>Mm2</v>
      </c>
      <c r="F1492" t="str">
        <f>COMBDG_DEM_Demand!F1492</f>
        <v>Aggregated DemandCommercialBuildingWholesale TradeNewSpace Heating</v>
      </c>
    </row>
    <row r="1493" spans="1:6" x14ac:dyDescent="0.25">
      <c r="A1493" t="str">
        <f>COMBDG_DEM_Demand!A1493</f>
        <v>TO</v>
      </c>
      <c r="B1493">
        <f>COMBDG_DEM_Demand!B1493</f>
        <v>2026</v>
      </c>
      <c r="C1493" t="str">
        <f>COMBDG_DEM_Demand!C1493</f>
        <v>ADEMCOMBDGRTTNewSH</v>
      </c>
      <c r="D1493">
        <f>IF(ISNUMBER(SEARCH("OFFNew",C1493)),COMBDG_DEM_Demand!D1493*'Demand shift'!$C$2,COMBDG_DEM_Demand!D1493)</f>
        <v>0.24673473800000001</v>
      </c>
      <c r="E1493" t="str">
        <f>COMBDG_DEM_Demand!E1493</f>
        <v>Mm2</v>
      </c>
      <c r="F1493" t="str">
        <f>COMBDG_DEM_Demand!F1493</f>
        <v>Aggregated DemandCommercialBuildingRetail TradeNewSpace Heating</v>
      </c>
    </row>
    <row r="1494" spans="1:6" x14ac:dyDescent="0.25">
      <c r="A1494" t="str">
        <f>COMBDG_DEM_Demand!A1494</f>
        <v>TO</v>
      </c>
      <c r="B1494">
        <f>COMBDG_DEM_Demand!B1494</f>
        <v>2026</v>
      </c>
      <c r="C1494" t="str">
        <f>COMBDG_DEM_Demand!C1494</f>
        <v>ADEMCOMBDGTAWNewSH</v>
      </c>
      <c r="D1494">
        <f>IF(ISNUMBER(SEARCH("OFFNew",C1494)),COMBDG_DEM_Demand!D1494*'Demand shift'!$C$2,COMBDG_DEM_Demand!D1494)</f>
        <v>6.9636329999999996E-2</v>
      </c>
      <c r="E1494" t="str">
        <f>COMBDG_DEM_Demand!E1494</f>
        <v>Mm2</v>
      </c>
      <c r="F1494" t="str">
        <f>COMBDG_DEM_Demand!F1494</f>
        <v>Aggregated DemandCommercialBuildingTransportation and WarehousingNewSpace Heating</v>
      </c>
    </row>
    <row r="1495" spans="1:6" x14ac:dyDescent="0.25">
      <c r="A1495" t="str">
        <f>COMBDG_DEM_Demand!A1495</f>
        <v>TO</v>
      </c>
      <c r="B1495">
        <f>COMBDG_DEM_Demand!B1495</f>
        <v>2026</v>
      </c>
      <c r="C1495" t="str">
        <f>COMBDG_DEM_Demand!C1495</f>
        <v>ADEMCOMBDGICINewSH</v>
      </c>
      <c r="D1495">
        <f>IF(ISNUMBER(SEARCH("OFFNew",C1495)),COMBDG_DEM_Demand!D1495*'Demand shift'!$C$2,COMBDG_DEM_Demand!D1495)</f>
        <v>0</v>
      </c>
      <c r="E1495" t="str">
        <f>COMBDG_DEM_Demand!E1495</f>
        <v>Mm2</v>
      </c>
      <c r="F1495" t="str">
        <f>COMBDG_DEM_Demand!F1495</f>
        <v>Aggregated DemandCommercialBuildingInformation and Cultural IndustriesNewSpace Heating</v>
      </c>
    </row>
    <row r="1496" spans="1:6" x14ac:dyDescent="0.25">
      <c r="A1496" t="str">
        <f>COMBDG_DEM_Demand!A1496</f>
        <v>TO</v>
      </c>
      <c r="B1496">
        <f>COMBDG_DEM_Demand!B1496</f>
        <v>2026</v>
      </c>
      <c r="C1496" t="str">
        <f>COMBDG_DEM_Demand!C1496</f>
        <v>ADEMCOMBDGOFFNewSH</v>
      </c>
      <c r="D1496">
        <f>IF(ISNUMBER(SEARCH("OFFNew",C1496)),COMBDG_DEM_Demand!D1496*'Demand shift'!$C$2,COMBDG_DEM_Demand!D1496)</f>
        <v>0.2664531282</v>
      </c>
      <c r="E1496" t="str">
        <f>COMBDG_DEM_Demand!E1496</f>
        <v>Mm2</v>
      </c>
      <c r="F1496" t="str">
        <f>COMBDG_DEM_Demand!F1496</f>
        <v>Aggregated DemandCommercialBuildingOfficesNewSpace Heating</v>
      </c>
    </row>
    <row r="1497" spans="1:6" x14ac:dyDescent="0.25">
      <c r="A1497" t="str">
        <f>COMBDG_DEM_Demand!A1497</f>
        <v>TO</v>
      </c>
      <c r="B1497">
        <f>COMBDG_DEM_Demand!B1497</f>
        <v>2026</v>
      </c>
      <c r="C1497" t="str">
        <f>COMBDG_DEM_Demand!C1497</f>
        <v>ADEMCOMBDGEDSNewSH</v>
      </c>
      <c r="D1497">
        <f>IF(ISNUMBER(SEARCH("OFFNew",C1497)),COMBDG_DEM_Demand!D1497*'Demand shift'!$C$2,COMBDG_DEM_Demand!D1497)</f>
        <v>0.141898197</v>
      </c>
      <c r="E1497" t="str">
        <f>COMBDG_DEM_Demand!E1497</f>
        <v>Mm2</v>
      </c>
      <c r="F1497" t="str">
        <f>COMBDG_DEM_Demand!F1497</f>
        <v>Aggregated DemandCommercialBuildingEducational ServicesNewSpace Heating</v>
      </c>
    </row>
    <row r="1498" spans="1:6" x14ac:dyDescent="0.25">
      <c r="A1498" t="str">
        <f>COMBDG_DEM_Demand!A1498</f>
        <v>TO</v>
      </c>
      <c r="B1498">
        <f>COMBDG_DEM_Demand!B1498</f>
        <v>2026</v>
      </c>
      <c r="C1498" t="str">
        <f>COMBDG_DEM_Demand!C1498</f>
        <v>ADEMCOMBDGHLCNewSH</v>
      </c>
      <c r="D1498">
        <f>IF(ISNUMBER(SEARCH("OFFNew",C1498)),COMBDG_DEM_Demand!D1498*'Demand shift'!$C$2,COMBDG_DEM_Demand!D1498)</f>
        <v>9.4761356000000005E-2</v>
      </c>
      <c r="E1498" t="str">
        <f>COMBDG_DEM_Demand!E1498</f>
        <v>Mm2</v>
      </c>
      <c r="F1498" t="str">
        <f>COMBDG_DEM_Demand!F1498</f>
        <v>Aggregated DemandCommercialBuildingHealth Care and Social AssistanceNewSpace Heating</v>
      </c>
    </row>
    <row r="1499" spans="1:6" x14ac:dyDescent="0.25">
      <c r="A1499" t="str">
        <f>COMBDG_DEM_Demand!A1499</f>
        <v>TO</v>
      </c>
      <c r="B1499">
        <f>COMBDG_DEM_Demand!B1499</f>
        <v>2026</v>
      </c>
      <c r="C1499" t="str">
        <f>COMBDG_DEM_Demand!C1499</f>
        <v>ADEMCOMBDGAERNewSH</v>
      </c>
      <c r="D1499">
        <f>IF(ISNUMBER(SEARCH("OFFNew",C1499)),COMBDG_DEM_Demand!D1499*'Demand shift'!$C$2,COMBDG_DEM_Demand!D1499)</f>
        <v>2.8390588000000001E-2</v>
      </c>
      <c r="E1499" t="str">
        <f>COMBDG_DEM_Demand!E1499</f>
        <v>Mm2</v>
      </c>
      <c r="F1499" t="str">
        <f>COMBDG_DEM_Demand!F1499</f>
        <v>Aggregated DemandCommercialBuildingArts, Entertainment and RecreationNewSpace Heating</v>
      </c>
    </row>
    <row r="1500" spans="1:6" x14ac:dyDescent="0.25">
      <c r="A1500" t="str">
        <f>COMBDG_DEM_Demand!A1500</f>
        <v>TO</v>
      </c>
      <c r="B1500">
        <f>COMBDG_DEM_Demand!B1500</f>
        <v>2026</v>
      </c>
      <c r="C1500" t="str">
        <f>COMBDG_DEM_Demand!C1500</f>
        <v>ADEMCOMBDGAFSNewSH</v>
      </c>
      <c r="D1500">
        <f>IF(ISNUMBER(SEARCH("OFFNew",C1500)),COMBDG_DEM_Demand!D1500*'Demand shift'!$C$2,COMBDG_DEM_Demand!D1500)</f>
        <v>1.1009671E-2</v>
      </c>
      <c r="E1500" t="str">
        <f>COMBDG_DEM_Demand!E1500</f>
        <v>Mm2</v>
      </c>
      <c r="F1500" t="str">
        <f>COMBDG_DEM_Demand!F1500</f>
        <v>Aggregated DemandCommercialBuildingAccommodation and Food ServicesNewSpace Heating</v>
      </c>
    </row>
    <row r="1501" spans="1:6" x14ac:dyDescent="0.25">
      <c r="A1501" t="str">
        <f>COMBDG_DEM_Demand!A1501</f>
        <v>TO</v>
      </c>
      <c r="B1501">
        <f>COMBDG_DEM_Demand!B1501</f>
        <v>2026</v>
      </c>
      <c r="C1501" t="str">
        <f>COMBDG_DEM_Demand!C1501</f>
        <v>ADEMCOMBDGOTSNewSH</v>
      </c>
      <c r="D1501">
        <f>IF(ISNUMBER(SEARCH("OFFNew",C1501)),COMBDG_DEM_Demand!D1501*'Demand shift'!$C$2,COMBDG_DEM_Demand!D1501)</f>
        <v>9.1781223999999995E-2</v>
      </c>
      <c r="E1501" t="str">
        <f>COMBDG_DEM_Demand!E1501</f>
        <v>Mm2</v>
      </c>
      <c r="F1501" t="str">
        <f>COMBDG_DEM_Demand!F1501</f>
        <v>Aggregated DemandCommercialBuildingOther ServicesNewSpace Heating</v>
      </c>
    </row>
    <row r="1502" spans="1:6" x14ac:dyDescent="0.25">
      <c r="A1502" t="str">
        <f>COMBDG_DEM_Demand!A1502</f>
        <v>TO</v>
      </c>
      <c r="B1502">
        <f>COMBDG_DEM_Demand!B1502</f>
        <v>2026</v>
      </c>
      <c r="C1502" t="str">
        <f>COMBDG_DEM_Demand!C1502</f>
        <v>ADEMCOMBDGWSTOldWH</v>
      </c>
      <c r="D1502">
        <f>IF(ISNUMBER(SEARCH("OFFNew",C1502)),COMBDG_DEM_Demand!D1502*'Demand shift'!$C$2,COMBDG_DEM_Demand!D1502)</f>
        <v>7.1746822200000002</v>
      </c>
      <c r="E1502" t="str">
        <f>COMBDG_DEM_Demand!E1502</f>
        <v>Mm2</v>
      </c>
      <c r="F1502" t="str">
        <f>COMBDG_DEM_Demand!F1502</f>
        <v>Aggregated DemandCommercialBuildingWholesale TradeOldWater Heating</v>
      </c>
    </row>
    <row r="1503" spans="1:6" x14ac:dyDescent="0.25">
      <c r="A1503" t="str">
        <f>COMBDG_DEM_Demand!A1503</f>
        <v>TO</v>
      </c>
      <c r="B1503">
        <f>COMBDG_DEM_Demand!B1503</f>
        <v>2026</v>
      </c>
      <c r="C1503" t="str">
        <f>COMBDG_DEM_Demand!C1503</f>
        <v>ADEMCOMBDGRTTOldWH</v>
      </c>
      <c r="D1503">
        <f>IF(ISNUMBER(SEARCH("OFFNew",C1503)),COMBDG_DEM_Demand!D1503*'Demand shift'!$C$2,COMBDG_DEM_Demand!D1503)</f>
        <v>11.129654560000001</v>
      </c>
      <c r="E1503" t="str">
        <f>COMBDG_DEM_Demand!E1503</f>
        <v>Mm2</v>
      </c>
      <c r="F1503" t="str">
        <f>COMBDG_DEM_Demand!F1503</f>
        <v>Aggregated DemandCommercialBuildingRetail TradeOldWater Heating</v>
      </c>
    </row>
    <row r="1504" spans="1:6" x14ac:dyDescent="0.25">
      <c r="A1504" t="str">
        <f>COMBDG_DEM_Demand!A1504</f>
        <v>TO</v>
      </c>
      <c r="B1504">
        <f>COMBDG_DEM_Demand!B1504</f>
        <v>2026</v>
      </c>
      <c r="C1504" t="str">
        <f>COMBDG_DEM_Demand!C1504</f>
        <v>ADEMCOMBDGTAWOldWH</v>
      </c>
      <c r="D1504">
        <f>IF(ISNUMBER(SEARCH("OFFNew",C1504)),COMBDG_DEM_Demand!D1504*'Demand shift'!$C$2,COMBDG_DEM_Demand!D1504)</f>
        <v>2.0588352319999998</v>
      </c>
      <c r="E1504" t="str">
        <f>COMBDG_DEM_Demand!E1504</f>
        <v>Mm2</v>
      </c>
      <c r="F1504" t="str">
        <f>COMBDG_DEM_Demand!F1504</f>
        <v>Aggregated DemandCommercialBuildingTransportation and WarehousingOldWater Heating</v>
      </c>
    </row>
    <row r="1505" spans="1:6" x14ac:dyDescent="0.25">
      <c r="A1505" t="str">
        <f>COMBDG_DEM_Demand!A1505</f>
        <v>TO</v>
      </c>
      <c r="B1505">
        <f>COMBDG_DEM_Demand!B1505</f>
        <v>2026</v>
      </c>
      <c r="C1505" t="str">
        <f>COMBDG_DEM_Demand!C1505</f>
        <v>ADEMCOMBDGICIOldWH</v>
      </c>
      <c r="D1505">
        <f>IF(ISNUMBER(SEARCH("OFFNew",C1505)),COMBDG_DEM_Demand!D1505*'Demand shift'!$C$2,COMBDG_DEM_Demand!D1505)</f>
        <v>0.45684563500000003</v>
      </c>
      <c r="E1505" t="str">
        <f>COMBDG_DEM_Demand!E1505</f>
        <v>Mm2</v>
      </c>
      <c r="F1505" t="str">
        <f>COMBDG_DEM_Demand!F1505</f>
        <v>Aggregated DemandCommercialBuildingInformation and Cultural IndustriesOldWater Heating</v>
      </c>
    </row>
    <row r="1506" spans="1:6" x14ac:dyDescent="0.25">
      <c r="A1506" t="str">
        <f>COMBDG_DEM_Demand!A1506</f>
        <v>TO</v>
      </c>
      <c r="B1506">
        <f>COMBDG_DEM_Demand!B1506</f>
        <v>2026</v>
      </c>
      <c r="C1506" t="str">
        <f>COMBDG_DEM_Demand!C1506</f>
        <v>ADEMCOMBDGOFFOldWH</v>
      </c>
      <c r="D1506">
        <f>IF(ISNUMBER(SEARCH("OFFNew",C1506)),COMBDG_DEM_Demand!D1506*'Demand shift'!$C$2,COMBDG_DEM_Demand!D1506)</f>
        <v>31.70058938</v>
      </c>
      <c r="E1506" t="str">
        <f>COMBDG_DEM_Demand!E1506</f>
        <v>Mm2</v>
      </c>
      <c r="F1506" t="str">
        <f>COMBDG_DEM_Demand!F1506</f>
        <v>Aggregated DemandCommercialBuildingOfficesOldWater Heating</v>
      </c>
    </row>
    <row r="1507" spans="1:6" x14ac:dyDescent="0.25">
      <c r="A1507" t="str">
        <f>COMBDG_DEM_Demand!A1507</f>
        <v>TO</v>
      </c>
      <c r="B1507">
        <f>COMBDG_DEM_Demand!B1507</f>
        <v>2026</v>
      </c>
      <c r="C1507" t="str">
        <f>COMBDG_DEM_Demand!C1507</f>
        <v>ADEMCOMBDGEDSOldWH</v>
      </c>
      <c r="D1507">
        <f>IF(ISNUMBER(SEARCH("OFFNew",C1507)),COMBDG_DEM_Demand!D1507*'Demand shift'!$C$2,COMBDG_DEM_Demand!D1507)</f>
        <v>8.82232488</v>
      </c>
      <c r="E1507" t="str">
        <f>COMBDG_DEM_Demand!E1507</f>
        <v>Mm2</v>
      </c>
      <c r="F1507" t="str">
        <f>COMBDG_DEM_Demand!F1507</f>
        <v>Aggregated DemandCommercialBuildingEducational ServicesOldWater Heating</v>
      </c>
    </row>
    <row r="1508" spans="1:6" x14ac:dyDescent="0.25">
      <c r="A1508" t="str">
        <f>COMBDG_DEM_Demand!A1508</f>
        <v>TO</v>
      </c>
      <c r="B1508">
        <f>COMBDG_DEM_Demand!B1508</f>
        <v>2026</v>
      </c>
      <c r="C1508" t="str">
        <f>COMBDG_DEM_Demand!C1508</f>
        <v>ADEMCOMBDGHLCOldWH</v>
      </c>
      <c r="D1508">
        <f>IF(ISNUMBER(SEARCH("OFFNew",C1508)),COMBDG_DEM_Demand!D1508*'Demand shift'!$C$2,COMBDG_DEM_Demand!D1508)</f>
        <v>3.2447994250000001</v>
      </c>
      <c r="E1508" t="str">
        <f>COMBDG_DEM_Demand!E1508</f>
        <v>Mm2</v>
      </c>
      <c r="F1508" t="str">
        <f>COMBDG_DEM_Demand!F1508</f>
        <v>Aggregated DemandCommercialBuildingHealth Care and Social AssistanceOldWater Heating</v>
      </c>
    </row>
    <row r="1509" spans="1:6" x14ac:dyDescent="0.25">
      <c r="A1509" t="str">
        <f>COMBDG_DEM_Demand!A1509</f>
        <v>TO</v>
      </c>
      <c r="B1509">
        <f>COMBDG_DEM_Demand!B1509</f>
        <v>2026</v>
      </c>
      <c r="C1509" t="str">
        <f>COMBDG_DEM_Demand!C1509</f>
        <v>ADEMCOMBDGAEROldWH</v>
      </c>
      <c r="D1509">
        <f>IF(ISNUMBER(SEARCH("OFFNew",C1509)),COMBDG_DEM_Demand!D1509*'Demand shift'!$C$2,COMBDG_DEM_Demand!D1509)</f>
        <v>2.7388278499999998</v>
      </c>
      <c r="E1509" t="str">
        <f>COMBDG_DEM_Demand!E1509</f>
        <v>Mm2</v>
      </c>
      <c r="F1509" t="str">
        <f>COMBDG_DEM_Demand!F1509</f>
        <v>Aggregated DemandCommercialBuildingArts, Entertainment and RecreationOldWater Heating</v>
      </c>
    </row>
    <row r="1510" spans="1:6" x14ac:dyDescent="0.25">
      <c r="A1510" t="str">
        <f>COMBDG_DEM_Demand!A1510</f>
        <v>TO</v>
      </c>
      <c r="B1510">
        <f>COMBDG_DEM_Demand!B1510</f>
        <v>2026</v>
      </c>
      <c r="C1510" t="str">
        <f>COMBDG_DEM_Demand!C1510</f>
        <v>ADEMCOMBDGAFSOldWH</v>
      </c>
      <c r="D1510">
        <f>IF(ISNUMBER(SEARCH("OFFNew",C1510)),COMBDG_DEM_Demand!D1510*'Demand shift'!$C$2,COMBDG_DEM_Demand!D1510)</f>
        <v>2.284455667</v>
      </c>
      <c r="E1510" t="str">
        <f>COMBDG_DEM_Demand!E1510</f>
        <v>Mm2</v>
      </c>
      <c r="F1510" t="str">
        <f>COMBDG_DEM_Demand!F1510</f>
        <v>Aggregated DemandCommercialBuildingAccommodation and Food ServicesOldWater Heating</v>
      </c>
    </row>
    <row r="1511" spans="1:6" x14ac:dyDescent="0.25">
      <c r="A1511" t="str">
        <f>COMBDG_DEM_Demand!A1511</f>
        <v>TO</v>
      </c>
      <c r="B1511">
        <f>COMBDG_DEM_Demand!B1511</f>
        <v>2026</v>
      </c>
      <c r="C1511" t="str">
        <f>COMBDG_DEM_Demand!C1511</f>
        <v>ADEMCOMBDGOTSOldWH</v>
      </c>
      <c r="D1511">
        <f>IF(ISNUMBER(SEARCH("OFFNew",C1511)),COMBDG_DEM_Demand!D1511*'Demand shift'!$C$2,COMBDG_DEM_Demand!D1511)</f>
        <v>3.817302594</v>
      </c>
      <c r="E1511" t="str">
        <f>COMBDG_DEM_Demand!E1511</f>
        <v>Mm2</v>
      </c>
      <c r="F1511" t="str">
        <f>COMBDG_DEM_Demand!F1511</f>
        <v>Aggregated DemandCommercialBuildingOther ServicesOldWater Heating</v>
      </c>
    </row>
    <row r="1512" spans="1:6" x14ac:dyDescent="0.25">
      <c r="A1512" t="str">
        <f>COMBDG_DEM_Demand!A1512</f>
        <v>TO</v>
      </c>
      <c r="B1512">
        <f>COMBDG_DEM_Demand!B1512</f>
        <v>2026</v>
      </c>
      <c r="C1512" t="str">
        <f>COMBDG_DEM_Demand!C1512</f>
        <v>ADEMCOMBDGWSTNewWH</v>
      </c>
      <c r="D1512">
        <f>IF(ISNUMBER(SEARCH("OFFNew",C1512)),COMBDG_DEM_Demand!D1512*'Demand shift'!$C$2,COMBDG_DEM_Demand!D1512)</f>
        <v>4.6569629000000001E-2</v>
      </c>
      <c r="E1512" t="str">
        <f>COMBDG_DEM_Demand!E1512</f>
        <v>Mm2</v>
      </c>
      <c r="F1512" t="str">
        <f>COMBDG_DEM_Demand!F1512</f>
        <v>Aggregated DemandCommercialBuildingWholesale TradeNewWater Heating</v>
      </c>
    </row>
    <row r="1513" spans="1:6" x14ac:dyDescent="0.25">
      <c r="A1513" t="str">
        <f>COMBDG_DEM_Demand!A1513</f>
        <v>TO</v>
      </c>
      <c r="B1513">
        <f>COMBDG_DEM_Demand!B1513</f>
        <v>2026</v>
      </c>
      <c r="C1513" t="str">
        <f>COMBDG_DEM_Demand!C1513</f>
        <v>ADEMCOMBDGRTTNewWH</v>
      </c>
      <c r="D1513">
        <f>IF(ISNUMBER(SEARCH("OFFNew",C1513)),COMBDG_DEM_Demand!D1513*'Demand shift'!$C$2,COMBDG_DEM_Demand!D1513)</f>
        <v>0.24673473800000001</v>
      </c>
      <c r="E1513" t="str">
        <f>COMBDG_DEM_Demand!E1513</f>
        <v>Mm2</v>
      </c>
      <c r="F1513" t="str">
        <f>COMBDG_DEM_Demand!F1513</f>
        <v>Aggregated DemandCommercialBuildingRetail TradeNewWater Heating</v>
      </c>
    </row>
    <row r="1514" spans="1:6" x14ac:dyDescent="0.25">
      <c r="A1514" t="str">
        <f>COMBDG_DEM_Demand!A1514</f>
        <v>TO</v>
      </c>
      <c r="B1514">
        <f>COMBDG_DEM_Demand!B1514</f>
        <v>2026</v>
      </c>
      <c r="C1514" t="str">
        <f>COMBDG_DEM_Demand!C1514</f>
        <v>ADEMCOMBDGTAWNewWH</v>
      </c>
      <c r="D1514">
        <f>IF(ISNUMBER(SEARCH("OFFNew",C1514)),COMBDG_DEM_Demand!D1514*'Demand shift'!$C$2,COMBDG_DEM_Demand!D1514)</f>
        <v>6.9636329999999996E-2</v>
      </c>
      <c r="E1514" t="str">
        <f>COMBDG_DEM_Demand!E1514</f>
        <v>Mm2</v>
      </c>
      <c r="F1514" t="str">
        <f>COMBDG_DEM_Demand!F1514</f>
        <v>Aggregated DemandCommercialBuildingTransportation and WarehousingNewWater Heating</v>
      </c>
    </row>
    <row r="1515" spans="1:6" x14ac:dyDescent="0.25">
      <c r="A1515" t="str">
        <f>COMBDG_DEM_Demand!A1515</f>
        <v>TO</v>
      </c>
      <c r="B1515">
        <f>COMBDG_DEM_Demand!B1515</f>
        <v>2026</v>
      </c>
      <c r="C1515" t="str">
        <f>COMBDG_DEM_Demand!C1515</f>
        <v>ADEMCOMBDGICINewWH</v>
      </c>
      <c r="D1515">
        <f>IF(ISNUMBER(SEARCH("OFFNew",C1515)),COMBDG_DEM_Demand!D1515*'Demand shift'!$C$2,COMBDG_DEM_Demand!D1515)</f>
        <v>0</v>
      </c>
      <c r="E1515" t="str">
        <f>COMBDG_DEM_Demand!E1515</f>
        <v>Mm2</v>
      </c>
      <c r="F1515" t="str">
        <f>COMBDG_DEM_Demand!F1515</f>
        <v>Aggregated DemandCommercialBuildingInformation and Cultural IndustriesNewWater Heating</v>
      </c>
    </row>
    <row r="1516" spans="1:6" x14ac:dyDescent="0.25">
      <c r="A1516" t="str">
        <f>COMBDG_DEM_Demand!A1516</f>
        <v>TO</v>
      </c>
      <c r="B1516">
        <f>COMBDG_DEM_Demand!B1516</f>
        <v>2026</v>
      </c>
      <c r="C1516" t="str">
        <f>COMBDG_DEM_Demand!C1516</f>
        <v>ADEMCOMBDGOFFNewWH</v>
      </c>
      <c r="D1516">
        <f>IF(ISNUMBER(SEARCH("OFFNew",C1516)),COMBDG_DEM_Demand!D1516*'Demand shift'!$C$2,COMBDG_DEM_Demand!D1516)</f>
        <v>0.2664531282</v>
      </c>
      <c r="E1516" t="str">
        <f>COMBDG_DEM_Demand!E1516</f>
        <v>Mm2</v>
      </c>
      <c r="F1516" t="str">
        <f>COMBDG_DEM_Demand!F1516</f>
        <v>Aggregated DemandCommercialBuildingOfficesNewWater Heating</v>
      </c>
    </row>
    <row r="1517" spans="1:6" x14ac:dyDescent="0.25">
      <c r="A1517" t="str">
        <f>COMBDG_DEM_Demand!A1517</f>
        <v>TO</v>
      </c>
      <c r="B1517">
        <f>COMBDG_DEM_Demand!B1517</f>
        <v>2026</v>
      </c>
      <c r="C1517" t="str">
        <f>COMBDG_DEM_Demand!C1517</f>
        <v>ADEMCOMBDGEDSNewWH</v>
      </c>
      <c r="D1517">
        <f>IF(ISNUMBER(SEARCH("OFFNew",C1517)),COMBDG_DEM_Demand!D1517*'Demand shift'!$C$2,COMBDG_DEM_Demand!D1517)</f>
        <v>0.141898197</v>
      </c>
      <c r="E1517" t="str">
        <f>COMBDG_DEM_Demand!E1517</f>
        <v>Mm2</v>
      </c>
      <c r="F1517" t="str">
        <f>COMBDG_DEM_Demand!F1517</f>
        <v>Aggregated DemandCommercialBuildingEducational ServicesNewWater Heating</v>
      </c>
    </row>
    <row r="1518" spans="1:6" x14ac:dyDescent="0.25">
      <c r="A1518" t="str">
        <f>COMBDG_DEM_Demand!A1518</f>
        <v>TO</v>
      </c>
      <c r="B1518">
        <f>COMBDG_DEM_Demand!B1518</f>
        <v>2026</v>
      </c>
      <c r="C1518" t="str">
        <f>COMBDG_DEM_Demand!C1518</f>
        <v>ADEMCOMBDGHLCNewWH</v>
      </c>
      <c r="D1518">
        <f>IF(ISNUMBER(SEARCH("OFFNew",C1518)),COMBDG_DEM_Demand!D1518*'Demand shift'!$C$2,COMBDG_DEM_Demand!D1518)</f>
        <v>9.4761356000000005E-2</v>
      </c>
      <c r="E1518" t="str">
        <f>COMBDG_DEM_Demand!E1518</f>
        <v>Mm2</v>
      </c>
      <c r="F1518" t="str">
        <f>COMBDG_DEM_Demand!F1518</f>
        <v>Aggregated DemandCommercialBuildingHealth Care and Social AssistanceNewWater Heating</v>
      </c>
    </row>
    <row r="1519" spans="1:6" x14ac:dyDescent="0.25">
      <c r="A1519" t="str">
        <f>COMBDG_DEM_Demand!A1519</f>
        <v>TO</v>
      </c>
      <c r="B1519">
        <f>COMBDG_DEM_Demand!B1519</f>
        <v>2026</v>
      </c>
      <c r="C1519" t="str">
        <f>COMBDG_DEM_Demand!C1519</f>
        <v>ADEMCOMBDGAERNewWH</v>
      </c>
      <c r="D1519">
        <f>IF(ISNUMBER(SEARCH("OFFNew",C1519)),COMBDG_DEM_Demand!D1519*'Demand shift'!$C$2,COMBDG_DEM_Demand!D1519)</f>
        <v>2.8390588000000001E-2</v>
      </c>
      <c r="E1519" t="str">
        <f>COMBDG_DEM_Demand!E1519</f>
        <v>Mm2</v>
      </c>
      <c r="F1519" t="str">
        <f>COMBDG_DEM_Demand!F1519</f>
        <v>Aggregated DemandCommercialBuildingArts, Entertainment and RecreationNewWater Heating</v>
      </c>
    </row>
    <row r="1520" spans="1:6" x14ac:dyDescent="0.25">
      <c r="A1520" t="str">
        <f>COMBDG_DEM_Demand!A1520</f>
        <v>TO</v>
      </c>
      <c r="B1520">
        <f>COMBDG_DEM_Demand!B1520</f>
        <v>2026</v>
      </c>
      <c r="C1520" t="str">
        <f>COMBDG_DEM_Demand!C1520</f>
        <v>ADEMCOMBDGAFSNewWH</v>
      </c>
      <c r="D1520">
        <f>IF(ISNUMBER(SEARCH("OFFNew",C1520)),COMBDG_DEM_Demand!D1520*'Demand shift'!$C$2,COMBDG_DEM_Demand!D1520)</f>
        <v>1.1009671E-2</v>
      </c>
      <c r="E1520" t="str">
        <f>COMBDG_DEM_Demand!E1520</f>
        <v>Mm2</v>
      </c>
      <c r="F1520" t="str">
        <f>COMBDG_DEM_Demand!F1520</f>
        <v>Aggregated DemandCommercialBuildingAccommodation and Food ServicesNewWater Heating</v>
      </c>
    </row>
    <row r="1521" spans="1:6" x14ac:dyDescent="0.25">
      <c r="A1521" t="str">
        <f>COMBDG_DEM_Demand!A1521</f>
        <v>TO</v>
      </c>
      <c r="B1521">
        <f>COMBDG_DEM_Demand!B1521</f>
        <v>2026</v>
      </c>
      <c r="C1521" t="str">
        <f>COMBDG_DEM_Demand!C1521</f>
        <v>ADEMCOMBDGOTSNewWH</v>
      </c>
      <c r="D1521">
        <f>IF(ISNUMBER(SEARCH("OFFNew",C1521)),COMBDG_DEM_Demand!D1521*'Demand shift'!$C$2,COMBDG_DEM_Demand!D1521)</f>
        <v>9.1781223999999995E-2</v>
      </c>
      <c r="E1521" t="str">
        <f>COMBDG_DEM_Demand!E1521</f>
        <v>Mm2</v>
      </c>
      <c r="F1521" t="str">
        <f>COMBDG_DEM_Demand!F1521</f>
        <v>Aggregated DemandCommercialBuildingOther ServicesNewWater Heating</v>
      </c>
    </row>
    <row r="1522" spans="1:6" x14ac:dyDescent="0.25">
      <c r="A1522" t="str">
        <f>COMBDG_DEM_Demand!A1522</f>
        <v>TO</v>
      </c>
      <c r="B1522">
        <f>COMBDG_DEM_Demand!B1522</f>
        <v>2026</v>
      </c>
      <c r="C1522" t="str">
        <f>COMBDG_DEM_Demand!C1522</f>
        <v>ADEMCOMBDGWSTOldSL</v>
      </c>
      <c r="D1522">
        <f>IF(ISNUMBER(SEARCH("OFFNew",C1522)),COMBDG_DEM_Demand!D1522*'Demand shift'!$C$2,COMBDG_DEM_Demand!D1522)</f>
        <v>7.1746822200000002</v>
      </c>
      <c r="E1522" t="str">
        <f>COMBDG_DEM_Demand!E1522</f>
        <v>Mm2</v>
      </c>
      <c r="F1522" t="str">
        <f>COMBDG_DEM_Demand!F1522</f>
        <v>Aggregated DemandCommercialBuildingWholesale TradeOldStreet Lighting</v>
      </c>
    </row>
    <row r="1523" spans="1:6" x14ac:dyDescent="0.25">
      <c r="A1523" t="str">
        <f>COMBDG_DEM_Demand!A1523</f>
        <v>TO</v>
      </c>
      <c r="B1523">
        <f>COMBDG_DEM_Demand!B1523</f>
        <v>2026</v>
      </c>
      <c r="C1523" t="str">
        <f>COMBDG_DEM_Demand!C1523</f>
        <v>ADEMCOMBDGRTTOldSL</v>
      </c>
      <c r="D1523">
        <f>IF(ISNUMBER(SEARCH("OFFNew",C1523)),COMBDG_DEM_Demand!D1523*'Demand shift'!$C$2,COMBDG_DEM_Demand!D1523)</f>
        <v>11.129654560000001</v>
      </c>
      <c r="E1523" t="str">
        <f>COMBDG_DEM_Demand!E1523</f>
        <v>Mm2</v>
      </c>
      <c r="F1523" t="str">
        <f>COMBDG_DEM_Demand!F1523</f>
        <v>Aggregated DemandCommercialBuildingRetail TradeOldStreet Lighting</v>
      </c>
    </row>
    <row r="1524" spans="1:6" x14ac:dyDescent="0.25">
      <c r="A1524" t="str">
        <f>COMBDG_DEM_Demand!A1524</f>
        <v>TO</v>
      </c>
      <c r="B1524">
        <f>COMBDG_DEM_Demand!B1524</f>
        <v>2026</v>
      </c>
      <c r="C1524" t="str">
        <f>COMBDG_DEM_Demand!C1524</f>
        <v>ADEMCOMBDGTAWOldSL</v>
      </c>
      <c r="D1524">
        <f>IF(ISNUMBER(SEARCH("OFFNew",C1524)),COMBDG_DEM_Demand!D1524*'Demand shift'!$C$2,COMBDG_DEM_Demand!D1524)</f>
        <v>2.0588352319999998</v>
      </c>
      <c r="E1524" t="str">
        <f>COMBDG_DEM_Demand!E1524</f>
        <v>Mm2</v>
      </c>
      <c r="F1524" t="str">
        <f>COMBDG_DEM_Demand!F1524</f>
        <v>Aggregated DemandCommercialBuildingTransportation and WarehousingOldStreet Lighting</v>
      </c>
    </row>
    <row r="1525" spans="1:6" x14ac:dyDescent="0.25">
      <c r="A1525" t="str">
        <f>COMBDG_DEM_Demand!A1525</f>
        <v>TO</v>
      </c>
      <c r="B1525">
        <f>COMBDG_DEM_Demand!B1525</f>
        <v>2026</v>
      </c>
      <c r="C1525" t="str">
        <f>COMBDG_DEM_Demand!C1525</f>
        <v>ADEMCOMBDGICIOldSL</v>
      </c>
      <c r="D1525">
        <f>IF(ISNUMBER(SEARCH("OFFNew",C1525)),COMBDG_DEM_Demand!D1525*'Demand shift'!$C$2,COMBDG_DEM_Demand!D1525)</f>
        <v>0.45684563500000003</v>
      </c>
      <c r="E1525" t="str">
        <f>COMBDG_DEM_Demand!E1525</f>
        <v>Mm2</v>
      </c>
      <c r="F1525" t="str">
        <f>COMBDG_DEM_Demand!F1525</f>
        <v>Aggregated DemandCommercialBuildingInformation and Cultural IndustriesOldStreet Lighting</v>
      </c>
    </row>
    <row r="1526" spans="1:6" x14ac:dyDescent="0.25">
      <c r="A1526" t="str">
        <f>COMBDG_DEM_Demand!A1526</f>
        <v>TO</v>
      </c>
      <c r="B1526">
        <f>COMBDG_DEM_Demand!B1526</f>
        <v>2026</v>
      </c>
      <c r="C1526" t="str">
        <f>COMBDG_DEM_Demand!C1526</f>
        <v>ADEMCOMBDGOFFOldSL</v>
      </c>
      <c r="D1526">
        <f>IF(ISNUMBER(SEARCH("OFFNew",C1526)),COMBDG_DEM_Demand!D1526*'Demand shift'!$C$2,COMBDG_DEM_Demand!D1526)</f>
        <v>31.70058938</v>
      </c>
      <c r="E1526" t="str">
        <f>COMBDG_DEM_Demand!E1526</f>
        <v>Mm2</v>
      </c>
      <c r="F1526" t="str">
        <f>COMBDG_DEM_Demand!F1526</f>
        <v>Aggregated DemandCommercialBuildingOfficesOldStreet Lighting</v>
      </c>
    </row>
    <row r="1527" spans="1:6" x14ac:dyDescent="0.25">
      <c r="A1527" t="str">
        <f>COMBDG_DEM_Demand!A1527</f>
        <v>TO</v>
      </c>
      <c r="B1527">
        <f>COMBDG_DEM_Demand!B1527</f>
        <v>2026</v>
      </c>
      <c r="C1527" t="str">
        <f>COMBDG_DEM_Demand!C1527</f>
        <v>ADEMCOMBDGEDSOldSL</v>
      </c>
      <c r="D1527">
        <f>IF(ISNUMBER(SEARCH("OFFNew",C1527)),COMBDG_DEM_Demand!D1527*'Demand shift'!$C$2,COMBDG_DEM_Demand!D1527)</f>
        <v>8.82232488</v>
      </c>
      <c r="E1527" t="str">
        <f>COMBDG_DEM_Demand!E1527</f>
        <v>Mm2</v>
      </c>
      <c r="F1527" t="str">
        <f>COMBDG_DEM_Demand!F1527</f>
        <v>Aggregated DemandCommercialBuildingEducational ServicesOldStreet Lighting</v>
      </c>
    </row>
    <row r="1528" spans="1:6" x14ac:dyDescent="0.25">
      <c r="A1528" t="str">
        <f>COMBDG_DEM_Demand!A1528</f>
        <v>TO</v>
      </c>
      <c r="B1528">
        <f>COMBDG_DEM_Demand!B1528</f>
        <v>2026</v>
      </c>
      <c r="C1528" t="str">
        <f>COMBDG_DEM_Demand!C1528</f>
        <v>ADEMCOMBDGHLCOldSL</v>
      </c>
      <c r="D1528">
        <f>IF(ISNUMBER(SEARCH("OFFNew",C1528)),COMBDG_DEM_Demand!D1528*'Demand shift'!$C$2,COMBDG_DEM_Demand!D1528)</f>
        <v>3.2447994250000001</v>
      </c>
      <c r="E1528" t="str">
        <f>COMBDG_DEM_Demand!E1528</f>
        <v>Mm2</v>
      </c>
      <c r="F1528" t="str">
        <f>COMBDG_DEM_Demand!F1528</f>
        <v>Aggregated DemandCommercialBuildingHealth Care and Social AssistanceOldStreet Lighting</v>
      </c>
    </row>
    <row r="1529" spans="1:6" x14ac:dyDescent="0.25">
      <c r="A1529" t="str">
        <f>COMBDG_DEM_Demand!A1529</f>
        <v>TO</v>
      </c>
      <c r="B1529">
        <f>COMBDG_DEM_Demand!B1529</f>
        <v>2026</v>
      </c>
      <c r="C1529" t="str">
        <f>COMBDG_DEM_Demand!C1529</f>
        <v>ADEMCOMBDGAEROldSL</v>
      </c>
      <c r="D1529">
        <f>IF(ISNUMBER(SEARCH("OFFNew",C1529)),COMBDG_DEM_Demand!D1529*'Demand shift'!$C$2,COMBDG_DEM_Demand!D1529)</f>
        <v>2.7388278499999998</v>
      </c>
      <c r="E1529" t="str">
        <f>COMBDG_DEM_Demand!E1529</f>
        <v>Mm2</v>
      </c>
      <c r="F1529" t="str">
        <f>COMBDG_DEM_Demand!F1529</f>
        <v>Aggregated DemandCommercialBuildingArts, Entertainment and RecreationOldStreet Lighting</v>
      </c>
    </row>
    <row r="1530" spans="1:6" x14ac:dyDescent="0.25">
      <c r="A1530" t="str">
        <f>COMBDG_DEM_Demand!A1530</f>
        <v>TO</v>
      </c>
      <c r="B1530">
        <f>COMBDG_DEM_Demand!B1530</f>
        <v>2026</v>
      </c>
      <c r="C1530" t="str">
        <f>COMBDG_DEM_Demand!C1530</f>
        <v>ADEMCOMBDGAFSOldSL</v>
      </c>
      <c r="D1530">
        <f>IF(ISNUMBER(SEARCH("OFFNew",C1530)),COMBDG_DEM_Demand!D1530*'Demand shift'!$C$2,COMBDG_DEM_Demand!D1530)</f>
        <v>2.284455667</v>
      </c>
      <c r="E1530" t="str">
        <f>COMBDG_DEM_Demand!E1530</f>
        <v>Mm2</v>
      </c>
      <c r="F1530" t="str">
        <f>COMBDG_DEM_Demand!F1530</f>
        <v>Aggregated DemandCommercialBuildingAccommodation and Food ServicesOldStreet Lighting</v>
      </c>
    </row>
    <row r="1531" spans="1:6" x14ac:dyDescent="0.25">
      <c r="A1531" t="str">
        <f>COMBDG_DEM_Demand!A1531</f>
        <v>TO</v>
      </c>
      <c r="B1531">
        <f>COMBDG_DEM_Demand!B1531</f>
        <v>2026</v>
      </c>
      <c r="C1531" t="str">
        <f>COMBDG_DEM_Demand!C1531</f>
        <v>ADEMCOMBDGOTSOldSL</v>
      </c>
      <c r="D1531">
        <f>IF(ISNUMBER(SEARCH("OFFNew",C1531)),COMBDG_DEM_Demand!D1531*'Demand shift'!$C$2,COMBDG_DEM_Demand!D1531)</f>
        <v>3.817302594</v>
      </c>
      <c r="E1531" t="str">
        <f>COMBDG_DEM_Demand!E1531</f>
        <v>Mm2</v>
      </c>
      <c r="F1531" t="str">
        <f>COMBDG_DEM_Demand!F1531</f>
        <v>Aggregated DemandCommercialBuildingOther ServicesOldStreet Lighting</v>
      </c>
    </row>
    <row r="1532" spans="1:6" x14ac:dyDescent="0.25">
      <c r="A1532" t="str">
        <f>COMBDG_DEM_Demand!A1532</f>
        <v>TO</v>
      </c>
      <c r="B1532">
        <f>COMBDG_DEM_Demand!B1532</f>
        <v>2026</v>
      </c>
      <c r="C1532" t="str">
        <f>COMBDG_DEM_Demand!C1532</f>
        <v>ADEMCOMBDGWSTNewSL</v>
      </c>
      <c r="D1532">
        <f>IF(ISNUMBER(SEARCH("OFFNew",C1532)),COMBDG_DEM_Demand!D1532*'Demand shift'!$C$2,COMBDG_DEM_Demand!D1532)</f>
        <v>4.6569629000000001E-2</v>
      </c>
      <c r="E1532" t="str">
        <f>COMBDG_DEM_Demand!E1532</f>
        <v>Mm2</v>
      </c>
      <c r="F1532" t="str">
        <f>COMBDG_DEM_Demand!F1532</f>
        <v>Aggregated DemandCommercialBuildingWholesale TradeNewStreet Lighting</v>
      </c>
    </row>
    <row r="1533" spans="1:6" x14ac:dyDescent="0.25">
      <c r="A1533" t="str">
        <f>COMBDG_DEM_Demand!A1533</f>
        <v>TO</v>
      </c>
      <c r="B1533">
        <f>COMBDG_DEM_Demand!B1533</f>
        <v>2026</v>
      </c>
      <c r="C1533" t="str">
        <f>COMBDG_DEM_Demand!C1533</f>
        <v>ADEMCOMBDGRTTNewSL</v>
      </c>
      <c r="D1533">
        <f>IF(ISNUMBER(SEARCH("OFFNew",C1533)),COMBDG_DEM_Demand!D1533*'Demand shift'!$C$2,COMBDG_DEM_Demand!D1533)</f>
        <v>0.24673473800000001</v>
      </c>
      <c r="E1533" t="str">
        <f>COMBDG_DEM_Demand!E1533</f>
        <v>Mm2</v>
      </c>
      <c r="F1533" t="str">
        <f>COMBDG_DEM_Demand!F1533</f>
        <v>Aggregated DemandCommercialBuildingRetail TradeNewStreet Lighting</v>
      </c>
    </row>
    <row r="1534" spans="1:6" x14ac:dyDescent="0.25">
      <c r="A1534" t="str">
        <f>COMBDG_DEM_Demand!A1534</f>
        <v>TO</v>
      </c>
      <c r="B1534">
        <f>COMBDG_DEM_Demand!B1534</f>
        <v>2026</v>
      </c>
      <c r="C1534" t="str">
        <f>COMBDG_DEM_Demand!C1534</f>
        <v>ADEMCOMBDGTAWNewSL</v>
      </c>
      <c r="D1534">
        <f>IF(ISNUMBER(SEARCH("OFFNew",C1534)),COMBDG_DEM_Demand!D1534*'Demand shift'!$C$2,COMBDG_DEM_Demand!D1534)</f>
        <v>6.9636329999999996E-2</v>
      </c>
      <c r="E1534" t="str">
        <f>COMBDG_DEM_Demand!E1534</f>
        <v>Mm2</v>
      </c>
      <c r="F1534" t="str">
        <f>COMBDG_DEM_Demand!F1534</f>
        <v>Aggregated DemandCommercialBuildingTransportation and WarehousingNewStreet Lighting</v>
      </c>
    </row>
    <row r="1535" spans="1:6" x14ac:dyDescent="0.25">
      <c r="A1535" t="str">
        <f>COMBDG_DEM_Demand!A1535</f>
        <v>TO</v>
      </c>
      <c r="B1535">
        <f>COMBDG_DEM_Demand!B1535</f>
        <v>2026</v>
      </c>
      <c r="C1535" t="str">
        <f>COMBDG_DEM_Demand!C1535</f>
        <v>ADEMCOMBDGICINewSL</v>
      </c>
      <c r="D1535">
        <f>IF(ISNUMBER(SEARCH("OFFNew",C1535)),COMBDG_DEM_Demand!D1535*'Demand shift'!$C$2,COMBDG_DEM_Demand!D1535)</f>
        <v>0</v>
      </c>
      <c r="E1535" t="str">
        <f>COMBDG_DEM_Demand!E1535</f>
        <v>Mm2</v>
      </c>
      <c r="F1535" t="str">
        <f>COMBDG_DEM_Demand!F1535</f>
        <v>Aggregated DemandCommercialBuildingInformation and Cultural IndustriesNewStreet Lighting</v>
      </c>
    </row>
    <row r="1536" spans="1:6" x14ac:dyDescent="0.25">
      <c r="A1536" t="str">
        <f>COMBDG_DEM_Demand!A1536</f>
        <v>TO</v>
      </c>
      <c r="B1536">
        <f>COMBDG_DEM_Demand!B1536</f>
        <v>2026</v>
      </c>
      <c r="C1536" t="str">
        <f>COMBDG_DEM_Demand!C1536</f>
        <v>ADEMCOMBDGOFFNewSL</v>
      </c>
      <c r="D1536">
        <f>IF(ISNUMBER(SEARCH("OFFNew",C1536)),COMBDG_DEM_Demand!D1536*'Demand shift'!$C$2,COMBDG_DEM_Demand!D1536)</f>
        <v>0.2664531282</v>
      </c>
      <c r="E1536" t="str">
        <f>COMBDG_DEM_Demand!E1536</f>
        <v>Mm2</v>
      </c>
      <c r="F1536" t="str">
        <f>COMBDG_DEM_Demand!F1536</f>
        <v>Aggregated DemandCommercialBuildingOfficesNewStreet Lighting</v>
      </c>
    </row>
    <row r="1537" spans="1:6" x14ac:dyDescent="0.25">
      <c r="A1537" t="str">
        <f>COMBDG_DEM_Demand!A1537</f>
        <v>TO</v>
      </c>
      <c r="B1537">
        <f>COMBDG_DEM_Demand!B1537</f>
        <v>2026</v>
      </c>
      <c r="C1537" t="str">
        <f>COMBDG_DEM_Demand!C1537</f>
        <v>ADEMCOMBDGEDSNewSL</v>
      </c>
      <c r="D1537">
        <f>IF(ISNUMBER(SEARCH("OFFNew",C1537)),COMBDG_DEM_Demand!D1537*'Demand shift'!$C$2,COMBDG_DEM_Demand!D1537)</f>
        <v>0.141898197</v>
      </c>
      <c r="E1537" t="str">
        <f>COMBDG_DEM_Demand!E1537</f>
        <v>Mm2</v>
      </c>
      <c r="F1537" t="str">
        <f>COMBDG_DEM_Demand!F1537</f>
        <v>Aggregated DemandCommercialBuildingEducational ServicesNewStreet Lighting</v>
      </c>
    </row>
    <row r="1538" spans="1:6" x14ac:dyDescent="0.25">
      <c r="A1538" t="str">
        <f>COMBDG_DEM_Demand!A1538</f>
        <v>TO</v>
      </c>
      <c r="B1538">
        <f>COMBDG_DEM_Demand!B1538</f>
        <v>2026</v>
      </c>
      <c r="C1538" t="str">
        <f>COMBDG_DEM_Demand!C1538</f>
        <v>ADEMCOMBDGHLCNewSL</v>
      </c>
      <c r="D1538">
        <f>IF(ISNUMBER(SEARCH("OFFNew",C1538)),COMBDG_DEM_Demand!D1538*'Demand shift'!$C$2,COMBDG_DEM_Demand!D1538)</f>
        <v>9.4761356000000005E-2</v>
      </c>
      <c r="E1538" t="str">
        <f>COMBDG_DEM_Demand!E1538</f>
        <v>Mm2</v>
      </c>
      <c r="F1538" t="str">
        <f>COMBDG_DEM_Demand!F1538</f>
        <v>Aggregated DemandCommercialBuildingHealth Care and Social AssistanceNewStreet Lighting</v>
      </c>
    </row>
    <row r="1539" spans="1:6" x14ac:dyDescent="0.25">
      <c r="A1539" t="str">
        <f>COMBDG_DEM_Demand!A1539</f>
        <v>TO</v>
      </c>
      <c r="B1539">
        <f>COMBDG_DEM_Demand!B1539</f>
        <v>2026</v>
      </c>
      <c r="C1539" t="str">
        <f>COMBDG_DEM_Demand!C1539</f>
        <v>ADEMCOMBDGAERNewSL</v>
      </c>
      <c r="D1539">
        <f>IF(ISNUMBER(SEARCH("OFFNew",C1539)),COMBDG_DEM_Demand!D1539*'Demand shift'!$C$2,COMBDG_DEM_Demand!D1539)</f>
        <v>2.8390588000000001E-2</v>
      </c>
      <c r="E1539" t="str">
        <f>COMBDG_DEM_Demand!E1539</f>
        <v>Mm2</v>
      </c>
      <c r="F1539" t="str">
        <f>COMBDG_DEM_Demand!F1539</f>
        <v>Aggregated DemandCommercialBuildingArts, Entertainment and RecreationNewStreet Lighting</v>
      </c>
    </row>
    <row r="1540" spans="1:6" x14ac:dyDescent="0.25">
      <c r="A1540" t="str">
        <f>COMBDG_DEM_Demand!A1540</f>
        <v>TO</v>
      </c>
      <c r="B1540">
        <f>COMBDG_DEM_Demand!B1540</f>
        <v>2026</v>
      </c>
      <c r="C1540" t="str">
        <f>COMBDG_DEM_Demand!C1540</f>
        <v>ADEMCOMBDGAFSNewSL</v>
      </c>
      <c r="D1540">
        <f>IF(ISNUMBER(SEARCH("OFFNew",C1540)),COMBDG_DEM_Demand!D1540*'Demand shift'!$C$2,COMBDG_DEM_Demand!D1540)</f>
        <v>1.1009671E-2</v>
      </c>
      <c r="E1540" t="str">
        <f>COMBDG_DEM_Demand!E1540</f>
        <v>Mm2</v>
      </c>
      <c r="F1540" t="str">
        <f>COMBDG_DEM_Demand!F1540</f>
        <v>Aggregated DemandCommercialBuildingAccommodation and Food ServicesNewStreet Lighting</v>
      </c>
    </row>
    <row r="1541" spans="1:6" x14ac:dyDescent="0.25">
      <c r="A1541" t="str">
        <f>COMBDG_DEM_Demand!A1541</f>
        <v>TO</v>
      </c>
      <c r="B1541">
        <f>COMBDG_DEM_Demand!B1541</f>
        <v>2026</v>
      </c>
      <c r="C1541" t="str">
        <f>COMBDG_DEM_Demand!C1541</f>
        <v>ADEMCOMBDGOTSNewSL</v>
      </c>
      <c r="D1541">
        <f>IF(ISNUMBER(SEARCH("OFFNew",C1541)),COMBDG_DEM_Demand!D1541*'Demand shift'!$C$2,COMBDG_DEM_Demand!D1541)</f>
        <v>9.1781223999999995E-2</v>
      </c>
      <c r="E1541" t="str">
        <f>COMBDG_DEM_Demand!E1541</f>
        <v>Mm2</v>
      </c>
      <c r="F1541" t="str">
        <f>COMBDG_DEM_Demand!F1541</f>
        <v>Aggregated DemandCommercialBuildingOther ServicesNewStreet Lighting</v>
      </c>
    </row>
    <row r="1542" spans="1:6" x14ac:dyDescent="0.25">
      <c r="A1542" t="str">
        <f>COMBDG_DEM_Demand!A1542</f>
        <v>TO</v>
      </c>
      <c r="B1542">
        <f>COMBDG_DEM_Demand!B1542</f>
        <v>2027</v>
      </c>
      <c r="C1542" t="str">
        <f>COMBDG_DEM_Demand!C1542</f>
        <v>ADEMCOMBDGWSTOldLI</v>
      </c>
      <c r="D1542">
        <f>IF(ISNUMBER(SEARCH("OFFNew",C1542)),COMBDG_DEM_Demand!D1542*'Demand shift'!$C$2,COMBDG_DEM_Demand!D1542)</f>
        <v>7.1746822200000002</v>
      </c>
      <c r="E1542" t="str">
        <f>COMBDG_DEM_Demand!E1542</f>
        <v>Mm2</v>
      </c>
      <c r="F1542" t="str">
        <f>COMBDG_DEM_Demand!F1542</f>
        <v>Aggregated DemandCommercialBuildingWholesale TradeOldLighting</v>
      </c>
    </row>
    <row r="1543" spans="1:6" x14ac:dyDescent="0.25">
      <c r="A1543" t="str">
        <f>COMBDG_DEM_Demand!A1543</f>
        <v>TO</v>
      </c>
      <c r="B1543">
        <f>COMBDG_DEM_Demand!B1543</f>
        <v>2027</v>
      </c>
      <c r="C1543" t="str">
        <f>COMBDG_DEM_Demand!C1543</f>
        <v>ADEMCOMBDGRTTOldLI</v>
      </c>
      <c r="D1543">
        <f>IF(ISNUMBER(SEARCH("OFFNew",C1543)),COMBDG_DEM_Demand!D1543*'Demand shift'!$C$2,COMBDG_DEM_Demand!D1543)</f>
        <v>11.129654560000001</v>
      </c>
      <c r="E1543" t="str">
        <f>COMBDG_DEM_Demand!E1543</f>
        <v>Mm2</v>
      </c>
      <c r="F1543" t="str">
        <f>COMBDG_DEM_Demand!F1543</f>
        <v>Aggregated DemandCommercialBuildingRetail TradeOldLighting</v>
      </c>
    </row>
    <row r="1544" spans="1:6" x14ac:dyDescent="0.25">
      <c r="A1544" t="str">
        <f>COMBDG_DEM_Demand!A1544</f>
        <v>TO</v>
      </c>
      <c r="B1544">
        <f>COMBDG_DEM_Demand!B1544</f>
        <v>2027</v>
      </c>
      <c r="C1544" t="str">
        <f>COMBDG_DEM_Demand!C1544</f>
        <v>ADEMCOMBDGTAWOldLI</v>
      </c>
      <c r="D1544">
        <f>IF(ISNUMBER(SEARCH("OFFNew",C1544)),COMBDG_DEM_Demand!D1544*'Demand shift'!$C$2,COMBDG_DEM_Demand!D1544)</f>
        <v>2.0588352319999998</v>
      </c>
      <c r="E1544" t="str">
        <f>COMBDG_DEM_Demand!E1544</f>
        <v>Mm2</v>
      </c>
      <c r="F1544" t="str">
        <f>COMBDG_DEM_Demand!F1544</f>
        <v>Aggregated DemandCommercialBuildingTransportation and WarehousingOldLighting</v>
      </c>
    </row>
    <row r="1545" spans="1:6" x14ac:dyDescent="0.25">
      <c r="A1545" t="str">
        <f>COMBDG_DEM_Demand!A1545</f>
        <v>TO</v>
      </c>
      <c r="B1545">
        <f>COMBDG_DEM_Demand!B1545</f>
        <v>2027</v>
      </c>
      <c r="C1545" t="str">
        <f>COMBDG_DEM_Demand!C1545</f>
        <v>ADEMCOMBDGICIOldLI</v>
      </c>
      <c r="D1545">
        <f>IF(ISNUMBER(SEARCH("OFFNew",C1545)),COMBDG_DEM_Demand!D1545*'Demand shift'!$C$2,COMBDG_DEM_Demand!D1545)</f>
        <v>0.45684563500000003</v>
      </c>
      <c r="E1545" t="str">
        <f>COMBDG_DEM_Demand!E1545</f>
        <v>Mm2</v>
      </c>
      <c r="F1545" t="str">
        <f>COMBDG_DEM_Demand!F1545</f>
        <v>Aggregated DemandCommercialBuildingInformation and Cultural IndustriesOldLighting</v>
      </c>
    </row>
    <row r="1546" spans="1:6" x14ac:dyDescent="0.25">
      <c r="A1546" t="str">
        <f>COMBDG_DEM_Demand!A1546</f>
        <v>TO</v>
      </c>
      <c r="B1546">
        <f>COMBDG_DEM_Demand!B1546</f>
        <v>2027</v>
      </c>
      <c r="C1546" t="str">
        <f>COMBDG_DEM_Demand!C1546</f>
        <v>ADEMCOMBDGOFFOldLI</v>
      </c>
      <c r="D1546">
        <f>IF(ISNUMBER(SEARCH("OFFNew",C1546)),COMBDG_DEM_Demand!D1546*'Demand shift'!$C$2,COMBDG_DEM_Demand!D1546)</f>
        <v>31.70058938</v>
      </c>
      <c r="E1546" t="str">
        <f>COMBDG_DEM_Demand!E1546</f>
        <v>Mm2</v>
      </c>
      <c r="F1546" t="str">
        <f>COMBDG_DEM_Demand!F1546</f>
        <v>Aggregated DemandCommercialBuildingOfficesOldLighting</v>
      </c>
    </row>
    <row r="1547" spans="1:6" x14ac:dyDescent="0.25">
      <c r="A1547" t="str">
        <f>COMBDG_DEM_Demand!A1547</f>
        <v>TO</v>
      </c>
      <c r="B1547">
        <f>COMBDG_DEM_Demand!B1547</f>
        <v>2027</v>
      </c>
      <c r="C1547" t="str">
        <f>COMBDG_DEM_Demand!C1547</f>
        <v>ADEMCOMBDGEDSOldLI</v>
      </c>
      <c r="D1547">
        <f>IF(ISNUMBER(SEARCH("OFFNew",C1547)),COMBDG_DEM_Demand!D1547*'Demand shift'!$C$2,COMBDG_DEM_Demand!D1547)</f>
        <v>8.82232488</v>
      </c>
      <c r="E1547" t="str">
        <f>COMBDG_DEM_Demand!E1547</f>
        <v>Mm2</v>
      </c>
      <c r="F1547" t="str">
        <f>COMBDG_DEM_Demand!F1547</f>
        <v>Aggregated DemandCommercialBuildingEducational ServicesOldLighting</v>
      </c>
    </row>
    <row r="1548" spans="1:6" x14ac:dyDescent="0.25">
      <c r="A1548" t="str">
        <f>COMBDG_DEM_Demand!A1548</f>
        <v>TO</v>
      </c>
      <c r="B1548">
        <f>COMBDG_DEM_Demand!B1548</f>
        <v>2027</v>
      </c>
      <c r="C1548" t="str">
        <f>COMBDG_DEM_Demand!C1548</f>
        <v>ADEMCOMBDGHLCOldLI</v>
      </c>
      <c r="D1548">
        <f>IF(ISNUMBER(SEARCH("OFFNew",C1548)),COMBDG_DEM_Demand!D1548*'Demand shift'!$C$2,COMBDG_DEM_Demand!D1548)</f>
        <v>3.2447994250000001</v>
      </c>
      <c r="E1548" t="str">
        <f>COMBDG_DEM_Demand!E1548</f>
        <v>Mm2</v>
      </c>
      <c r="F1548" t="str">
        <f>COMBDG_DEM_Demand!F1548</f>
        <v>Aggregated DemandCommercialBuildingHealth Care and Social AssistanceOldLighting</v>
      </c>
    </row>
    <row r="1549" spans="1:6" x14ac:dyDescent="0.25">
      <c r="A1549" t="str">
        <f>COMBDG_DEM_Demand!A1549</f>
        <v>TO</v>
      </c>
      <c r="B1549">
        <f>COMBDG_DEM_Demand!B1549</f>
        <v>2027</v>
      </c>
      <c r="C1549" t="str">
        <f>COMBDG_DEM_Demand!C1549</f>
        <v>ADEMCOMBDGAEROldLI</v>
      </c>
      <c r="D1549">
        <f>IF(ISNUMBER(SEARCH("OFFNew",C1549)),COMBDG_DEM_Demand!D1549*'Demand shift'!$C$2,COMBDG_DEM_Demand!D1549)</f>
        <v>2.7388278499999998</v>
      </c>
      <c r="E1549" t="str">
        <f>COMBDG_DEM_Demand!E1549</f>
        <v>Mm2</v>
      </c>
      <c r="F1549" t="str">
        <f>COMBDG_DEM_Demand!F1549</f>
        <v>Aggregated DemandCommercialBuildingArts, Entertainment and RecreationOldLighting</v>
      </c>
    </row>
    <row r="1550" spans="1:6" x14ac:dyDescent="0.25">
      <c r="A1550" t="str">
        <f>COMBDG_DEM_Demand!A1550</f>
        <v>TO</v>
      </c>
      <c r="B1550">
        <f>COMBDG_DEM_Demand!B1550</f>
        <v>2027</v>
      </c>
      <c r="C1550" t="str">
        <f>COMBDG_DEM_Demand!C1550</f>
        <v>ADEMCOMBDGAFSOldLI</v>
      </c>
      <c r="D1550">
        <f>IF(ISNUMBER(SEARCH("OFFNew",C1550)),COMBDG_DEM_Demand!D1550*'Demand shift'!$C$2,COMBDG_DEM_Demand!D1550)</f>
        <v>2.284455667</v>
      </c>
      <c r="E1550" t="str">
        <f>COMBDG_DEM_Demand!E1550</f>
        <v>Mm2</v>
      </c>
      <c r="F1550" t="str">
        <f>COMBDG_DEM_Demand!F1550</f>
        <v>Aggregated DemandCommercialBuildingAccommodation and Food ServicesOldLighting</v>
      </c>
    </row>
    <row r="1551" spans="1:6" x14ac:dyDescent="0.25">
      <c r="A1551" t="str">
        <f>COMBDG_DEM_Demand!A1551</f>
        <v>TO</v>
      </c>
      <c r="B1551">
        <f>COMBDG_DEM_Demand!B1551</f>
        <v>2027</v>
      </c>
      <c r="C1551" t="str">
        <f>COMBDG_DEM_Demand!C1551</f>
        <v>ADEMCOMBDGOTSOldLI</v>
      </c>
      <c r="D1551">
        <f>IF(ISNUMBER(SEARCH("OFFNew",C1551)),COMBDG_DEM_Demand!D1551*'Demand shift'!$C$2,COMBDG_DEM_Demand!D1551)</f>
        <v>3.817302594</v>
      </c>
      <c r="E1551" t="str">
        <f>COMBDG_DEM_Demand!E1551</f>
        <v>Mm2</v>
      </c>
      <c r="F1551" t="str">
        <f>COMBDG_DEM_Demand!F1551</f>
        <v>Aggregated DemandCommercialBuildingOther ServicesOldLighting</v>
      </c>
    </row>
    <row r="1552" spans="1:6" x14ac:dyDescent="0.25">
      <c r="A1552" t="str">
        <f>COMBDG_DEM_Demand!A1552</f>
        <v>TO</v>
      </c>
      <c r="B1552">
        <f>COMBDG_DEM_Demand!B1552</f>
        <v>2027</v>
      </c>
      <c r="C1552" t="str">
        <f>COMBDG_DEM_Demand!C1552</f>
        <v>ADEMCOMBDGWSTNewLI</v>
      </c>
      <c r="D1552">
        <f>IF(ISNUMBER(SEARCH("OFFNew",C1552)),COMBDG_DEM_Demand!D1552*'Demand shift'!$C$2,COMBDG_DEM_Demand!D1552)</f>
        <v>5.8212040999999999E-2</v>
      </c>
      <c r="E1552" t="str">
        <f>COMBDG_DEM_Demand!E1552</f>
        <v>Mm2</v>
      </c>
      <c r="F1552" t="str">
        <f>COMBDG_DEM_Demand!F1552</f>
        <v>Aggregated DemandCommercialBuildingWholesale TradeNewLighting</v>
      </c>
    </row>
    <row r="1553" spans="1:6" x14ac:dyDescent="0.25">
      <c r="A1553" t="str">
        <f>COMBDG_DEM_Demand!A1553</f>
        <v>TO</v>
      </c>
      <c r="B1553">
        <f>COMBDG_DEM_Demand!B1553</f>
        <v>2027</v>
      </c>
      <c r="C1553" t="str">
        <f>COMBDG_DEM_Demand!C1553</f>
        <v>ADEMCOMBDGRTTNewLI</v>
      </c>
      <c r="D1553">
        <f>IF(ISNUMBER(SEARCH("OFFNew",C1553)),COMBDG_DEM_Demand!D1553*'Demand shift'!$C$2,COMBDG_DEM_Demand!D1553)</f>
        <v>0.30841842200000003</v>
      </c>
      <c r="E1553" t="str">
        <f>COMBDG_DEM_Demand!E1553</f>
        <v>Mm2</v>
      </c>
      <c r="F1553" t="str">
        <f>COMBDG_DEM_Demand!F1553</f>
        <v>Aggregated DemandCommercialBuildingRetail TradeNewLighting</v>
      </c>
    </row>
    <row r="1554" spans="1:6" x14ac:dyDescent="0.25">
      <c r="A1554" t="str">
        <f>COMBDG_DEM_Demand!A1554</f>
        <v>TO</v>
      </c>
      <c r="B1554">
        <f>COMBDG_DEM_Demand!B1554</f>
        <v>2027</v>
      </c>
      <c r="C1554" t="str">
        <f>COMBDG_DEM_Demand!C1554</f>
        <v>ADEMCOMBDGTAWNewLI</v>
      </c>
      <c r="D1554">
        <f>IF(ISNUMBER(SEARCH("OFFNew",C1554)),COMBDG_DEM_Demand!D1554*'Demand shift'!$C$2,COMBDG_DEM_Demand!D1554)</f>
        <v>8.7045407000000005E-2</v>
      </c>
      <c r="E1554" t="str">
        <f>COMBDG_DEM_Demand!E1554</f>
        <v>Mm2</v>
      </c>
      <c r="F1554" t="str">
        <f>COMBDG_DEM_Demand!F1554</f>
        <v>Aggregated DemandCommercialBuildingTransportation and WarehousingNewLighting</v>
      </c>
    </row>
    <row r="1555" spans="1:6" x14ac:dyDescent="0.25">
      <c r="A1555" t="str">
        <f>COMBDG_DEM_Demand!A1555</f>
        <v>TO</v>
      </c>
      <c r="B1555">
        <f>COMBDG_DEM_Demand!B1555</f>
        <v>2027</v>
      </c>
      <c r="C1555" t="str">
        <f>COMBDG_DEM_Demand!C1555</f>
        <v>ADEMCOMBDGICINewLI</v>
      </c>
      <c r="D1555">
        <f>IF(ISNUMBER(SEARCH("OFFNew",C1555)),COMBDG_DEM_Demand!D1555*'Demand shift'!$C$2,COMBDG_DEM_Demand!D1555)</f>
        <v>0</v>
      </c>
      <c r="E1555" t="str">
        <f>COMBDG_DEM_Demand!E1555</f>
        <v>Mm2</v>
      </c>
      <c r="F1555" t="str">
        <f>COMBDG_DEM_Demand!F1555</f>
        <v>Aggregated DemandCommercialBuildingInformation and Cultural IndustriesNewLighting</v>
      </c>
    </row>
    <row r="1556" spans="1:6" x14ac:dyDescent="0.25">
      <c r="A1556" t="str">
        <f>COMBDG_DEM_Demand!A1556</f>
        <v>TO</v>
      </c>
      <c r="B1556">
        <f>COMBDG_DEM_Demand!B1556</f>
        <v>2027</v>
      </c>
      <c r="C1556" t="str">
        <f>COMBDG_DEM_Demand!C1556</f>
        <v>ADEMCOMBDGOFFNewLI</v>
      </c>
      <c r="D1556">
        <f>IF(ISNUMBER(SEARCH("OFFNew",C1556)),COMBDG_DEM_Demand!D1556*'Demand shift'!$C$2,COMBDG_DEM_Demand!D1556)</f>
        <v>0.33306641039999996</v>
      </c>
      <c r="E1556" t="str">
        <f>COMBDG_DEM_Demand!E1556</f>
        <v>Mm2</v>
      </c>
      <c r="F1556" t="str">
        <f>COMBDG_DEM_Demand!F1556</f>
        <v>Aggregated DemandCommercialBuildingOfficesNewLighting</v>
      </c>
    </row>
    <row r="1557" spans="1:6" x14ac:dyDescent="0.25">
      <c r="A1557" t="str">
        <f>COMBDG_DEM_Demand!A1557</f>
        <v>TO</v>
      </c>
      <c r="B1557">
        <f>COMBDG_DEM_Demand!B1557</f>
        <v>2027</v>
      </c>
      <c r="C1557" t="str">
        <f>COMBDG_DEM_Demand!C1557</f>
        <v>ADEMCOMBDGEDSNewLI</v>
      </c>
      <c r="D1557">
        <f>IF(ISNUMBER(SEARCH("OFFNew",C1557)),COMBDG_DEM_Demand!D1557*'Demand shift'!$C$2,COMBDG_DEM_Demand!D1557)</f>
        <v>0.177372747</v>
      </c>
      <c r="E1557" t="str">
        <f>COMBDG_DEM_Demand!E1557</f>
        <v>Mm2</v>
      </c>
      <c r="F1557" t="str">
        <f>COMBDG_DEM_Demand!F1557</f>
        <v>Aggregated DemandCommercialBuildingEducational ServicesNewLighting</v>
      </c>
    </row>
    <row r="1558" spans="1:6" x14ac:dyDescent="0.25">
      <c r="A1558" t="str">
        <f>COMBDG_DEM_Demand!A1558</f>
        <v>TO</v>
      </c>
      <c r="B1558">
        <f>COMBDG_DEM_Demand!B1558</f>
        <v>2027</v>
      </c>
      <c r="C1558" t="str">
        <f>COMBDG_DEM_Demand!C1558</f>
        <v>ADEMCOMBDGHLCNewLI</v>
      </c>
      <c r="D1558">
        <f>IF(ISNUMBER(SEARCH("OFFNew",C1558)),COMBDG_DEM_Demand!D1558*'Demand shift'!$C$2,COMBDG_DEM_Demand!D1558)</f>
        <v>0.11845169899999999</v>
      </c>
      <c r="E1558" t="str">
        <f>COMBDG_DEM_Demand!E1558</f>
        <v>Mm2</v>
      </c>
      <c r="F1558" t="str">
        <f>COMBDG_DEM_Demand!F1558</f>
        <v>Aggregated DemandCommercialBuildingHealth Care and Social AssistanceNewLighting</v>
      </c>
    </row>
    <row r="1559" spans="1:6" x14ac:dyDescent="0.25">
      <c r="A1559" t="str">
        <f>COMBDG_DEM_Demand!A1559</f>
        <v>TO</v>
      </c>
      <c r="B1559">
        <f>COMBDG_DEM_Demand!B1559</f>
        <v>2027</v>
      </c>
      <c r="C1559" t="str">
        <f>COMBDG_DEM_Demand!C1559</f>
        <v>ADEMCOMBDGAERNewLI</v>
      </c>
      <c r="D1559">
        <f>IF(ISNUMBER(SEARCH("OFFNew",C1559)),COMBDG_DEM_Demand!D1559*'Demand shift'!$C$2,COMBDG_DEM_Demand!D1559)</f>
        <v>3.5488230000000003E-2</v>
      </c>
      <c r="E1559" t="str">
        <f>COMBDG_DEM_Demand!E1559</f>
        <v>Mm2</v>
      </c>
      <c r="F1559" t="str">
        <f>COMBDG_DEM_Demand!F1559</f>
        <v>Aggregated DemandCommercialBuildingArts, Entertainment and RecreationNewLighting</v>
      </c>
    </row>
    <row r="1560" spans="1:6" x14ac:dyDescent="0.25">
      <c r="A1560" t="str">
        <f>COMBDG_DEM_Demand!A1560</f>
        <v>TO</v>
      </c>
      <c r="B1560">
        <f>COMBDG_DEM_Demand!B1560</f>
        <v>2027</v>
      </c>
      <c r="C1560" t="str">
        <f>COMBDG_DEM_Demand!C1560</f>
        <v>ADEMCOMBDGAFSNewLI</v>
      </c>
      <c r="D1560">
        <f>IF(ISNUMBER(SEARCH("OFFNew",C1560)),COMBDG_DEM_Demand!D1560*'Demand shift'!$C$2,COMBDG_DEM_Demand!D1560)</f>
        <v>1.3762083E-2</v>
      </c>
      <c r="E1560" t="str">
        <f>COMBDG_DEM_Demand!E1560</f>
        <v>Mm2</v>
      </c>
      <c r="F1560" t="str">
        <f>COMBDG_DEM_Demand!F1560</f>
        <v>Aggregated DemandCommercialBuildingAccommodation and Food ServicesNewLighting</v>
      </c>
    </row>
    <row r="1561" spans="1:6" x14ac:dyDescent="0.25">
      <c r="A1561" t="str">
        <f>COMBDG_DEM_Demand!A1561</f>
        <v>TO</v>
      </c>
      <c r="B1561">
        <f>COMBDG_DEM_Demand!B1561</f>
        <v>2027</v>
      </c>
      <c r="C1561" t="str">
        <f>COMBDG_DEM_Demand!C1561</f>
        <v>ADEMCOMBDGOTSNewLI</v>
      </c>
      <c r="D1561">
        <f>IF(ISNUMBER(SEARCH("OFFNew",C1561)),COMBDG_DEM_Demand!D1561*'Demand shift'!$C$2,COMBDG_DEM_Demand!D1561)</f>
        <v>0.114726524</v>
      </c>
      <c r="E1561" t="str">
        <f>COMBDG_DEM_Demand!E1561</f>
        <v>Mm2</v>
      </c>
      <c r="F1561" t="str">
        <f>COMBDG_DEM_Demand!F1561</f>
        <v>Aggregated DemandCommercialBuildingOther ServicesNewLighting</v>
      </c>
    </row>
    <row r="1562" spans="1:6" x14ac:dyDescent="0.25">
      <c r="A1562" t="str">
        <f>COMBDG_DEM_Demand!A1562</f>
        <v>TO</v>
      </c>
      <c r="B1562">
        <f>COMBDG_DEM_Demand!B1562</f>
        <v>2027</v>
      </c>
      <c r="C1562" t="str">
        <f>COMBDG_DEM_Demand!C1562</f>
        <v>ADEMCOMBDGWSTOldAE</v>
      </c>
      <c r="D1562">
        <f>IF(ISNUMBER(SEARCH("OFFNew",C1562)),COMBDG_DEM_Demand!D1562*'Demand shift'!$C$2,COMBDG_DEM_Demand!D1562)</f>
        <v>7.1746822200000002</v>
      </c>
      <c r="E1562" t="str">
        <f>COMBDG_DEM_Demand!E1562</f>
        <v>Mm2</v>
      </c>
      <c r="F1562" t="str">
        <f>COMBDG_DEM_Demand!F1562</f>
        <v>Aggregated DemandCommercialBuildingWholesale TradeOldAuxiliary Equipment</v>
      </c>
    </row>
    <row r="1563" spans="1:6" x14ac:dyDescent="0.25">
      <c r="A1563" t="str">
        <f>COMBDG_DEM_Demand!A1563</f>
        <v>TO</v>
      </c>
      <c r="B1563">
        <f>COMBDG_DEM_Demand!B1563</f>
        <v>2027</v>
      </c>
      <c r="C1563" t="str">
        <f>COMBDG_DEM_Demand!C1563</f>
        <v>ADEMCOMBDGRTTOldAE</v>
      </c>
      <c r="D1563">
        <f>IF(ISNUMBER(SEARCH("OFFNew",C1563)),COMBDG_DEM_Demand!D1563*'Demand shift'!$C$2,COMBDG_DEM_Demand!D1563)</f>
        <v>11.129654560000001</v>
      </c>
      <c r="E1563" t="str">
        <f>COMBDG_DEM_Demand!E1563</f>
        <v>Mm2</v>
      </c>
      <c r="F1563" t="str">
        <f>COMBDG_DEM_Demand!F1563</f>
        <v>Aggregated DemandCommercialBuildingRetail TradeOldAuxiliary Equipment</v>
      </c>
    </row>
    <row r="1564" spans="1:6" x14ac:dyDescent="0.25">
      <c r="A1564" t="str">
        <f>COMBDG_DEM_Demand!A1564</f>
        <v>TO</v>
      </c>
      <c r="B1564">
        <f>COMBDG_DEM_Demand!B1564</f>
        <v>2027</v>
      </c>
      <c r="C1564" t="str">
        <f>COMBDG_DEM_Demand!C1564</f>
        <v>ADEMCOMBDGTAWOldAE</v>
      </c>
      <c r="D1564">
        <f>IF(ISNUMBER(SEARCH("OFFNew",C1564)),COMBDG_DEM_Demand!D1564*'Demand shift'!$C$2,COMBDG_DEM_Demand!D1564)</f>
        <v>2.0588352319999998</v>
      </c>
      <c r="E1564" t="str">
        <f>COMBDG_DEM_Demand!E1564</f>
        <v>Mm2</v>
      </c>
      <c r="F1564" t="str">
        <f>COMBDG_DEM_Demand!F1564</f>
        <v>Aggregated DemandCommercialBuildingTransportation and WarehousingOldAuxiliary Equipment</v>
      </c>
    </row>
    <row r="1565" spans="1:6" x14ac:dyDescent="0.25">
      <c r="A1565" t="str">
        <f>COMBDG_DEM_Demand!A1565</f>
        <v>TO</v>
      </c>
      <c r="B1565">
        <f>COMBDG_DEM_Demand!B1565</f>
        <v>2027</v>
      </c>
      <c r="C1565" t="str">
        <f>COMBDG_DEM_Demand!C1565</f>
        <v>ADEMCOMBDGICIOldAE</v>
      </c>
      <c r="D1565">
        <f>IF(ISNUMBER(SEARCH("OFFNew",C1565)),COMBDG_DEM_Demand!D1565*'Demand shift'!$C$2,COMBDG_DEM_Demand!D1565)</f>
        <v>0.45684563500000003</v>
      </c>
      <c r="E1565" t="str">
        <f>COMBDG_DEM_Demand!E1565</f>
        <v>Mm2</v>
      </c>
      <c r="F1565" t="str">
        <f>COMBDG_DEM_Demand!F1565</f>
        <v>Aggregated DemandCommercialBuildingInformation and Cultural IndustriesOldAuxiliary Equipment</v>
      </c>
    </row>
    <row r="1566" spans="1:6" x14ac:dyDescent="0.25">
      <c r="A1566" t="str">
        <f>COMBDG_DEM_Demand!A1566</f>
        <v>TO</v>
      </c>
      <c r="B1566">
        <f>COMBDG_DEM_Demand!B1566</f>
        <v>2027</v>
      </c>
      <c r="C1566" t="str">
        <f>COMBDG_DEM_Demand!C1566</f>
        <v>ADEMCOMBDGOFFOldAE</v>
      </c>
      <c r="D1566">
        <f>IF(ISNUMBER(SEARCH("OFFNew",C1566)),COMBDG_DEM_Demand!D1566*'Demand shift'!$C$2,COMBDG_DEM_Demand!D1566)</f>
        <v>31.70058938</v>
      </c>
      <c r="E1566" t="str">
        <f>COMBDG_DEM_Demand!E1566</f>
        <v>Mm2</v>
      </c>
      <c r="F1566" t="str">
        <f>COMBDG_DEM_Demand!F1566</f>
        <v>Aggregated DemandCommercialBuildingOfficesOldAuxiliary Equipment</v>
      </c>
    </row>
    <row r="1567" spans="1:6" x14ac:dyDescent="0.25">
      <c r="A1567" t="str">
        <f>COMBDG_DEM_Demand!A1567</f>
        <v>TO</v>
      </c>
      <c r="B1567">
        <f>COMBDG_DEM_Demand!B1567</f>
        <v>2027</v>
      </c>
      <c r="C1567" t="str">
        <f>COMBDG_DEM_Demand!C1567</f>
        <v>ADEMCOMBDGEDSOldAE</v>
      </c>
      <c r="D1567">
        <f>IF(ISNUMBER(SEARCH("OFFNew",C1567)),COMBDG_DEM_Demand!D1567*'Demand shift'!$C$2,COMBDG_DEM_Demand!D1567)</f>
        <v>8.82232488</v>
      </c>
      <c r="E1567" t="str">
        <f>COMBDG_DEM_Demand!E1567</f>
        <v>Mm2</v>
      </c>
      <c r="F1567" t="str">
        <f>COMBDG_DEM_Demand!F1567</f>
        <v>Aggregated DemandCommercialBuildingEducational ServicesOldAuxiliary Equipment</v>
      </c>
    </row>
    <row r="1568" spans="1:6" x14ac:dyDescent="0.25">
      <c r="A1568" t="str">
        <f>COMBDG_DEM_Demand!A1568</f>
        <v>TO</v>
      </c>
      <c r="B1568">
        <f>COMBDG_DEM_Demand!B1568</f>
        <v>2027</v>
      </c>
      <c r="C1568" t="str">
        <f>COMBDG_DEM_Demand!C1568</f>
        <v>ADEMCOMBDGHLCOldAE</v>
      </c>
      <c r="D1568">
        <f>IF(ISNUMBER(SEARCH("OFFNew",C1568)),COMBDG_DEM_Demand!D1568*'Demand shift'!$C$2,COMBDG_DEM_Demand!D1568)</f>
        <v>3.2447994250000001</v>
      </c>
      <c r="E1568" t="str">
        <f>COMBDG_DEM_Demand!E1568</f>
        <v>Mm2</v>
      </c>
      <c r="F1568" t="str">
        <f>COMBDG_DEM_Demand!F1568</f>
        <v>Aggregated DemandCommercialBuildingHealth Care and Social AssistanceOldAuxiliary Equipment</v>
      </c>
    </row>
    <row r="1569" spans="1:6" x14ac:dyDescent="0.25">
      <c r="A1569" t="str">
        <f>COMBDG_DEM_Demand!A1569</f>
        <v>TO</v>
      </c>
      <c r="B1569">
        <f>COMBDG_DEM_Demand!B1569</f>
        <v>2027</v>
      </c>
      <c r="C1569" t="str">
        <f>COMBDG_DEM_Demand!C1569</f>
        <v>ADEMCOMBDGAEROldAE</v>
      </c>
      <c r="D1569">
        <f>IF(ISNUMBER(SEARCH("OFFNew",C1569)),COMBDG_DEM_Demand!D1569*'Demand shift'!$C$2,COMBDG_DEM_Demand!D1569)</f>
        <v>2.7388278499999998</v>
      </c>
      <c r="E1569" t="str">
        <f>COMBDG_DEM_Demand!E1569</f>
        <v>Mm2</v>
      </c>
      <c r="F1569" t="str">
        <f>COMBDG_DEM_Demand!F1569</f>
        <v>Aggregated DemandCommercialBuildingArts, Entertainment and RecreationOldAuxiliary Equipment</v>
      </c>
    </row>
    <row r="1570" spans="1:6" x14ac:dyDescent="0.25">
      <c r="A1570" t="str">
        <f>COMBDG_DEM_Demand!A1570</f>
        <v>TO</v>
      </c>
      <c r="B1570">
        <f>COMBDG_DEM_Demand!B1570</f>
        <v>2027</v>
      </c>
      <c r="C1570" t="str">
        <f>COMBDG_DEM_Demand!C1570</f>
        <v>ADEMCOMBDGAFSOldAE</v>
      </c>
      <c r="D1570">
        <f>IF(ISNUMBER(SEARCH("OFFNew",C1570)),COMBDG_DEM_Demand!D1570*'Demand shift'!$C$2,COMBDG_DEM_Demand!D1570)</f>
        <v>2.284455667</v>
      </c>
      <c r="E1570" t="str">
        <f>COMBDG_DEM_Demand!E1570</f>
        <v>Mm2</v>
      </c>
      <c r="F1570" t="str">
        <f>COMBDG_DEM_Demand!F1570</f>
        <v>Aggregated DemandCommercialBuildingAccommodation and Food ServicesOldAuxiliary Equipment</v>
      </c>
    </row>
    <row r="1571" spans="1:6" x14ac:dyDescent="0.25">
      <c r="A1571" t="str">
        <f>COMBDG_DEM_Demand!A1571</f>
        <v>TO</v>
      </c>
      <c r="B1571">
        <f>COMBDG_DEM_Demand!B1571</f>
        <v>2027</v>
      </c>
      <c r="C1571" t="str">
        <f>COMBDG_DEM_Demand!C1571</f>
        <v>ADEMCOMBDGOTSOldAE</v>
      </c>
      <c r="D1571">
        <f>IF(ISNUMBER(SEARCH("OFFNew",C1571)),COMBDG_DEM_Demand!D1571*'Demand shift'!$C$2,COMBDG_DEM_Demand!D1571)</f>
        <v>3.817302594</v>
      </c>
      <c r="E1571" t="str">
        <f>COMBDG_DEM_Demand!E1571</f>
        <v>Mm2</v>
      </c>
      <c r="F1571" t="str">
        <f>COMBDG_DEM_Demand!F1571</f>
        <v>Aggregated DemandCommercialBuildingOther ServicesOldAuxiliary Equipment</v>
      </c>
    </row>
    <row r="1572" spans="1:6" x14ac:dyDescent="0.25">
      <c r="A1572" t="str">
        <f>COMBDG_DEM_Demand!A1572</f>
        <v>TO</v>
      </c>
      <c r="B1572">
        <f>COMBDG_DEM_Demand!B1572</f>
        <v>2027</v>
      </c>
      <c r="C1572" t="str">
        <f>COMBDG_DEM_Demand!C1572</f>
        <v>ADEMCOMBDGWSTNewAE</v>
      </c>
      <c r="D1572">
        <f>IF(ISNUMBER(SEARCH("OFFNew",C1572)),COMBDG_DEM_Demand!D1572*'Demand shift'!$C$2,COMBDG_DEM_Demand!D1572)</f>
        <v>5.8212040999999999E-2</v>
      </c>
      <c r="E1572" t="str">
        <f>COMBDG_DEM_Demand!E1572</f>
        <v>Mm2</v>
      </c>
      <c r="F1572" t="str">
        <f>COMBDG_DEM_Demand!F1572</f>
        <v>Aggregated DemandCommercialBuildingWholesale TradeNewAuxiliary Equipment</v>
      </c>
    </row>
    <row r="1573" spans="1:6" x14ac:dyDescent="0.25">
      <c r="A1573" t="str">
        <f>COMBDG_DEM_Demand!A1573</f>
        <v>TO</v>
      </c>
      <c r="B1573">
        <f>COMBDG_DEM_Demand!B1573</f>
        <v>2027</v>
      </c>
      <c r="C1573" t="str">
        <f>COMBDG_DEM_Demand!C1573</f>
        <v>ADEMCOMBDGRTTNewAE</v>
      </c>
      <c r="D1573">
        <f>IF(ISNUMBER(SEARCH("OFFNew",C1573)),COMBDG_DEM_Demand!D1573*'Demand shift'!$C$2,COMBDG_DEM_Demand!D1573)</f>
        <v>0.30841842200000003</v>
      </c>
      <c r="E1573" t="str">
        <f>COMBDG_DEM_Demand!E1573</f>
        <v>Mm2</v>
      </c>
      <c r="F1573" t="str">
        <f>COMBDG_DEM_Demand!F1573</f>
        <v>Aggregated DemandCommercialBuildingRetail TradeNewAuxiliary Equipment</v>
      </c>
    </row>
    <row r="1574" spans="1:6" x14ac:dyDescent="0.25">
      <c r="A1574" t="str">
        <f>COMBDG_DEM_Demand!A1574</f>
        <v>TO</v>
      </c>
      <c r="B1574">
        <f>COMBDG_DEM_Demand!B1574</f>
        <v>2027</v>
      </c>
      <c r="C1574" t="str">
        <f>COMBDG_DEM_Demand!C1574</f>
        <v>ADEMCOMBDGTAWNewAE</v>
      </c>
      <c r="D1574">
        <f>IF(ISNUMBER(SEARCH("OFFNew",C1574)),COMBDG_DEM_Demand!D1574*'Demand shift'!$C$2,COMBDG_DEM_Demand!D1574)</f>
        <v>8.7045407000000005E-2</v>
      </c>
      <c r="E1574" t="str">
        <f>COMBDG_DEM_Demand!E1574</f>
        <v>Mm2</v>
      </c>
      <c r="F1574" t="str">
        <f>COMBDG_DEM_Demand!F1574</f>
        <v>Aggregated DemandCommercialBuildingTransportation and WarehousingNewAuxiliary Equipment</v>
      </c>
    </row>
    <row r="1575" spans="1:6" x14ac:dyDescent="0.25">
      <c r="A1575" t="str">
        <f>COMBDG_DEM_Demand!A1575</f>
        <v>TO</v>
      </c>
      <c r="B1575">
        <f>COMBDG_DEM_Demand!B1575</f>
        <v>2027</v>
      </c>
      <c r="C1575" t="str">
        <f>COMBDG_DEM_Demand!C1575</f>
        <v>ADEMCOMBDGICINewAE</v>
      </c>
      <c r="D1575">
        <f>IF(ISNUMBER(SEARCH("OFFNew",C1575)),COMBDG_DEM_Demand!D1575*'Demand shift'!$C$2,COMBDG_DEM_Demand!D1575)</f>
        <v>0</v>
      </c>
      <c r="E1575" t="str">
        <f>COMBDG_DEM_Demand!E1575</f>
        <v>Mm2</v>
      </c>
      <c r="F1575" t="str">
        <f>COMBDG_DEM_Demand!F1575</f>
        <v>Aggregated DemandCommercialBuildingInformation and Cultural IndustriesNewAuxiliary Equipment</v>
      </c>
    </row>
    <row r="1576" spans="1:6" x14ac:dyDescent="0.25">
      <c r="A1576" t="str">
        <f>COMBDG_DEM_Demand!A1576</f>
        <v>TO</v>
      </c>
      <c r="B1576">
        <f>COMBDG_DEM_Demand!B1576</f>
        <v>2027</v>
      </c>
      <c r="C1576" t="str">
        <f>COMBDG_DEM_Demand!C1576</f>
        <v>ADEMCOMBDGOFFNewAE</v>
      </c>
      <c r="D1576">
        <f>IF(ISNUMBER(SEARCH("OFFNew",C1576)),COMBDG_DEM_Demand!D1576*'Demand shift'!$C$2,COMBDG_DEM_Demand!D1576)</f>
        <v>0.33306641039999996</v>
      </c>
      <c r="E1576" t="str">
        <f>COMBDG_DEM_Demand!E1576</f>
        <v>Mm2</v>
      </c>
      <c r="F1576" t="str">
        <f>COMBDG_DEM_Demand!F1576</f>
        <v>Aggregated DemandCommercialBuildingOfficesNewAuxiliary Equipment</v>
      </c>
    </row>
    <row r="1577" spans="1:6" x14ac:dyDescent="0.25">
      <c r="A1577" t="str">
        <f>COMBDG_DEM_Demand!A1577</f>
        <v>TO</v>
      </c>
      <c r="B1577">
        <f>COMBDG_DEM_Demand!B1577</f>
        <v>2027</v>
      </c>
      <c r="C1577" t="str">
        <f>COMBDG_DEM_Demand!C1577</f>
        <v>ADEMCOMBDGEDSNewAE</v>
      </c>
      <c r="D1577">
        <f>IF(ISNUMBER(SEARCH("OFFNew",C1577)),COMBDG_DEM_Demand!D1577*'Demand shift'!$C$2,COMBDG_DEM_Demand!D1577)</f>
        <v>0.177372747</v>
      </c>
      <c r="E1577" t="str">
        <f>COMBDG_DEM_Demand!E1577</f>
        <v>Mm2</v>
      </c>
      <c r="F1577" t="str">
        <f>COMBDG_DEM_Demand!F1577</f>
        <v>Aggregated DemandCommercialBuildingEducational ServicesNewAuxiliary Equipment</v>
      </c>
    </row>
    <row r="1578" spans="1:6" x14ac:dyDescent="0.25">
      <c r="A1578" t="str">
        <f>COMBDG_DEM_Demand!A1578</f>
        <v>TO</v>
      </c>
      <c r="B1578">
        <f>COMBDG_DEM_Demand!B1578</f>
        <v>2027</v>
      </c>
      <c r="C1578" t="str">
        <f>COMBDG_DEM_Demand!C1578</f>
        <v>ADEMCOMBDGHLCNewAE</v>
      </c>
      <c r="D1578">
        <f>IF(ISNUMBER(SEARCH("OFFNew",C1578)),COMBDG_DEM_Demand!D1578*'Demand shift'!$C$2,COMBDG_DEM_Demand!D1578)</f>
        <v>0.11845169899999999</v>
      </c>
      <c r="E1578" t="str">
        <f>COMBDG_DEM_Demand!E1578</f>
        <v>Mm2</v>
      </c>
      <c r="F1578" t="str">
        <f>COMBDG_DEM_Demand!F1578</f>
        <v>Aggregated DemandCommercialBuildingHealth Care and Social AssistanceNewAuxiliary Equipment</v>
      </c>
    </row>
    <row r="1579" spans="1:6" x14ac:dyDescent="0.25">
      <c r="A1579" t="str">
        <f>COMBDG_DEM_Demand!A1579</f>
        <v>TO</v>
      </c>
      <c r="B1579">
        <f>COMBDG_DEM_Demand!B1579</f>
        <v>2027</v>
      </c>
      <c r="C1579" t="str">
        <f>COMBDG_DEM_Demand!C1579</f>
        <v>ADEMCOMBDGAERNewAE</v>
      </c>
      <c r="D1579">
        <f>IF(ISNUMBER(SEARCH("OFFNew",C1579)),COMBDG_DEM_Demand!D1579*'Demand shift'!$C$2,COMBDG_DEM_Demand!D1579)</f>
        <v>3.5488230000000003E-2</v>
      </c>
      <c r="E1579" t="str">
        <f>COMBDG_DEM_Demand!E1579</f>
        <v>Mm2</v>
      </c>
      <c r="F1579" t="str">
        <f>COMBDG_DEM_Demand!F1579</f>
        <v>Aggregated DemandCommercialBuildingArts, Entertainment and RecreationNewAuxiliary Equipment</v>
      </c>
    </row>
    <row r="1580" spans="1:6" x14ac:dyDescent="0.25">
      <c r="A1580" t="str">
        <f>COMBDG_DEM_Demand!A1580</f>
        <v>TO</v>
      </c>
      <c r="B1580">
        <f>COMBDG_DEM_Demand!B1580</f>
        <v>2027</v>
      </c>
      <c r="C1580" t="str">
        <f>COMBDG_DEM_Demand!C1580</f>
        <v>ADEMCOMBDGAFSNewAE</v>
      </c>
      <c r="D1580">
        <f>IF(ISNUMBER(SEARCH("OFFNew",C1580)),COMBDG_DEM_Demand!D1580*'Demand shift'!$C$2,COMBDG_DEM_Demand!D1580)</f>
        <v>1.3762083E-2</v>
      </c>
      <c r="E1580" t="str">
        <f>COMBDG_DEM_Demand!E1580</f>
        <v>Mm2</v>
      </c>
      <c r="F1580" t="str">
        <f>COMBDG_DEM_Demand!F1580</f>
        <v>Aggregated DemandCommercialBuildingAccommodation and Food ServicesNewAuxiliary Equipment</v>
      </c>
    </row>
    <row r="1581" spans="1:6" x14ac:dyDescent="0.25">
      <c r="A1581" t="str">
        <f>COMBDG_DEM_Demand!A1581</f>
        <v>TO</v>
      </c>
      <c r="B1581">
        <f>COMBDG_DEM_Demand!B1581</f>
        <v>2027</v>
      </c>
      <c r="C1581" t="str">
        <f>COMBDG_DEM_Demand!C1581</f>
        <v>ADEMCOMBDGOTSNewAE</v>
      </c>
      <c r="D1581">
        <f>IF(ISNUMBER(SEARCH("OFFNew",C1581)),COMBDG_DEM_Demand!D1581*'Demand shift'!$C$2,COMBDG_DEM_Demand!D1581)</f>
        <v>0.114726524</v>
      </c>
      <c r="E1581" t="str">
        <f>COMBDG_DEM_Demand!E1581</f>
        <v>Mm2</v>
      </c>
      <c r="F1581" t="str">
        <f>COMBDG_DEM_Demand!F1581</f>
        <v>Aggregated DemandCommercialBuildingOther ServicesNewAuxiliary Equipment</v>
      </c>
    </row>
    <row r="1582" spans="1:6" x14ac:dyDescent="0.25">
      <c r="A1582" t="str">
        <f>COMBDG_DEM_Demand!A1582</f>
        <v>TO</v>
      </c>
      <c r="B1582">
        <f>COMBDG_DEM_Demand!B1582</f>
        <v>2027</v>
      </c>
      <c r="C1582" t="str">
        <f>COMBDG_DEM_Demand!C1582</f>
        <v>ADEMCOMBDGWSTOldAM</v>
      </c>
      <c r="D1582">
        <f>IF(ISNUMBER(SEARCH("OFFNew",C1582)),COMBDG_DEM_Demand!D1582*'Demand shift'!$C$2,COMBDG_DEM_Demand!D1582)</f>
        <v>7.1746822200000002</v>
      </c>
      <c r="E1582" t="str">
        <f>COMBDG_DEM_Demand!E1582</f>
        <v>Mm2</v>
      </c>
      <c r="F1582" t="str">
        <f>COMBDG_DEM_Demand!F1582</f>
        <v>Aggregated DemandCommercialBuildingWholesale TradeOldAuxiliary Motors</v>
      </c>
    </row>
    <row r="1583" spans="1:6" x14ac:dyDescent="0.25">
      <c r="A1583" t="str">
        <f>COMBDG_DEM_Demand!A1583</f>
        <v>TO</v>
      </c>
      <c r="B1583">
        <f>COMBDG_DEM_Demand!B1583</f>
        <v>2027</v>
      </c>
      <c r="C1583" t="str">
        <f>COMBDG_DEM_Demand!C1583</f>
        <v>ADEMCOMBDGRTTOldAM</v>
      </c>
      <c r="D1583">
        <f>IF(ISNUMBER(SEARCH("OFFNew",C1583)),COMBDG_DEM_Demand!D1583*'Demand shift'!$C$2,COMBDG_DEM_Demand!D1583)</f>
        <v>11.129654560000001</v>
      </c>
      <c r="E1583" t="str">
        <f>COMBDG_DEM_Demand!E1583</f>
        <v>Mm2</v>
      </c>
      <c r="F1583" t="str">
        <f>COMBDG_DEM_Demand!F1583</f>
        <v>Aggregated DemandCommercialBuildingRetail TradeOldAuxiliary Motors</v>
      </c>
    </row>
    <row r="1584" spans="1:6" x14ac:dyDescent="0.25">
      <c r="A1584" t="str">
        <f>COMBDG_DEM_Demand!A1584</f>
        <v>TO</v>
      </c>
      <c r="B1584">
        <f>COMBDG_DEM_Demand!B1584</f>
        <v>2027</v>
      </c>
      <c r="C1584" t="str">
        <f>COMBDG_DEM_Demand!C1584</f>
        <v>ADEMCOMBDGTAWOldAM</v>
      </c>
      <c r="D1584">
        <f>IF(ISNUMBER(SEARCH("OFFNew",C1584)),COMBDG_DEM_Demand!D1584*'Demand shift'!$C$2,COMBDG_DEM_Demand!D1584)</f>
        <v>2.0588352319999998</v>
      </c>
      <c r="E1584" t="str">
        <f>COMBDG_DEM_Demand!E1584</f>
        <v>Mm2</v>
      </c>
      <c r="F1584" t="str">
        <f>COMBDG_DEM_Demand!F1584</f>
        <v>Aggregated DemandCommercialBuildingTransportation and WarehousingOldAuxiliary Motors</v>
      </c>
    </row>
    <row r="1585" spans="1:6" x14ac:dyDescent="0.25">
      <c r="A1585" t="str">
        <f>COMBDG_DEM_Demand!A1585</f>
        <v>TO</v>
      </c>
      <c r="B1585">
        <f>COMBDG_DEM_Demand!B1585</f>
        <v>2027</v>
      </c>
      <c r="C1585" t="str">
        <f>COMBDG_DEM_Demand!C1585</f>
        <v>ADEMCOMBDGICIOldAM</v>
      </c>
      <c r="D1585">
        <f>IF(ISNUMBER(SEARCH("OFFNew",C1585)),COMBDG_DEM_Demand!D1585*'Demand shift'!$C$2,COMBDG_DEM_Demand!D1585)</f>
        <v>0.45684563500000003</v>
      </c>
      <c r="E1585" t="str">
        <f>COMBDG_DEM_Demand!E1585</f>
        <v>Mm2</v>
      </c>
      <c r="F1585" t="str">
        <f>COMBDG_DEM_Demand!F1585</f>
        <v>Aggregated DemandCommercialBuildingInformation and Cultural IndustriesOldAuxiliary Motors</v>
      </c>
    </row>
    <row r="1586" spans="1:6" x14ac:dyDescent="0.25">
      <c r="A1586" t="str">
        <f>COMBDG_DEM_Demand!A1586</f>
        <v>TO</v>
      </c>
      <c r="B1586">
        <f>COMBDG_DEM_Demand!B1586</f>
        <v>2027</v>
      </c>
      <c r="C1586" t="str">
        <f>COMBDG_DEM_Demand!C1586</f>
        <v>ADEMCOMBDGOFFOldAM</v>
      </c>
      <c r="D1586">
        <f>IF(ISNUMBER(SEARCH("OFFNew",C1586)),COMBDG_DEM_Demand!D1586*'Demand shift'!$C$2,COMBDG_DEM_Demand!D1586)</f>
        <v>31.70058938</v>
      </c>
      <c r="E1586" t="str">
        <f>COMBDG_DEM_Demand!E1586</f>
        <v>Mm2</v>
      </c>
      <c r="F1586" t="str">
        <f>COMBDG_DEM_Demand!F1586</f>
        <v>Aggregated DemandCommercialBuildingOfficesOldAuxiliary Motors</v>
      </c>
    </row>
    <row r="1587" spans="1:6" x14ac:dyDescent="0.25">
      <c r="A1587" t="str">
        <f>COMBDG_DEM_Demand!A1587</f>
        <v>TO</v>
      </c>
      <c r="B1587">
        <f>COMBDG_DEM_Demand!B1587</f>
        <v>2027</v>
      </c>
      <c r="C1587" t="str">
        <f>COMBDG_DEM_Demand!C1587</f>
        <v>ADEMCOMBDGEDSOldAM</v>
      </c>
      <c r="D1587">
        <f>IF(ISNUMBER(SEARCH("OFFNew",C1587)),COMBDG_DEM_Demand!D1587*'Demand shift'!$C$2,COMBDG_DEM_Demand!D1587)</f>
        <v>8.82232488</v>
      </c>
      <c r="E1587" t="str">
        <f>COMBDG_DEM_Demand!E1587</f>
        <v>Mm2</v>
      </c>
      <c r="F1587" t="str">
        <f>COMBDG_DEM_Demand!F1587</f>
        <v>Aggregated DemandCommercialBuildingEducational ServicesOldAuxiliary Motors</v>
      </c>
    </row>
    <row r="1588" spans="1:6" x14ac:dyDescent="0.25">
      <c r="A1588" t="str">
        <f>COMBDG_DEM_Demand!A1588</f>
        <v>TO</v>
      </c>
      <c r="B1588">
        <f>COMBDG_DEM_Demand!B1588</f>
        <v>2027</v>
      </c>
      <c r="C1588" t="str">
        <f>COMBDG_DEM_Demand!C1588</f>
        <v>ADEMCOMBDGHLCOldAM</v>
      </c>
      <c r="D1588">
        <f>IF(ISNUMBER(SEARCH("OFFNew",C1588)),COMBDG_DEM_Demand!D1588*'Demand shift'!$C$2,COMBDG_DEM_Demand!D1588)</f>
        <v>3.2447994250000001</v>
      </c>
      <c r="E1588" t="str">
        <f>COMBDG_DEM_Demand!E1588</f>
        <v>Mm2</v>
      </c>
      <c r="F1588" t="str">
        <f>COMBDG_DEM_Demand!F1588</f>
        <v>Aggregated DemandCommercialBuildingHealth Care and Social AssistanceOldAuxiliary Motors</v>
      </c>
    </row>
    <row r="1589" spans="1:6" x14ac:dyDescent="0.25">
      <c r="A1589" t="str">
        <f>COMBDG_DEM_Demand!A1589</f>
        <v>TO</v>
      </c>
      <c r="B1589">
        <f>COMBDG_DEM_Demand!B1589</f>
        <v>2027</v>
      </c>
      <c r="C1589" t="str">
        <f>COMBDG_DEM_Demand!C1589</f>
        <v>ADEMCOMBDGAEROldAM</v>
      </c>
      <c r="D1589">
        <f>IF(ISNUMBER(SEARCH("OFFNew",C1589)),COMBDG_DEM_Demand!D1589*'Demand shift'!$C$2,COMBDG_DEM_Demand!D1589)</f>
        <v>2.7388278499999998</v>
      </c>
      <c r="E1589" t="str">
        <f>COMBDG_DEM_Demand!E1589</f>
        <v>Mm2</v>
      </c>
      <c r="F1589" t="str">
        <f>COMBDG_DEM_Demand!F1589</f>
        <v>Aggregated DemandCommercialBuildingArts, Entertainment and RecreationOldAuxiliary Motors</v>
      </c>
    </row>
    <row r="1590" spans="1:6" x14ac:dyDescent="0.25">
      <c r="A1590" t="str">
        <f>COMBDG_DEM_Demand!A1590</f>
        <v>TO</v>
      </c>
      <c r="B1590">
        <f>COMBDG_DEM_Demand!B1590</f>
        <v>2027</v>
      </c>
      <c r="C1590" t="str">
        <f>COMBDG_DEM_Demand!C1590</f>
        <v>ADEMCOMBDGAFSOldAM</v>
      </c>
      <c r="D1590">
        <f>IF(ISNUMBER(SEARCH("OFFNew",C1590)),COMBDG_DEM_Demand!D1590*'Demand shift'!$C$2,COMBDG_DEM_Demand!D1590)</f>
        <v>2.284455667</v>
      </c>
      <c r="E1590" t="str">
        <f>COMBDG_DEM_Demand!E1590</f>
        <v>Mm2</v>
      </c>
      <c r="F1590" t="str">
        <f>COMBDG_DEM_Demand!F1590</f>
        <v>Aggregated DemandCommercialBuildingAccommodation and Food ServicesOldAuxiliary Motors</v>
      </c>
    </row>
    <row r="1591" spans="1:6" x14ac:dyDescent="0.25">
      <c r="A1591" t="str">
        <f>COMBDG_DEM_Demand!A1591</f>
        <v>TO</v>
      </c>
      <c r="B1591">
        <f>COMBDG_DEM_Demand!B1591</f>
        <v>2027</v>
      </c>
      <c r="C1591" t="str">
        <f>COMBDG_DEM_Demand!C1591</f>
        <v>ADEMCOMBDGOTSOldAM</v>
      </c>
      <c r="D1591">
        <f>IF(ISNUMBER(SEARCH("OFFNew",C1591)),COMBDG_DEM_Demand!D1591*'Demand shift'!$C$2,COMBDG_DEM_Demand!D1591)</f>
        <v>3.817302594</v>
      </c>
      <c r="E1591" t="str">
        <f>COMBDG_DEM_Demand!E1591</f>
        <v>Mm2</v>
      </c>
      <c r="F1591" t="str">
        <f>COMBDG_DEM_Demand!F1591</f>
        <v>Aggregated DemandCommercialBuildingOther ServicesOldAuxiliary Motors</v>
      </c>
    </row>
    <row r="1592" spans="1:6" x14ac:dyDescent="0.25">
      <c r="A1592" t="str">
        <f>COMBDG_DEM_Demand!A1592</f>
        <v>TO</v>
      </c>
      <c r="B1592">
        <f>COMBDG_DEM_Demand!B1592</f>
        <v>2027</v>
      </c>
      <c r="C1592" t="str">
        <f>COMBDG_DEM_Demand!C1592</f>
        <v>ADEMCOMBDGWSTNewAM</v>
      </c>
      <c r="D1592">
        <f>IF(ISNUMBER(SEARCH("OFFNew",C1592)),COMBDG_DEM_Demand!D1592*'Demand shift'!$C$2,COMBDG_DEM_Demand!D1592)</f>
        <v>5.8212040999999999E-2</v>
      </c>
      <c r="E1592" t="str">
        <f>COMBDG_DEM_Demand!E1592</f>
        <v>Mm2</v>
      </c>
      <c r="F1592" t="str">
        <f>COMBDG_DEM_Demand!F1592</f>
        <v>Aggregated DemandCommercialBuildingWholesale TradeNewAuxiliary Motors</v>
      </c>
    </row>
    <row r="1593" spans="1:6" x14ac:dyDescent="0.25">
      <c r="A1593" t="str">
        <f>COMBDG_DEM_Demand!A1593</f>
        <v>TO</v>
      </c>
      <c r="B1593">
        <f>COMBDG_DEM_Demand!B1593</f>
        <v>2027</v>
      </c>
      <c r="C1593" t="str">
        <f>COMBDG_DEM_Demand!C1593</f>
        <v>ADEMCOMBDGRTTNewAM</v>
      </c>
      <c r="D1593">
        <f>IF(ISNUMBER(SEARCH("OFFNew",C1593)),COMBDG_DEM_Demand!D1593*'Demand shift'!$C$2,COMBDG_DEM_Demand!D1593)</f>
        <v>0.30841842200000003</v>
      </c>
      <c r="E1593" t="str">
        <f>COMBDG_DEM_Demand!E1593</f>
        <v>Mm2</v>
      </c>
      <c r="F1593" t="str">
        <f>COMBDG_DEM_Demand!F1593</f>
        <v>Aggregated DemandCommercialBuildingRetail TradeNewAuxiliary Motors</v>
      </c>
    </row>
    <row r="1594" spans="1:6" x14ac:dyDescent="0.25">
      <c r="A1594" t="str">
        <f>COMBDG_DEM_Demand!A1594</f>
        <v>TO</v>
      </c>
      <c r="B1594">
        <f>COMBDG_DEM_Demand!B1594</f>
        <v>2027</v>
      </c>
      <c r="C1594" t="str">
        <f>COMBDG_DEM_Demand!C1594</f>
        <v>ADEMCOMBDGTAWNewAM</v>
      </c>
      <c r="D1594">
        <f>IF(ISNUMBER(SEARCH("OFFNew",C1594)),COMBDG_DEM_Demand!D1594*'Demand shift'!$C$2,COMBDG_DEM_Demand!D1594)</f>
        <v>8.7045407000000005E-2</v>
      </c>
      <c r="E1594" t="str">
        <f>COMBDG_DEM_Demand!E1594</f>
        <v>Mm2</v>
      </c>
      <c r="F1594" t="str">
        <f>COMBDG_DEM_Demand!F1594</f>
        <v>Aggregated DemandCommercialBuildingTransportation and WarehousingNewAuxiliary Motors</v>
      </c>
    </row>
    <row r="1595" spans="1:6" x14ac:dyDescent="0.25">
      <c r="A1595" t="str">
        <f>COMBDG_DEM_Demand!A1595</f>
        <v>TO</v>
      </c>
      <c r="B1595">
        <f>COMBDG_DEM_Demand!B1595</f>
        <v>2027</v>
      </c>
      <c r="C1595" t="str">
        <f>COMBDG_DEM_Demand!C1595</f>
        <v>ADEMCOMBDGICINewAM</v>
      </c>
      <c r="D1595">
        <f>IF(ISNUMBER(SEARCH("OFFNew",C1595)),COMBDG_DEM_Demand!D1595*'Demand shift'!$C$2,COMBDG_DEM_Demand!D1595)</f>
        <v>0</v>
      </c>
      <c r="E1595" t="str">
        <f>COMBDG_DEM_Demand!E1595</f>
        <v>Mm2</v>
      </c>
      <c r="F1595" t="str">
        <f>COMBDG_DEM_Demand!F1595</f>
        <v>Aggregated DemandCommercialBuildingInformation and Cultural IndustriesNewAuxiliary Motors</v>
      </c>
    </row>
    <row r="1596" spans="1:6" x14ac:dyDescent="0.25">
      <c r="A1596" t="str">
        <f>COMBDG_DEM_Demand!A1596</f>
        <v>TO</v>
      </c>
      <c r="B1596">
        <f>COMBDG_DEM_Demand!B1596</f>
        <v>2027</v>
      </c>
      <c r="C1596" t="str">
        <f>COMBDG_DEM_Demand!C1596</f>
        <v>ADEMCOMBDGOFFNewAM</v>
      </c>
      <c r="D1596">
        <f>IF(ISNUMBER(SEARCH("OFFNew",C1596)),COMBDG_DEM_Demand!D1596*'Demand shift'!$C$2,COMBDG_DEM_Demand!D1596)</f>
        <v>0.33306641039999996</v>
      </c>
      <c r="E1596" t="str">
        <f>COMBDG_DEM_Demand!E1596</f>
        <v>Mm2</v>
      </c>
      <c r="F1596" t="str">
        <f>COMBDG_DEM_Demand!F1596</f>
        <v>Aggregated DemandCommercialBuildingOfficesNewAuxiliary Motors</v>
      </c>
    </row>
    <row r="1597" spans="1:6" x14ac:dyDescent="0.25">
      <c r="A1597" t="str">
        <f>COMBDG_DEM_Demand!A1597</f>
        <v>TO</v>
      </c>
      <c r="B1597">
        <f>COMBDG_DEM_Demand!B1597</f>
        <v>2027</v>
      </c>
      <c r="C1597" t="str">
        <f>COMBDG_DEM_Demand!C1597</f>
        <v>ADEMCOMBDGEDSNewAM</v>
      </c>
      <c r="D1597">
        <f>IF(ISNUMBER(SEARCH("OFFNew",C1597)),COMBDG_DEM_Demand!D1597*'Demand shift'!$C$2,COMBDG_DEM_Demand!D1597)</f>
        <v>0.177372747</v>
      </c>
      <c r="E1597" t="str">
        <f>COMBDG_DEM_Demand!E1597</f>
        <v>Mm2</v>
      </c>
      <c r="F1597" t="str">
        <f>COMBDG_DEM_Demand!F1597</f>
        <v>Aggregated DemandCommercialBuildingEducational ServicesNewAuxiliary Motors</v>
      </c>
    </row>
    <row r="1598" spans="1:6" x14ac:dyDescent="0.25">
      <c r="A1598" t="str">
        <f>COMBDG_DEM_Demand!A1598</f>
        <v>TO</v>
      </c>
      <c r="B1598">
        <f>COMBDG_DEM_Demand!B1598</f>
        <v>2027</v>
      </c>
      <c r="C1598" t="str">
        <f>COMBDG_DEM_Demand!C1598</f>
        <v>ADEMCOMBDGHLCNewAM</v>
      </c>
      <c r="D1598">
        <f>IF(ISNUMBER(SEARCH("OFFNew",C1598)),COMBDG_DEM_Demand!D1598*'Demand shift'!$C$2,COMBDG_DEM_Demand!D1598)</f>
        <v>0.11845169899999999</v>
      </c>
      <c r="E1598" t="str">
        <f>COMBDG_DEM_Demand!E1598</f>
        <v>Mm2</v>
      </c>
      <c r="F1598" t="str">
        <f>COMBDG_DEM_Demand!F1598</f>
        <v>Aggregated DemandCommercialBuildingHealth Care and Social AssistanceNewAuxiliary Motors</v>
      </c>
    </row>
    <row r="1599" spans="1:6" x14ac:dyDescent="0.25">
      <c r="A1599" t="str">
        <f>COMBDG_DEM_Demand!A1599</f>
        <v>TO</v>
      </c>
      <c r="B1599">
        <f>COMBDG_DEM_Demand!B1599</f>
        <v>2027</v>
      </c>
      <c r="C1599" t="str">
        <f>COMBDG_DEM_Demand!C1599</f>
        <v>ADEMCOMBDGAERNewAM</v>
      </c>
      <c r="D1599">
        <f>IF(ISNUMBER(SEARCH("OFFNew",C1599)),COMBDG_DEM_Demand!D1599*'Demand shift'!$C$2,COMBDG_DEM_Demand!D1599)</f>
        <v>3.5488230000000003E-2</v>
      </c>
      <c r="E1599" t="str">
        <f>COMBDG_DEM_Demand!E1599</f>
        <v>Mm2</v>
      </c>
      <c r="F1599" t="str">
        <f>COMBDG_DEM_Demand!F1599</f>
        <v>Aggregated DemandCommercialBuildingArts, Entertainment and RecreationNewAuxiliary Motors</v>
      </c>
    </row>
    <row r="1600" spans="1:6" x14ac:dyDescent="0.25">
      <c r="A1600" t="str">
        <f>COMBDG_DEM_Demand!A1600</f>
        <v>TO</v>
      </c>
      <c r="B1600">
        <f>COMBDG_DEM_Demand!B1600</f>
        <v>2027</v>
      </c>
      <c r="C1600" t="str">
        <f>COMBDG_DEM_Demand!C1600</f>
        <v>ADEMCOMBDGAFSNewAM</v>
      </c>
      <c r="D1600">
        <f>IF(ISNUMBER(SEARCH("OFFNew",C1600)),COMBDG_DEM_Demand!D1600*'Demand shift'!$C$2,COMBDG_DEM_Demand!D1600)</f>
        <v>1.3762083E-2</v>
      </c>
      <c r="E1600" t="str">
        <f>COMBDG_DEM_Demand!E1600</f>
        <v>Mm2</v>
      </c>
      <c r="F1600" t="str">
        <f>COMBDG_DEM_Demand!F1600</f>
        <v>Aggregated DemandCommercialBuildingAccommodation and Food ServicesNewAuxiliary Motors</v>
      </c>
    </row>
    <row r="1601" spans="1:6" x14ac:dyDescent="0.25">
      <c r="A1601" t="str">
        <f>COMBDG_DEM_Demand!A1601</f>
        <v>TO</v>
      </c>
      <c r="B1601">
        <f>COMBDG_DEM_Demand!B1601</f>
        <v>2027</v>
      </c>
      <c r="C1601" t="str">
        <f>COMBDG_DEM_Demand!C1601</f>
        <v>ADEMCOMBDGOTSNewAM</v>
      </c>
      <c r="D1601">
        <f>IF(ISNUMBER(SEARCH("OFFNew",C1601)),COMBDG_DEM_Demand!D1601*'Demand shift'!$C$2,COMBDG_DEM_Demand!D1601)</f>
        <v>0.114726524</v>
      </c>
      <c r="E1601" t="str">
        <f>COMBDG_DEM_Demand!E1601</f>
        <v>Mm2</v>
      </c>
      <c r="F1601" t="str">
        <f>COMBDG_DEM_Demand!F1601</f>
        <v>Aggregated DemandCommercialBuildingOther ServicesNewAuxiliary Motors</v>
      </c>
    </row>
    <row r="1602" spans="1:6" x14ac:dyDescent="0.25">
      <c r="A1602" t="str">
        <f>COMBDG_DEM_Demand!A1602</f>
        <v>TO</v>
      </c>
      <c r="B1602">
        <f>COMBDG_DEM_Demand!B1602</f>
        <v>2027</v>
      </c>
      <c r="C1602" t="str">
        <f>COMBDG_DEM_Demand!C1602</f>
        <v>ADEMCOMBDGWSTOldSC</v>
      </c>
      <c r="D1602">
        <f>IF(ISNUMBER(SEARCH("OFFNew",C1602)),COMBDG_DEM_Demand!D1602*'Demand shift'!$C$2,COMBDG_DEM_Demand!D1602)</f>
        <v>7.1746822200000002</v>
      </c>
      <c r="E1602" t="str">
        <f>COMBDG_DEM_Demand!E1602</f>
        <v>Mm2</v>
      </c>
      <c r="F1602" t="str">
        <f>COMBDG_DEM_Demand!F1602</f>
        <v>Aggregated DemandCommercialBuildingWholesale TradeOldSpace Cooling</v>
      </c>
    </row>
    <row r="1603" spans="1:6" x14ac:dyDescent="0.25">
      <c r="A1603" t="str">
        <f>COMBDG_DEM_Demand!A1603</f>
        <v>TO</v>
      </c>
      <c r="B1603">
        <f>COMBDG_DEM_Demand!B1603</f>
        <v>2027</v>
      </c>
      <c r="C1603" t="str">
        <f>COMBDG_DEM_Demand!C1603</f>
        <v>ADEMCOMBDGRTTOldSC</v>
      </c>
      <c r="D1603">
        <f>IF(ISNUMBER(SEARCH("OFFNew",C1603)),COMBDG_DEM_Demand!D1603*'Demand shift'!$C$2,COMBDG_DEM_Demand!D1603)</f>
        <v>11.129654560000001</v>
      </c>
      <c r="E1603" t="str">
        <f>COMBDG_DEM_Demand!E1603</f>
        <v>Mm2</v>
      </c>
      <c r="F1603" t="str">
        <f>COMBDG_DEM_Demand!F1603</f>
        <v>Aggregated DemandCommercialBuildingRetail TradeOldSpace Cooling</v>
      </c>
    </row>
    <row r="1604" spans="1:6" x14ac:dyDescent="0.25">
      <c r="A1604" t="str">
        <f>COMBDG_DEM_Demand!A1604</f>
        <v>TO</v>
      </c>
      <c r="B1604">
        <f>COMBDG_DEM_Demand!B1604</f>
        <v>2027</v>
      </c>
      <c r="C1604" t="str">
        <f>COMBDG_DEM_Demand!C1604</f>
        <v>ADEMCOMBDGTAWOldSC</v>
      </c>
      <c r="D1604">
        <f>IF(ISNUMBER(SEARCH("OFFNew",C1604)),COMBDG_DEM_Demand!D1604*'Demand shift'!$C$2,COMBDG_DEM_Demand!D1604)</f>
        <v>2.0588352319999998</v>
      </c>
      <c r="E1604" t="str">
        <f>COMBDG_DEM_Demand!E1604</f>
        <v>Mm2</v>
      </c>
      <c r="F1604" t="str">
        <f>COMBDG_DEM_Demand!F1604</f>
        <v>Aggregated DemandCommercialBuildingTransportation and WarehousingOldSpace Cooling</v>
      </c>
    </row>
    <row r="1605" spans="1:6" x14ac:dyDescent="0.25">
      <c r="A1605" t="str">
        <f>COMBDG_DEM_Demand!A1605</f>
        <v>TO</v>
      </c>
      <c r="B1605">
        <f>COMBDG_DEM_Demand!B1605</f>
        <v>2027</v>
      </c>
      <c r="C1605" t="str">
        <f>COMBDG_DEM_Demand!C1605</f>
        <v>ADEMCOMBDGICIOldSC</v>
      </c>
      <c r="D1605">
        <f>IF(ISNUMBER(SEARCH("OFFNew",C1605)),COMBDG_DEM_Demand!D1605*'Demand shift'!$C$2,COMBDG_DEM_Demand!D1605)</f>
        <v>0.45684563500000003</v>
      </c>
      <c r="E1605" t="str">
        <f>COMBDG_DEM_Demand!E1605</f>
        <v>Mm2</v>
      </c>
      <c r="F1605" t="str">
        <f>COMBDG_DEM_Demand!F1605</f>
        <v>Aggregated DemandCommercialBuildingInformation and Cultural IndustriesOldSpace Cooling</v>
      </c>
    </row>
    <row r="1606" spans="1:6" x14ac:dyDescent="0.25">
      <c r="A1606" t="str">
        <f>COMBDG_DEM_Demand!A1606</f>
        <v>TO</v>
      </c>
      <c r="B1606">
        <f>COMBDG_DEM_Demand!B1606</f>
        <v>2027</v>
      </c>
      <c r="C1606" t="str">
        <f>COMBDG_DEM_Demand!C1606</f>
        <v>ADEMCOMBDGOFFOldSC</v>
      </c>
      <c r="D1606">
        <f>IF(ISNUMBER(SEARCH("OFFNew",C1606)),COMBDG_DEM_Demand!D1606*'Demand shift'!$C$2,COMBDG_DEM_Demand!D1606)</f>
        <v>31.70058938</v>
      </c>
      <c r="E1606" t="str">
        <f>COMBDG_DEM_Demand!E1606</f>
        <v>Mm2</v>
      </c>
      <c r="F1606" t="str">
        <f>COMBDG_DEM_Demand!F1606</f>
        <v>Aggregated DemandCommercialBuildingOfficesOldSpace Cooling</v>
      </c>
    </row>
    <row r="1607" spans="1:6" x14ac:dyDescent="0.25">
      <c r="A1607" t="str">
        <f>COMBDG_DEM_Demand!A1607</f>
        <v>TO</v>
      </c>
      <c r="B1607">
        <f>COMBDG_DEM_Demand!B1607</f>
        <v>2027</v>
      </c>
      <c r="C1607" t="str">
        <f>COMBDG_DEM_Demand!C1607</f>
        <v>ADEMCOMBDGEDSOldSC</v>
      </c>
      <c r="D1607">
        <f>IF(ISNUMBER(SEARCH("OFFNew",C1607)),COMBDG_DEM_Demand!D1607*'Demand shift'!$C$2,COMBDG_DEM_Demand!D1607)</f>
        <v>8.82232488</v>
      </c>
      <c r="E1607" t="str">
        <f>COMBDG_DEM_Demand!E1607</f>
        <v>Mm2</v>
      </c>
      <c r="F1607" t="str">
        <f>COMBDG_DEM_Demand!F1607</f>
        <v>Aggregated DemandCommercialBuildingEducational ServicesOldSpace Cooling</v>
      </c>
    </row>
    <row r="1608" spans="1:6" x14ac:dyDescent="0.25">
      <c r="A1608" t="str">
        <f>COMBDG_DEM_Demand!A1608</f>
        <v>TO</v>
      </c>
      <c r="B1608">
        <f>COMBDG_DEM_Demand!B1608</f>
        <v>2027</v>
      </c>
      <c r="C1608" t="str">
        <f>COMBDG_DEM_Demand!C1608</f>
        <v>ADEMCOMBDGHLCOldSC</v>
      </c>
      <c r="D1608">
        <f>IF(ISNUMBER(SEARCH("OFFNew",C1608)),COMBDG_DEM_Demand!D1608*'Demand shift'!$C$2,COMBDG_DEM_Demand!D1608)</f>
        <v>3.2447994250000001</v>
      </c>
      <c r="E1608" t="str">
        <f>COMBDG_DEM_Demand!E1608</f>
        <v>Mm2</v>
      </c>
      <c r="F1608" t="str">
        <f>COMBDG_DEM_Demand!F1608</f>
        <v>Aggregated DemandCommercialBuildingHealth Care and Social AssistanceOldSpace Cooling</v>
      </c>
    </row>
    <row r="1609" spans="1:6" x14ac:dyDescent="0.25">
      <c r="A1609" t="str">
        <f>COMBDG_DEM_Demand!A1609</f>
        <v>TO</v>
      </c>
      <c r="B1609">
        <f>COMBDG_DEM_Demand!B1609</f>
        <v>2027</v>
      </c>
      <c r="C1609" t="str">
        <f>COMBDG_DEM_Demand!C1609</f>
        <v>ADEMCOMBDGAEROldSC</v>
      </c>
      <c r="D1609">
        <f>IF(ISNUMBER(SEARCH("OFFNew",C1609)),COMBDG_DEM_Demand!D1609*'Demand shift'!$C$2,COMBDG_DEM_Demand!D1609)</f>
        <v>2.7388278499999998</v>
      </c>
      <c r="E1609" t="str">
        <f>COMBDG_DEM_Demand!E1609</f>
        <v>Mm2</v>
      </c>
      <c r="F1609" t="str">
        <f>COMBDG_DEM_Demand!F1609</f>
        <v>Aggregated DemandCommercialBuildingArts, Entertainment and RecreationOldSpace Cooling</v>
      </c>
    </row>
    <row r="1610" spans="1:6" x14ac:dyDescent="0.25">
      <c r="A1610" t="str">
        <f>COMBDG_DEM_Demand!A1610</f>
        <v>TO</v>
      </c>
      <c r="B1610">
        <f>COMBDG_DEM_Demand!B1610</f>
        <v>2027</v>
      </c>
      <c r="C1610" t="str">
        <f>COMBDG_DEM_Demand!C1610</f>
        <v>ADEMCOMBDGAFSOldSC</v>
      </c>
      <c r="D1610">
        <f>IF(ISNUMBER(SEARCH("OFFNew",C1610)),COMBDG_DEM_Demand!D1610*'Demand shift'!$C$2,COMBDG_DEM_Demand!D1610)</f>
        <v>2.284455667</v>
      </c>
      <c r="E1610" t="str">
        <f>COMBDG_DEM_Demand!E1610</f>
        <v>Mm2</v>
      </c>
      <c r="F1610" t="str">
        <f>COMBDG_DEM_Demand!F1610</f>
        <v>Aggregated DemandCommercialBuildingAccommodation and Food ServicesOldSpace Cooling</v>
      </c>
    </row>
    <row r="1611" spans="1:6" x14ac:dyDescent="0.25">
      <c r="A1611" t="str">
        <f>COMBDG_DEM_Demand!A1611</f>
        <v>TO</v>
      </c>
      <c r="B1611">
        <f>COMBDG_DEM_Demand!B1611</f>
        <v>2027</v>
      </c>
      <c r="C1611" t="str">
        <f>COMBDG_DEM_Demand!C1611</f>
        <v>ADEMCOMBDGOTSOldSC</v>
      </c>
      <c r="D1611">
        <f>IF(ISNUMBER(SEARCH("OFFNew",C1611)),COMBDG_DEM_Demand!D1611*'Demand shift'!$C$2,COMBDG_DEM_Demand!D1611)</f>
        <v>3.817302594</v>
      </c>
      <c r="E1611" t="str">
        <f>COMBDG_DEM_Demand!E1611</f>
        <v>Mm2</v>
      </c>
      <c r="F1611" t="str">
        <f>COMBDG_DEM_Demand!F1611</f>
        <v>Aggregated DemandCommercialBuildingOther ServicesOldSpace Cooling</v>
      </c>
    </row>
    <row r="1612" spans="1:6" x14ac:dyDescent="0.25">
      <c r="A1612" t="str">
        <f>COMBDG_DEM_Demand!A1612</f>
        <v>TO</v>
      </c>
      <c r="B1612">
        <f>COMBDG_DEM_Demand!B1612</f>
        <v>2027</v>
      </c>
      <c r="C1612" t="str">
        <f>COMBDG_DEM_Demand!C1612</f>
        <v>ADEMCOMBDGWSTNewSC</v>
      </c>
      <c r="D1612">
        <f>IF(ISNUMBER(SEARCH("OFFNew",C1612)),COMBDG_DEM_Demand!D1612*'Demand shift'!$C$2,COMBDG_DEM_Demand!D1612)</f>
        <v>5.8212040999999999E-2</v>
      </c>
      <c r="E1612" t="str">
        <f>COMBDG_DEM_Demand!E1612</f>
        <v>Mm2</v>
      </c>
      <c r="F1612" t="str">
        <f>COMBDG_DEM_Demand!F1612</f>
        <v>Aggregated DemandCommercialBuildingWholesale TradeNewSpace Cooling</v>
      </c>
    </row>
    <row r="1613" spans="1:6" x14ac:dyDescent="0.25">
      <c r="A1613" t="str">
        <f>COMBDG_DEM_Demand!A1613</f>
        <v>TO</v>
      </c>
      <c r="B1613">
        <f>COMBDG_DEM_Demand!B1613</f>
        <v>2027</v>
      </c>
      <c r="C1613" t="str">
        <f>COMBDG_DEM_Demand!C1613</f>
        <v>ADEMCOMBDGRTTNewSC</v>
      </c>
      <c r="D1613">
        <f>IF(ISNUMBER(SEARCH("OFFNew",C1613)),COMBDG_DEM_Demand!D1613*'Demand shift'!$C$2,COMBDG_DEM_Demand!D1613)</f>
        <v>0.30841842200000003</v>
      </c>
      <c r="E1613" t="str">
        <f>COMBDG_DEM_Demand!E1613</f>
        <v>Mm2</v>
      </c>
      <c r="F1613" t="str">
        <f>COMBDG_DEM_Demand!F1613</f>
        <v>Aggregated DemandCommercialBuildingRetail TradeNewSpace Cooling</v>
      </c>
    </row>
    <row r="1614" spans="1:6" x14ac:dyDescent="0.25">
      <c r="A1614" t="str">
        <f>COMBDG_DEM_Demand!A1614</f>
        <v>TO</v>
      </c>
      <c r="B1614">
        <f>COMBDG_DEM_Demand!B1614</f>
        <v>2027</v>
      </c>
      <c r="C1614" t="str">
        <f>COMBDG_DEM_Demand!C1614</f>
        <v>ADEMCOMBDGTAWNewSC</v>
      </c>
      <c r="D1614">
        <f>IF(ISNUMBER(SEARCH("OFFNew",C1614)),COMBDG_DEM_Demand!D1614*'Demand shift'!$C$2,COMBDG_DEM_Demand!D1614)</f>
        <v>8.7045407000000005E-2</v>
      </c>
      <c r="E1614" t="str">
        <f>COMBDG_DEM_Demand!E1614</f>
        <v>Mm2</v>
      </c>
      <c r="F1614" t="str">
        <f>COMBDG_DEM_Demand!F1614</f>
        <v>Aggregated DemandCommercialBuildingTransportation and WarehousingNewSpace Cooling</v>
      </c>
    </row>
    <row r="1615" spans="1:6" x14ac:dyDescent="0.25">
      <c r="A1615" t="str">
        <f>COMBDG_DEM_Demand!A1615</f>
        <v>TO</v>
      </c>
      <c r="B1615">
        <f>COMBDG_DEM_Demand!B1615</f>
        <v>2027</v>
      </c>
      <c r="C1615" t="str">
        <f>COMBDG_DEM_Demand!C1615</f>
        <v>ADEMCOMBDGICINewSC</v>
      </c>
      <c r="D1615">
        <f>IF(ISNUMBER(SEARCH("OFFNew",C1615)),COMBDG_DEM_Demand!D1615*'Demand shift'!$C$2,COMBDG_DEM_Demand!D1615)</f>
        <v>0</v>
      </c>
      <c r="E1615" t="str">
        <f>COMBDG_DEM_Demand!E1615</f>
        <v>Mm2</v>
      </c>
      <c r="F1615" t="str">
        <f>COMBDG_DEM_Demand!F1615</f>
        <v>Aggregated DemandCommercialBuildingInformation and Cultural IndustriesNewSpace Cooling</v>
      </c>
    </row>
    <row r="1616" spans="1:6" x14ac:dyDescent="0.25">
      <c r="A1616" t="str">
        <f>COMBDG_DEM_Demand!A1616</f>
        <v>TO</v>
      </c>
      <c r="B1616">
        <f>COMBDG_DEM_Demand!B1616</f>
        <v>2027</v>
      </c>
      <c r="C1616" t="str">
        <f>COMBDG_DEM_Demand!C1616</f>
        <v>ADEMCOMBDGOFFNewSC</v>
      </c>
      <c r="D1616">
        <f>IF(ISNUMBER(SEARCH("OFFNew",C1616)),COMBDG_DEM_Demand!D1616*'Demand shift'!$C$2,COMBDG_DEM_Demand!D1616)</f>
        <v>0.33306641039999996</v>
      </c>
      <c r="E1616" t="str">
        <f>COMBDG_DEM_Demand!E1616</f>
        <v>Mm2</v>
      </c>
      <c r="F1616" t="str">
        <f>COMBDG_DEM_Demand!F1616</f>
        <v>Aggregated DemandCommercialBuildingOfficesNewSpace Cooling</v>
      </c>
    </row>
    <row r="1617" spans="1:6" x14ac:dyDescent="0.25">
      <c r="A1617" t="str">
        <f>COMBDG_DEM_Demand!A1617</f>
        <v>TO</v>
      </c>
      <c r="B1617">
        <f>COMBDG_DEM_Demand!B1617</f>
        <v>2027</v>
      </c>
      <c r="C1617" t="str">
        <f>COMBDG_DEM_Demand!C1617</f>
        <v>ADEMCOMBDGEDSNewSC</v>
      </c>
      <c r="D1617">
        <f>IF(ISNUMBER(SEARCH("OFFNew",C1617)),COMBDG_DEM_Demand!D1617*'Demand shift'!$C$2,COMBDG_DEM_Demand!D1617)</f>
        <v>0.177372747</v>
      </c>
      <c r="E1617" t="str">
        <f>COMBDG_DEM_Demand!E1617</f>
        <v>Mm2</v>
      </c>
      <c r="F1617" t="str">
        <f>COMBDG_DEM_Demand!F1617</f>
        <v>Aggregated DemandCommercialBuildingEducational ServicesNewSpace Cooling</v>
      </c>
    </row>
    <row r="1618" spans="1:6" x14ac:dyDescent="0.25">
      <c r="A1618" t="str">
        <f>COMBDG_DEM_Demand!A1618</f>
        <v>TO</v>
      </c>
      <c r="B1618">
        <f>COMBDG_DEM_Demand!B1618</f>
        <v>2027</v>
      </c>
      <c r="C1618" t="str">
        <f>COMBDG_DEM_Demand!C1618</f>
        <v>ADEMCOMBDGHLCNewSC</v>
      </c>
      <c r="D1618">
        <f>IF(ISNUMBER(SEARCH("OFFNew",C1618)),COMBDG_DEM_Demand!D1618*'Demand shift'!$C$2,COMBDG_DEM_Demand!D1618)</f>
        <v>0.11845169899999999</v>
      </c>
      <c r="E1618" t="str">
        <f>COMBDG_DEM_Demand!E1618</f>
        <v>Mm2</v>
      </c>
      <c r="F1618" t="str">
        <f>COMBDG_DEM_Demand!F1618</f>
        <v>Aggregated DemandCommercialBuildingHealth Care and Social AssistanceNewSpace Cooling</v>
      </c>
    </row>
    <row r="1619" spans="1:6" x14ac:dyDescent="0.25">
      <c r="A1619" t="str">
        <f>COMBDG_DEM_Demand!A1619</f>
        <v>TO</v>
      </c>
      <c r="B1619">
        <f>COMBDG_DEM_Demand!B1619</f>
        <v>2027</v>
      </c>
      <c r="C1619" t="str">
        <f>COMBDG_DEM_Demand!C1619</f>
        <v>ADEMCOMBDGAERNewSC</v>
      </c>
      <c r="D1619">
        <f>IF(ISNUMBER(SEARCH("OFFNew",C1619)),COMBDG_DEM_Demand!D1619*'Demand shift'!$C$2,COMBDG_DEM_Demand!D1619)</f>
        <v>3.5488230000000003E-2</v>
      </c>
      <c r="E1619" t="str">
        <f>COMBDG_DEM_Demand!E1619</f>
        <v>Mm2</v>
      </c>
      <c r="F1619" t="str">
        <f>COMBDG_DEM_Demand!F1619</f>
        <v>Aggregated DemandCommercialBuildingArts, Entertainment and RecreationNewSpace Cooling</v>
      </c>
    </row>
    <row r="1620" spans="1:6" x14ac:dyDescent="0.25">
      <c r="A1620" t="str">
        <f>COMBDG_DEM_Demand!A1620</f>
        <v>TO</v>
      </c>
      <c r="B1620">
        <f>COMBDG_DEM_Demand!B1620</f>
        <v>2027</v>
      </c>
      <c r="C1620" t="str">
        <f>COMBDG_DEM_Demand!C1620</f>
        <v>ADEMCOMBDGAFSNewSC</v>
      </c>
      <c r="D1620">
        <f>IF(ISNUMBER(SEARCH("OFFNew",C1620)),COMBDG_DEM_Demand!D1620*'Demand shift'!$C$2,COMBDG_DEM_Demand!D1620)</f>
        <v>1.3762083E-2</v>
      </c>
      <c r="E1620" t="str">
        <f>COMBDG_DEM_Demand!E1620</f>
        <v>Mm2</v>
      </c>
      <c r="F1620" t="str">
        <f>COMBDG_DEM_Demand!F1620</f>
        <v>Aggregated DemandCommercialBuildingAccommodation and Food ServicesNewSpace Cooling</v>
      </c>
    </row>
    <row r="1621" spans="1:6" x14ac:dyDescent="0.25">
      <c r="A1621" t="str">
        <f>COMBDG_DEM_Demand!A1621</f>
        <v>TO</v>
      </c>
      <c r="B1621">
        <f>COMBDG_DEM_Demand!B1621</f>
        <v>2027</v>
      </c>
      <c r="C1621" t="str">
        <f>COMBDG_DEM_Demand!C1621</f>
        <v>ADEMCOMBDGOTSNewSC</v>
      </c>
      <c r="D1621">
        <f>IF(ISNUMBER(SEARCH("OFFNew",C1621)),COMBDG_DEM_Demand!D1621*'Demand shift'!$C$2,COMBDG_DEM_Demand!D1621)</f>
        <v>0.114726524</v>
      </c>
      <c r="E1621" t="str">
        <f>COMBDG_DEM_Demand!E1621</f>
        <v>Mm2</v>
      </c>
      <c r="F1621" t="str">
        <f>COMBDG_DEM_Demand!F1621</f>
        <v>Aggregated DemandCommercialBuildingOther ServicesNewSpace Cooling</v>
      </c>
    </row>
    <row r="1622" spans="1:6" x14ac:dyDescent="0.25">
      <c r="A1622" t="str">
        <f>COMBDG_DEM_Demand!A1622</f>
        <v>TO</v>
      </c>
      <c r="B1622">
        <f>COMBDG_DEM_Demand!B1622</f>
        <v>2027</v>
      </c>
      <c r="C1622" t="str">
        <f>COMBDG_DEM_Demand!C1622</f>
        <v>ADEMCOMBDGWSTOldSH</v>
      </c>
      <c r="D1622">
        <f>IF(ISNUMBER(SEARCH("OFFNew",C1622)),COMBDG_DEM_Demand!D1622*'Demand shift'!$C$2,COMBDG_DEM_Demand!D1622)</f>
        <v>7.1746822200000002</v>
      </c>
      <c r="E1622" t="str">
        <f>COMBDG_DEM_Demand!E1622</f>
        <v>Mm2</v>
      </c>
      <c r="F1622" t="str">
        <f>COMBDG_DEM_Demand!F1622</f>
        <v>Aggregated DemandCommercialBuildingWholesale TradeOldSpace Heating</v>
      </c>
    </row>
    <row r="1623" spans="1:6" x14ac:dyDescent="0.25">
      <c r="A1623" t="str">
        <f>COMBDG_DEM_Demand!A1623</f>
        <v>TO</v>
      </c>
      <c r="B1623">
        <f>COMBDG_DEM_Demand!B1623</f>
        <v>2027</v>
      </c>
      <c r="C1623" t="str">
        <f>COMBDG_DEM_Demand!C1623</f>
        <v>ADEMCOMBDGRTTOldSH</v>
      </c>
      <c r="D1623">
        <f>IF(ISNUMBER(SEARCH("OFFNew",C1623)),COMBDG_DEM_Demand!D1623*'Demand shift'!$C$2,COMBDG_DEM_Demand!D1623)</f>
        <v>11.129654560000001</v>
      </c>
      <c r="E1623" t="str">
        <f>COMBDG_DEM_Demand!E1623</f>
        <v>Mm2</v>
      </c>
      <c r="F1623" t="str">
        <f>COMBDG_DEM_Demand!F1623</f>
        <v>Aggregated DemandCommercialBuildingRetail TradeOldSpace Heating</v>
      </c>
    </row>
    <row r="1624" spans="1:6" x14ac:dyDescent="0.25">
      <c r="A1624" t="str">
        <f>COMBDG_DEM_Demand!A1624</f>
        <v>TO</v>
      </c>
      <c r="B1624">
        <f>COMBDG_DEM_Demand!B1624</f>
        <v>2027</v>
      </c>
      <c r="C1624" t="str">
        <f>COMBDG_DEM_Demand!C1624</f>
        <v>ADEMCOMBDGTAWOldSH</v>
      </c>
      <c r="D1624">
        <f>IF(ISNUMBER(SEARCH("OFFNew",C1624)),COMBDG_DEM_Demand!D1624*'Demand shift'!$C$2,COMBDG_DEM_Demand!D1624)</f>
        <v>2.0588352319999998</v>
      </c>
      <c r="E1624" t="str">
        <f>COMBDG_DEM_Demand!E1624</f>
        <v>Mm2</v>
      </c>
      <c r="F1624" t="str">
        <f>COMBDG_DEM_Demand!F1624</f>
        <v>Aggregated DemandCommercialBuildingTransportation and WarehousingOldSpace Heating</v>
      </c>
    </row>
    <row r="1625" spans="1:6" x14ac:dyDescent="0.25">
      <c r="A1625" t="str">
        <f>COMBDG_DEM_Demand!A1625</f>
        <v>TO</v>
      </c>
      <c r="B1625">
        <f>COMBDG_DEM_Demand!B1625</f>
        <v>2027</v>
      </c>
      <c r="C1625" t="str">
        <f>COMBDG_DEM_Demand!C1625</f>
        <v>ADEMCOMBDGICIOldSH</v>
      </c>
      <c r="D1625">
        <f>IF(ISNUMBER(SEARCH("OFFNew",C1625)),COMBDG_DEM_Demand!D1625*'Demand shift'!$C$2,COMBDG_DEM_Demand!D1625)</f>
        <v>0.45684563500000003</v>
      </c>
      <c r="E1625" t="str">
        <f>COMBDG_DEM_Demand!E1625</f>
        <v>Mm2</v>
      </c>
      <c r="F1625" t="str">
        <f>COMBDG_DEM_Demand!F1625</f>
        <v>Aggregated DemandCommercialBuildingInformation and Cultural IndustriesOldSpace Heating</v>
      </c>
    </row>
    <row r="1626" spans="1:6" x14ac:dyDescent="0.25">
      <c r="A1626" t="str">
        <f>COMBDG_DEM_Demand!A1626</f>
        <v>TO</v>
      </c>
      <c r="B1626">
        <f>COMBDG_DEM_Demand!B1626</f>
        <v>2027</v>
      </c>
      <c r="C1626" t="str">
        <f>COMBDG_DEM_Demand!C1626</f>
        <v>ADEMCOMBDGOFFOldSH</v>
      </c>
      <c r="D1626">
        <f>IF(ISNUMBER(SEARCH("OFFNew",C1626)),COMBDG_DEM_Demand!D1626*'Demand shift'!$C$2,COMBDG_DEM_Demand!D1626)</f>
        <v>31.70058938</v>
      </c>
      <c r="E1626" t="str">
        <f>COMBDG_DEM_Demand!E1626</f>
        <v>Mm2</v>
      </c>
      <c r="F1626" t="str">
        <f>COMBDG_DEM_Demand!F1626</f>
        <v>Aggregated DemandCommercialBuildingOfficesOldSpace Heating</v>
      </c>
    </row>
    <row r="1627" spans="1:6" x14ac:dyDescent="0.25">
      <c r="A1627" t="str">
        <f>COMBDG_DEM_Demand!A1627</f>
        <v>TO</v>
      </c>
      <c r="B1627">
        <f>COMBDG_DEM_Demand!B1627</f>
        <v>2027</v>
      </c>
      <c r="C1627" t="str">
        <f>COMBDG_DEM_Demand!C1627</f>
        <v>ADEMCOMBDGEDSOldSH</v>
      </c>
      <c r="D1627">
        <f>IF(ISNUMBER(SEARCH("OFFNew",C1627)),COMBDG_DEM_Demand!D1627*'Demand shift'!$C$2,COMBDG_DEM_Demand!D1627)</f>
        <v>8.82232488</v>
      </c>
      <c r="E1627" t="str">
        <f>COMBDG_DEM_Demand!E1627</f>
        <v>Mm2</v>
      </c>
      <c r="F1627" t="str">
        <f>COMBDG_DEM_Demand!F1627</f>
        <v>Aggregated DemandCommercialBuildingEducational ServicesOldSpace Heating</v>
      </c>
    </row>
    <row r="1628" spans="1:6" x14ac:dyDescent="0.25">
      <c r="A1628" t="str">
        <f>COMBDG_DEM_Demand!A1628</f>
        <v>TO</v>
      </c>
      <c r="B1628">
        <f>COMBDG_DEM_Demand!B1628</f>
        <v>2027</v>
      </c>
      <c r="C1628" t="str">
        <f>COMBDG_DEM_Demand!C1628</f>
        <v>ADEMCOMBDGHLCOldSH</v>
      </c>
      <c r="D1628">
        <f>IF(ISNUMBER(SEARCH("OFFNew",C1628)),COMBDG_DEM_Demand!D1628*'Demand shift'!$C$2,COMBDG_DEM_Demand!D1628)</f>
        <v>3.2447994250000001</v>
      </c>
      <c r="E1628" t="str">
        <f>COMBDG_DEM_Demand!E1628</f>
        <v>Mm2</v>
      </c>
      <c r="F1628" t="str">
        <f>COMBDG_DEM_Demand!F1628</f>
        <v>Aggregated DemandCommercialBuildingHealth Care and Social AssistanceOldSpace Heating</v>
      </c>
    </row>
    <row r="1629" spans="1:6" x14ac:dyDescent="0.25">
      <c r="A1629" t="str">
        <f>COMBDG_DEM_Demand!A1629</f>
        <v>TO</v>
      </c>
      <c r="B1629">
        <f>COMBDG_DEM_Demand!B1629</f>
        <v>2027</v>
      </c>
      <c r="C1629" t="str">
        <f>COMBDG_DEM_Demand!C1629</f>
        <v>ADEMCOMBDGAEROldSH</v>
      </c>
      <c r="D1629">
        <f>IF(ISNUMBER(SEARCH("OFFNew",C1629)),COMBDG_DEM_Demand!D1629*'Demand shift'!$C$2,COMBDG_DEM_Demand!D1629)</f>
        <v>2.7388278499999998</v>
      </c>
      <c r="E1629" t="str">
        <f>COMBDG_DEM_Demand!E1629</f>
        <v>Mm2</v>
      </c>
      <c r="F1629" t="str">
        <f>COMBDG_DEM_Demand!F1629</f>
        <v>Aggregated DemandCommercialBuildingArts, Entertainment and RecreationOldSpace Heating</v>
      </c>
    </row>
    <row r="1630" spans="1:6" x14ac:dyDescent="0.25">
      <c r="A1630" t="str">
        <f>COMBDG_DEM_Demand!A1630</f>
        <v>TO</v>
      </c>
      <c r="B1630">
        <f>COMBDG_DEM_Demand!B1630</f>
        <v>2027</v>
      </c>
      <c r="C1630" t="str">
        <f>COMBDG_DEM_Demand!C1630</f>
        <v>ADEMCOMBDGAFSOldSH</v>
      </c>
      <c r="D1630">
        <f>IF(ISNUMBER(SEARCH("OFFNew",C1630)),COMBDG_DEM_Demand!D1630*'Demand shift'!$C$2,COMBDG_DEM_Demand!D1630)</f>
        <v>2.284455667</v>
      </c>
      <c r="E1630" t="str">
        <f>COMBDG_DEM_Demand!E1630</f>
        <v>Mm2</v>
      </c>
      <c r="F1630" t="str">
        <f>COMBDG_DEM_Demand!F1630</f>
        <v>Aggregated DemandCommercialBuildingAccommodation and Food ServicesOldSpace Heating</v>
      </c>
    </row>
    <row r="1631" spans="1:6" x14ac:dyDescent="0.25">
      <c r="A1631" t="str">
        <f>COMBDG_DEM_Demand!A1631</f>
        <v>TO</v>
      </c>
      <c r="B1631">
        <f>COMBDG_DEM_Demand!B1631</f>
        <v>2027</v>
      </c>
      <c r="C1631" t="str">
        <f>COMBDG_DEM_Demand!C1631</f>
        <v>ADEMCOMBDGOTSOldSH</v>
      </c>
      <c r="D1631">
        <f>IF(ISNUMBER(SEARCH("OFFNew",C1631)),COMBDG_DEM_Demand!D1631*'Demand shift'!$C$2,COMBDG_DEM_Demand!D1631)</f>
        <v>3.817302594</v>
      </c>
      <c r="E1631" t="str">
        <f>COMBDG_DEM_Demand!E1631</f>
        <v>Mm2</v>
      </c>
      <c r="F1631" t="str">
        <f>COMBDG_DEM_Demand!F1631</f>
        <v>Aggregated DemandCommercialBuildingOther ServicesOldSpace Heating</v>
      </c>
    </row>
    <row r="1632" spans="1:6" x14ac:dyDescent="0.25">
      <c r="A1632" t="str">
        <f>COMBDG_DEM_Demand!A1632</f>
        <v>TO</v>
      </c>
      <c r="B1632">
        <f>COMBDG_DEM_Demand!B1632</f>
        <v>2027</v>
      </c>
      <c r="C1632" t="str">
        <f>COMBDG_DEM_Demand!C1632</f>
        <v>ADEMCOMBDGWSTNewSH</v>
      </c>
      <c r="D1632">
        <f>IF(ISNUMBER(SEARCH("OFFNew",C1632)),COMBDG_DEM_Demand!D1632*'Demand shift'!$C$2,COMBDG_DEM_Demand!D1632)</f>
        <v>5.8212040999999999E-2</v>
      </c>
      <c r="E1632" t="str">
        <f>COMBDG_DEM_Demand!E1632</f>
        <v>Mm2</v>
      </c>
      <c r="F1632" t="str">
        <f>COMBDG_DEM_Demand!F1632</f>
        <v>Aggregated DemandCommercialBuildingWholesale TradeNewSpace Heating</v>
      </c>
    </row>
    <row r="1633" spans="1:6" x14ac:dyDescent="0.25">
      <c r="A1633" t="str">
        <f>COMBDG_DEM_Demand!A1633</f>
        <v>TO</v>
      </c>
      <c r="B1633">
        <f>COMBDG_DEM_Demand!B1633</f>
        <v>2027</v>
      </c>
      <c r="C1633" t="str">
        <f>COMBDG_DEM_Demand!C1633</f>
        <v>ADEMCOMBDGRTTNewSH</v>
      </c>
      <c r="D1633">
        <f>IF(ISNUMBER(SEARCH("OFFNew",C1633)),COMBDG_DEM_Demand!D1633*'Demand shift'!$C$2,COMBDG_DEM_Demand!D1633)</f>
        <v>0.30841842200000003</v>
      </c>
      <c r="E1633" t="str">
        <f>COMBDG_DEM_Demand!E1633</f>
        <v>Mm2</v>
      </c>
      <c r="F1633" t="str">
        <f>COMBDG_DEM_Demand!F1633</f>
        <v>Aggregated DemandCommercialBuildingRetail TradeNewSpace Heating</v>
      </c>
    </row>
    <row r="1634" spans="1:6" x14ac:dyDescent="0.25">
      <c r="A1634" t="str">
        <f>COMBDG_DEM_Demand!A1634</f>
        <v>TO</v>
      </c>
      <c r="B1634">
        <f>COMBDG_DEM_Demand!B1634</f>
        <v>2027</v>
      </c>
      <c r="C1634" t="str">
        <f>COMBDG_DEM_Demand!C1634</f>
        <v>ADEMCOMBDGTAWNewSH</v>
      </c>
      <c r="D1634">
        <f>IF(ISNUMBER(SEARCH("OFFNew",C1634)),COMBDG_DEM_Demand!D1634*'Demand shift'!$C$2,COMBDG_DEM_Demand!D1634)</f>
        <v>8.7045407000000005E-2</v>
      </c>
      <c r="E1634" t="str">
        <f>COMBDG_DEM_Demand!E1634</f>
        <v>Mm2</v>
      </c>
      <c r="F1634" t="str">
        <f>COMBDG_DEM_Demand!F1634</f>
        <v>Aggregated DemandCommercialBuildingTransportation and WarehousingNewSpace Heating</v>
      </c>
    </row>
    <row r="1635" spans="1:6" x14ac:dyDescent="0.25">
      <c r="A1635" t="str">
        <f>COMBDG_DEM_Demand!A1635</f>
        <v>TO</v>
      </c>
      <c r="B1635">
        <f>COMBDG_DEM_Demand!B1635</f>
        <v>2027</v>
      </c>
      <c r="C1635" t="str">
        <f>COMBDG_DEM_Demand!C1635</f>
        <v>ADEMCOMBDGICINewSH</v>
      </c>
      <c r="D1635">
        <f>IF(ISNUMBER(SEARCH("OFFNew",C1635)),COMBDG_DEM_Demand!D1635*'Demand shift'!$C$2,COMBDG_DEM_Demand!D1635)</f>
        <v>0</v>
      </c>
      <c r="E1635" t="str">
        <f>COMBDG_DEM_Demand!E1635</f>
        <v>Mm2</v>
      </c>
      <c r="F1635" t="str">
        <f>COMBDG_DEM_Demand!F1635</f>
        <v>Aggregated DemandCommercialBuildingInformation and Cultural IndustriesNewSpace Heating</v>
      </c>
    </row>
    <row r="1636" spans="1:6" x14ac:dyDescent="0.25">
      <c r="A1636" t="str">
        <f>COMBDG_DEM_Demand!A1636</f>
        <v>TO</v>
      </c>
      <c r="B1636">
        <f>COMBDG_DEM_Demand!B1636</f>
        <v>2027</v>
      </c>
      <c r="C1636" t="str">
        <f>COMBDG_DEM_Demand!C1636</f>
        <v>ADEMCOMBDGOFFNewSH</v>
      </c>
      <c r="D1636">
        <f>IF(ISNUMBER(SEARCH("OFFNew",C1636)),COMBDG_DEM_Demand!D1636*'Demand shift'!$C$2,COMBDG_DEM_Demand!D1636)</f>
        <v>0.33306641039999996</v>
      </c>
      <c r="E1636" t="str">
        <f>COMBDG_DEM_Demand!E1636</f>
        <v>Mm2</v>
      </c>
      <c r="F1636" t="str">
        <f>COMBDG_DEM_Demand!F1636</f>
        <v>Aggregated DemandCommercialBuildingOfficesNewSpace Heating</v>
      </c>
    </row>
    <row r="1637" spans="1:6" x14ac:dyDescent="0.25">
      <c r="A1637" t="str">
        <f>COMBDG_DEM_Demand!A1637</f>
        <v>TO</v>
      </c>
      <c r="B1637">
        <f>COMBDG_DEM_Demand!B1637</f>
        <v>2027</v>
      </c>
      <c r="C1637" t="str">
        <f>COMBDG_DEM_Demand!C1637</f>
        <v>ADEMCOMBDGEDSNewSH</v>
      </c>
      <c r="D1637">
        <f>IF(ISNUMBER(SEARCH("OFFNew",C1637)),COMBDG_DEM_Demand!D1637*'Demand shift'!$C$2,COMBDG_DEM_Demand!D1637)</f>
        <v>0.177372747</v>
      </c>
      <c r="E1637" t="str">
        <f>COMBDG_DEM_Demand!E1637</f>
        <v>Mm2</v>
      </c>
      <c r="F1637" t="str">
        <f>COMBDG_DEM_Demand!F1637</f>
        <v>Aggregated DemandCommercialBuildingEducational ServicesNewSpace Heating</v>
      </c>
    </row>
    <row r="1638" spans="1:6" x14ac:dyDescent="0.25">
      <c r="A1638" t="str">
        <f>COMBDG_DEM_Demand!A1638</f>
        <v>TO</v>
      </c>
      <c r="B1638">
        <f>COMBDG_DEM_Demand!B1638</f>
        <v>2027</v>
      </c>
      <c r="C1638" t="str">
        <f>COMBDG_DEM_Demand!C1638</f>
        <v>ADEMCOMBDGHLCNewSH</v>
      </c>
      <c r="D1638">
        <f>IF(ISNUMBER(SEARCH("OFFNew",C1638)),COMBDG_DEM_Demand!D1638*'Demand shift'!$C$2,COMBDG_DEM_Demand!D1638)</f>
        <v>0.11845169899999999</v>
      </c>
      <c r="E1638" t="str">
        <f>COMBDG_DEM_Demand!E1638</f>
        <v>Mm2</v>
      </c>
      <c r="F1638" t="str">
        <f>COMBDG_DEM_Demand!F1638</f>
        <v>Aggregated DemandCommercialBuildingHealth Care and Social AssistanceNewSpace Heating</v>
      </c>
    </row>
    <row r="1639" spans="1:6" x14ac:dyDescent="0.25">
      <c r="A1639" t="str">
        <f>COMBDG_DEM_Demand!A1639</f>
        <v>TO</v>
      </c>
      <c r="B1639">
        <f>COMBDG_DEM_Demand!B1639</f>
        <v>2027</v>
      </c>
      <c r="C1639" t="str">
        <f>COMBDG_DEM_Demand!C1639</f>
        <v>ADEMCOMBDGAERNewSH</v>
      </c>
      <c r="D1639">
        <f>IF(ISNUMBER(SEARCH("OFFNew",C1639)),COMBDG_DEM_Demand!D1639*'Demand shift'!$C$2,COMBDG_DEM_Demand!D1639)</f>
        <v>3.5488230000000003E-2</v>
      </c>
      <c r="E1639" t="str">
        <f>COMBDG_DEM_Demand!E1639</f>
        <v>Mm2</v>
      </c>
      <c r="F1639" t="str">
        <f>COMBDG_DEM_Demand!F1639</f>
        <v>Aggregated DemandCommercialBuildingArts, Entertainment and RecreationNewSpace Heating</v>
      </c>
    </row>
    <row r="1640" spans="1:6" x14ac:dyDescent="0.25">
      <c r="A1640" t="str">
        <f>COMBDG_DEM_Demand!A1640</f>
        <v>TO</v>
      </c>
      <c r="B1640">
        <f>COMBDG_DEM_Demand!B1640</f>
        <v>2027</v>
      </c>
      <c r="C1640" t="str">
        <f>COMBDG_DEM_Demand!C1640</f>
        <v>ADEMCOMBDGAFSNewSH</v>
      </c>
      <c r="D1640">
        <f>IF(ISNUMBER(SEARCH("OFFNew",C1640)),COMBDG_DEM_Demand!D1640*'Demand shift'!$C$2,COMBDG_DEM_Demand!D1640)</f>
        <v>1.3762083E-2</v>
      </c>
      <c r="E1640" t="str">
        <f>COMBDG_DEM_Demand!E1640</f>
        <v>Mm2</v>
      </c>
      <c r="F1640" t="str">
        <f>COMBDG_DEM_Demand!F1640</f>
        <v>Aggregated DemandCommercialBuildingAccommodation and Food ServicesNewSpace Heating</v>
      </c>
    </row>
    <row r="1641" spans="1:6" x14ac:dyDescent="0.25">
      <c r="A1641" t="str">
        <f>COMBDG_DEM_Demand!A1641</f>
        <v>TO</v>
      </c>
      <c r="B1641">
        <f>COMBDG_DEM_Demand!B1641</f>
        <v>2027</v>
      </c>
      <c r="C1641" t="str">
        <f>COMBDG_DEM_Demand!C1641</f>
        <v>ADEMCOMBDGOTSNewSH</v>
      </c>
      <c r="D1641">
        <f>IF(ISNUMBER(SEARCH("OFFNew",C1641)),COMBDG_DEM_Demand!D1641*'Demand shift'!$C$2,COMBDG_DEM_Demand!D1641)</f>
        <v>0.114726524</v>
      </c>
      <c r="E1641" t="str">
        <f>COMBDG_DEM_Demand!E1641</f>
        <v>Mm2</v>
      </c>
      <c r="F1641" t="str">
        <f>COMBDG_DEM_Demand!F1641</f>
        <v>Aggregated DemandCommercialBuildingOther ServicesNewSpace Heating</v>
      </c>
    </row>
    <row r="1642" spans="1:6" x14ac:dyDescent="0.25">
      <c r="A1642" t="str">
        <f>COMBDG_DEM_Demand!A1642</f>
        <v>TO</v>
      </c>
      <c r="B1642">
        <f>COMBDG_DEM_Demand!B1642</f>
        <v>2027</v>
      </c>
      <c r="C1642" t="str">
        <f>COMBDG_DEM_Demand!C1642</f>
        <v>ADEMCOMBDGWSTOldWH</v>
      </c>
      <c r="D1642">
        <f>IF(ISNUMBER(SEARCH("OFFNew",C1642)),COMBDG_DEM_Demand!D1642*'Demand shift'!$C$2,COMBDG_DEM_Demand!D1642)</f>
        <v>7.1746822200000002</v>
      </c>
      <c r="E1642" t="str">
        <f>COMBDG_DEM_Demand!E1642</f>
        <v>Mm2</v>
      </c>
      <c r="F1642" t="str">
        <f>COMBDG_DEM_Demand!F1642</f>
        <v>Aggregated DemandCommercialBuildingWholesale TradeOldWater Heating</v>
      </c>
    </row>
    <row r="1643" spans="1:6" x14ac:dyDescent="0.25">
      <c r="A1643" t="str">
        <f>COMBDG_DEM_Demand!A1643</f>
        <v>TO</v>
      </c>
      <c r="B1643">
        <f>COMBDG_DEM_Demand!B1643</f>
        <v>2027</v>
      </c>
      <c r="C1643" t="str">
        <f>COMBDG_DEM_Demand!C1643</f>
        <v>ADEMCOMBDGRTTOldWH</v>
      </c>
      <c r="D1643">
        <f>IF(ISNUMBER(SEARCH("OFFNew",C1643)),COMBDG_DEM_Demand!D1643*'Demand shift'!$C$2,COMBDG_DEM_Demand!D1643)</f>
        <v>11.129654560000001</v>
      </c>
      <c r="E1643" t="str">
        <f>COMBDG_DEM_Demand!E1643</f>
        <v>Mm2</v>
      </c>
      <c r="F1643" t="str">
        <f>COMBDG_DEM_Demand!F1643</f>
        <v>Aggregated DemandCommercialBuildingRetail TradeOldWater Heating</v>
      </c>
    </row>
    <row r="1644" spans="1:6" x14ac:dyDescent="0.25">
      <c r="A1644" t="str">
        <f>COMBDG_DEM_Demand!A1644</f>
        <v>TO</v>
      </c>
      <c r="B1644">
        <f>COMBDG_DEM_Demand!B1644</f>
        <v>2027</v>
      </c>
      <c r="C1644" t="str">
        <f>COMBDG_DEM_Demand!C1644</f>
        <v>ADEMCOMBDGTAWOldWH</v>
      </c>
      <c r="D1644">
        <f>IF(ISNUMBER(SEARCH("OFFNew",C1644)),COMBDG_DEM_Demand!D1644*'Demand shift'!$C$2,COMBDG_DEM_Demand!D1644)</f>
        <v>2.0588352319999998</v>
      </c>
      <c r="E1644" t="str">
        <f>COMBDG_DEM_Demand!E1644</f>
        <v>Mm2</v>
      </c>
      <c r="F1644" t="str">
        <f>COMBDG_DEM_Demand!F1644</f>
        <v>Aggregated DemandCommercialBuildingTransportation and WarehousingOldWater Heating</v>
      </c>
    </row>
    <row r="1645" spans="1:6" x14ac:dyDescent="0.25">
      <c r="A1645" t="str">
        <f>COMBDG_DEM_Demand!A1645</f>
        <v>TO</v>
      </c>
      <c r="B1645">
        <f>COMBDG_DEM_Demand!B1645</f>
        <v>2027</v>
      </c>
      <c r="C1645" t="str">
        <f>COMBDG_DEM_Demand!C1645</f>
        <v>ADEMCOMBDGICIOldWH</v>
      </c>
      <c r="D1645">
        <f>IF(ISNUMBER(SEARCH("OFFNew",C1645)),COMBDG_DEM_Demand!D1645*'Demand shift'!$C$2,COMBDG_DEM_Demand!D1645)</f>
        <v>0.45684563500000003</v>
      </c>
      <c r="E1645" t="str">
        <f>COMBDG_DEM_Demand!E1645</f>
        <v>Mm2</v>
      </c>
      <c r="F1645" t="str">
        <f>COMBDG_DEM_Demand!F1645</f>
        <v>Aggregated DemandCommercialBuildingInformation and Cultural IndustriesOldWater Heating</v>
      </c>
    </row>
    <row r="1646" spans="1:6" x14ac:dyDescent="0.25">
      <c r="A1646" t="str">
        <f>COMBDG_DEM_Demand!A1646</f>
        <v>TO</v>
      </c>
      <c r="B1646">
        <f>COMBDG_DEM_Demand!B1646</f>
        <v>2027</v>
      </c>
      <c r="C1646" t="str">
        <f>COMBDG_DEM_Demand!C1646</f>
        <v>ADEMCOMBDGOFFOldWH</v>
      </c>
      <c r="D1646">
        <f>IF(ISNUMBER(SEARCH("OFFNew",C1646)),COMBDG_DEM_Demand!D1646*'Demand shift'!$C$2,COMBDG_DEM_Demand!D1646)</f>
        <v>31.70058938</v>
      </c>
      <c r="E1646" t="str">
        <f>COMBDG_DEM_Demand!E1646</f>
        <v>Mm2</v>
      </c>
      <c r="F1646" t="str">
        <f>COMBDG_DEM_Demand!F1646</f>
        <v>Aggregated DemandCommercialBuildingOfficesOldWater Heating</v>
      </c>
    </row>
    <row r="1647" spans="1:6" x14ac:dyDescent="0.25">
      <c r="A1647" t="str">
        <f>COMBDG_DEM_Demand!A1647</f>
        <v>TO</v>
      </c>
      <c r="B1647">
        <f>COMBDG_DEM_Demand!B1647</f>
        <v>2027</v>
      </c>
      <c r="C1647" t="str">
        <f>COMBDG_DEM_Demand!C1647</f>
        <v>ADEMCOMBDGEDSOldWH</v>
      </c>
      <c r="D1647">
        <f>IF(ISNUMBER(SEARCH("OFFNew",C1647)),COMBDG_DEM_Demand!D1647*'Demand shift'!$C$2,COMBDG_DEM_Demand!D1647)</f>
        <v>8.82232488</v>
      </c>
      <c r="E1647" t="str">
        <f>COMBDG_DEM_Demand!E1647</f>
        <v>Mm2</v>
      </c>
      <c r="F1647" t="str">
        <f>COMBDG_DEM_Demand!F1647</f>
        <v>Aggregated DemandCommercialBuildingEducational ServicesOldWater Heating</v>
      </c>
    </row>
    <row r="1648" spans="1:6" x14ac:dyDescent="0.25">
      <c r="A1648" t="str">
        <f>COMBDG_DEM_Demand!A1648</f>
        <v>TO</v>
      </c>
      <c r="B1648">
        <f>COMBDG_DEM_Demand!B1648</f>
        <v>2027</v>
      </c>
      <c r="C1648" t="str">
        <f>COMBDG_DEM_Demand!C1648</f>
        <v>ADEMCOMBDGHLCOldWH</v>
      </c>
      <c r="D1648">
        <f>IF(ISNUMBER(SEARCH("OFFNew",C1648)),COMBDG_DEM_Demand!D1648*'Demand shift'!$C$2,COMBDG_DEM_Demand!D1648)</f>
        <v>3.2447994250000001</v>
      </c>
      <c r="E1648" t="str">
        <f>COMBDG_DEM_Demand!E1648</f>
        <v>Mm2</v>
      </c>
      <c r="F1648" t="str">
        <f>COMBDG_DEM_Demand!F1648</f>
        <v>Aggregated DemandCommercialBuildingHealth Care and Social AssistanceOldWater Heating</v>
      </c>
    </row>
    <row r="1649" spans="1:6" x14ac:dyDescent="0.25">
      <c r="A1649" t="str">
        <f>COMBDG_DEM_Demand!A1649</f>
        <v>TO</v>
      </c>
      <c r="B1649">
        <f>COMBDG_DEM_Demand!B1649</f>
        <v>2027</v>
      </c>
      <c r="C1649" t="str">
        <f>COMBDG_DEM_Demand!C1649</f>
        <v>ADEMCOMBDGAEROldWH</v>
      </c>
      <c r="D1649">
        <f>IF(ISNUMBER(SEARCH("OFFNew",C1649)),COMBDG_DEM_Demand!D1649*'Demand shift'!$C$2,COMBDG_DEM_Demand!D1649)</f>
        <v>2.7388278499999998</v>
      </c>
      <c r="E1649" t="str">
        <f>COMBDG_DEM_Demand!E1649</f>
        <v>Mm2</v>
      </c>
      <c r="F1649" t="str">
        <f>COMBDG_DEM_Demand!F1649</f>
        <v>Aggregated DemandCommercialBuildingArts, Entertainment and RecreationOldWater Heating</v>
      </c>
    </row>
    <row r="1650" spans="1:6" x14ac:dyDescent="0.25">
      <c r="A1650" t="str">
        <f>COMBDG_DEM_Demand!A1650</f>
        <v>TO</v>
      </c>
      <c r="B1650">
        <f>COMBDG_DEM_Demand!B1650</f>
        <v>2027</v>
      </c>
      <c r="C1650" t="str">
        <f>COMBDG_DEM_Demand!C1650</f>
        <v>ADEMCOMBDGAFSOldWH</v>
      </c>
      <c r="D1650">
        <f>IF(ISNUMBER(SEARCH("OFFNew",C1650)),COMBDG_DEM_Demand!D1650*'Demand shift'!$C$2,COMBDG_DEM_Demand!D1650)</f>
        <v>2.284455667</v>
      </c>
      <c r="E1650" t="str">
        <f>COMBDG_DEM_Demand!E1650</f>
        <v>Mm2</v>
      </c>
      <c r="F1650" t="str">
        <f>COMBDG_DEM_Demand!F1650</f>
        <v>Aggregated DemandCommercialBuildingAccommodation and Food ServicesOldWater Heating</v>
      </c>
    </row>
    <row r="1651" spans="1:6" x14ac:dyDescent="0.25">
      <c r="A1651" t="str">
        <f>COMBDG_DEM_Demand!A1651</f>
        <v>TO</v>
      </c>
      <c r="B1651">
        <f>COMBDG_DEM_Demand!B1651</f>
        <v>2027</v>
      </c>
      <c r="C1651" t="str">
        <f>COMBDG_DEM_Demand!C1651</f>
        <v>ADEMCOMBDGOTSOldWH</v>
      </c>
      <c r="D1651">
        <f>IF(ISNUMBER(SEARCH("OFFNew",C1651)),COMBDG_DEM_Demand!D1651*'Demand shift'!$C$2,COMBDG_DEM_Demand!D1651)</f>
        <v>3.817302594</v>
      </c>
      <c r="E1651" t="str">
        <f>COMBDG_DEM_Demand!E1651</f>
        <v>Mm2</v>
      </c>
      <c r="F1651" t="str">
        <f>COMBDG_DEM_Demand!F1651</f>
        <v>Aggregated DemandCommercialBuildingOther ServicesOldWater Heating</v>
      </c>
    </row>
    <row r="1652" spans="1:6" x14ac:dyDescent="0.25">
      <c r="A1652" t="str">
        <f>COMBDG_DEM_Demand!A1652</f>
        <v>TO</v>
      </c>
      <c r="B1652">
        <f>COMBDG_DEM_Demand!B1652</f>
        <v>2027</v>
      </c>
      <c r="C1652" t="str">
        <f>COMBDG_DEM_Demand!C1652</f>
        <v>ADEMCOMBDGWSTNewWH</v>
      </c>
      <c r="D1652">
        <f>IF(ISNUMBER(SEARCH("OFFNew",C1652)),COMBDG_DEM_Demand!D1652*'Demand shift'!$C$2,COMBDG_DEM_Demand!D1652)</f>
        <v>5.8212040999999999E-2</v>
      </c>
      <c r="E1652" t="str">
        <f>COMBDG_DEM_Demand!E1652</f>
        <v>Mm2</v>
      </c>
      <c r="F1652" t="str">
        <f>COMBDG_DEM_Demand!F1652</f>
        <v>Aggregated DemandCommercialBuildingWholesale TradeNewWater Heating</v>
      </c>
    </row>
    <row r="1653" spans="1:6" x14ac:dyDescent="0.25">
      <c r="A1653" t="str">
        <f>COMBDG_DEM_Demand!A1653</f>
        <v>TO</v>
      </c>
      <c r="B1653">
        <f>COMBDG_DEM_Demand!B1653</f>
        <v>2027</v>
      </c>
      <c r="C1653" t="str">
        <f>COMBDG_DEM_Demand!C1653</f>
        <v>ADEMCOMBDGRTTNewWH</v>
      </c>
      <c r="D1653">
        <f>IF(ISNUMBER(SEARCH("OFFNew",C1653)),COMBDG_DEM_Demand!D1653*'Demand shift'!$C$2,COMBDG_DEM_Demand!D1653)</f>
        <v>0.30841842200000003</v>
      </c>
      <c r="E1653" t="str">
        <f>COMBDG_DEM_Demand!E1653</f>
        <v>Mm2</v>
      </c>
      <c r="F1653" t="str">
        <f>COMBDG_DEM_Demand!F1653</f>
        <v>Aggregated DemandCommercialBuildingRetail TradeNewWater Heating</v>
      </c>
    </row>
    <row r="1654" spans="1:6" x14ac:dyDescent="0.25">
      <c r="A1654" t="str">
        <f>COMBDG_DEM_Demand!A1654</f>
        <v>TO</v>
      </c>
      <c r="B1654">
        <f>COMBDG_DEM_Demand!B1654</f>
        <v>2027</v>
      </c>
      <c r="C1654" t="str">
        <f>COMBDG_DEM_Demand!C1654</f>
        <v>ADEMCOMBDGTAWNewWH</v>
      </c>
      <c r="D1654">
        <f>IF(ISNUMBER(SEARCH("OFFNew",C1654)),COMBDG_DEM_Demand!D1654*'Demand shift'!$C$2,COMBDG_DEM_Demand!D1654)</f>
        <v>8.7045407000000005E-2</v>
      </c>
      <c r="E1654" t="str">
        <f>COMBDG_DEM_Demand!E1654</f>
        <v>Mm2</v>
      </c>
      <c r="F1654" t="str">
        <f>COMBDG_DEM_Demand!F1654</f>
        <v>Aggregated DemandCommercialBuildingTransportation and WarehousingNewWater Heating</v>
      </c>
    </row>
    <row r="1655" spans="1:6" x14ac:dyDescent="0.25">
      <c r="A1655" t="str">
        <f>COMBDG_DEM_Demand!A1655</f>
        <v>TO</v>
      </c>
      <c r="B1655">
        <f>COMBDG_DEM_Demand!B1655</f>
        <v>2027</v>
      </c>
      <c r="C1655" t="str">
        <f>COMBDG_DEM_Demand!C1655</f>
        <v>ADEMCOMBDGICINewWH</v>
      </c>
      <c r="D1655">
        <f>IF(ISNUMBER(SEARCH("OFFNew",C1655)),COMBDG_DEM_Demand!D1655*'Demand shift'!$C$2,COMBDG_DEM_Demand!D1655)</f>
        <v>0</v>
      </c>
      <c r="E1655" t="str">
        <f>COMBDG_DEM_Demand!E1655</f>
        <v>Mm2</v>
      </c>
      <c r="F1655" t="str">
        <f>COMBDG_DEM_Demand!F1655</f>
        <v>Aggregated DemandCommercialBuildingInformation and Cultural IndustriesNewWater Heating</v>
      </c>
    </row>
    <row r="1656" spans="1:6" x14ac:dyDescent="0.25">
      <c r="A1656" t="str">
        <f>COMBDG_DEM_Demand!A1656</f>
        <v>TO</v>
      </c>
      <c r="B1656">
        <f>COMBDG_DEM_Demand!B1656</f>
        <v>2027</v>
      </c>
      <c r="C1656" t="str">
        <f>COMBDG_DEM_Demand!C1656</f>
        <v>ADEMCOMBDGOFFNewWH</v>
      </c>
      <c r="D1656">
        <f>IF(ISNUMBER(SEARCH("OFFNew",C1656)),COMBDG_DEM_Demand!D1656*'Demand shift'!$C$2,COMBDG_DEM_Demand!D1656)</f>
        <v>0.33306641039999996</v>
      </c>
      <c r="E1656" t="str">
        <f>COMBDG_DEM_Demand!E1656</f>
        <v>Mm2</v>
      </c>
      <c r="F1656" t="str">
        <f>COMBDG_DEM_Demand!F1656</f>
        <v>Aggregated DemandCommercialBuildingOfficesNewWater Heating</v>
      </c>
    </row>
    <row r="1657" spans="1:6" x14ac:dyDescent="0.25">
      <c r="A1657" t="str">
        <f>COMBDG_DEM_Demand!A1657</f>
        <v>TO</v>
      </c>
      <c r="B1657">
        <f>COMBDG_DEM_Demand!B1657</f>
        <v>2027</v>
      </c>
      <c r="C1657" t="str">
        <f>COMBDG_DEM_Demand!C1657</f>
        <v>ADEMCOMBDGEDSNewWH</v>
      </c>
      <c r="D1657">
        <f>IF(ISNUMBER(SEARCH("OFFNew",C1657)),COMBDG_DEM_Demand!D1657*'Demand shift'!$C$2,COMBDG_DEM_Demand!D1657)</f>
        <v>0.177372747</v>
      </c>
      <c r="E1657" t="str">
        <f>COMBDG_DEM_Demand!E1657</f>
        <v>Mm2</v>
      </c>
      <c r="F1657" t="str">
        <f>COMBDG_DEM_Demand!F1657</f>
        <v>Aggregated DemandCommercialBuildingEducational ServicesNewWater Heating</v>
      </c>
    </row>
    <row r="1658" spans="1:6" x14ac:dyDescent="0.25">
      <c r="A1658" t="str">
        <f>COMBDG_DEM_Demand!A1658</f>
        <v>TO</v>
      </c>
      <c r="B1658">
        <f>COMBDG_DEM_Demand!B1658</f>
        <v>2027</v>
      </c>
      <c r="C1658" t="str">
        <f>COMBDG_DEM_Demand!C1658</f>
        <v>ADEMCOMBDGHLCNewWH</v>
      </c>
      <c r="D1658">
        <f>IF(ISNUMBER(SEARCH("OFFNew",C1658)),COMBDG_DEM_Demand!D1658*'Demand shift'!$C$2,COMBDG_DEM_Demand!D1658)</f>
        <v>0.11845169899999999</v>
      </c>
      <c r="E1658" t="str">
        <f>COMBDG_DEM_Demand!E1658</f>
        <v>Mm2</v>
      </c>
      <c r="F1658" t="str">
        <f>COMBDG_DEM_Demand!F1658</f>
        <v>Aggregated DemandCommercialBuildingHealth Care and Social AssistanceNewWater Heating</v>
      </c>
    </row>
    <row r="1659" spans="1:6" x14ac:dyDescent="0.25">
      <c r="A1659" t="str">
        <f>COMBDG_DEM_Demand!A1659</f>
        <v>TO</v>
      </c>
      <c r="B1659">
        <f>COMBDG_DEM_Demand!B1659</f>
        <v>2027</v>
      </c>
      <c r="C1659" t="str">
        <f>COMBDG_DEM_Demand!C1659</f>
        <v>ADEMCOMBDGAERNewWH</v>
      </c>
      <c r="D1659">
        <f>IF(ISNUMBER(SEARCH("OFFNew",C1659)),COMBDG_DEM_Demand!D1659*'Demand shift'!$C$2,COMBDG_DEM_Demand!D1659)</f>
        <v>3.5488230000000003E-2</v>
      </c>
      <c r="E1659" t="str">
        <f>COMBDG_DEM_Demand!E1659</f>
        <v>Mm2</v>
      </c>
      <c r="F1659" t="str">
        <f>COMBDG_DEM_Demand!F1659</f>
        <v>Aggregated DemandCommercialBuildingArts, Entertainment and RecreationNewWater Heating</v>
      </c>
    </row>
    <row r="1660" spans="1:6" x14ac:dyDescent="0.25">
      <c r="A1660" t="str">
        <f>COMBDG_DEM_Demand!A1660</f>
        <v>TO</v>
      </c>
      <c r="B1660">
        <f>COMBDG_DEM_Demand!B1660</f>
        <v>2027</v>
      </c>
      <c r="C1660" t="str">
        <f>COMBDG_DEM_Demand!C1660</f>
        <v>ADEMCOMBDGAFSNewWH</v>
      </c>
      <c r="D1660">
        <f>IF(ISNUMBER(SEARCH("OFFNew",C1660)),COMBDG_DEM_Demand!D1660*'Demand shift'!$C$2,COMBDG_DEM_Demand!D1660)</f>
        <v>1.3762083E-2</v>
      </c>
      <c r="E1660" t="str">
        <f>COMBDG_DEM_Demand!E1660</f>
        <v>Mm2</v>
      </c>
      <c r="F1660" t="str">
        <f>COMBDG_DEM_Demand!F1660</f>
        <v>Aggregated DemandCommercialBuildingAccommodation and Food ServicesNewWater Heating</v>
      </c>
    </row>
    <row r="1661" spans="1:6" x14ac:dyDescent="0.25">
      <c r="A1661" t="str">
        <f>COMBDG_DEM_Demand!A1661</f>
        <v>TO</v>
      </c>
      <c r="B1661">
        <f>COMBDG_DEM_Demand!B1661</f>
        <v>2027</v>
      </c>
      <c r="C1661" t="str">
        <f>COMBDG_DEM_Demand!C1661</f>
        <v>ADEMCOMBDGOTSNewWH</v>
      </c>
      <c r="D1661">
        <f>IF(ISNUMBER(SEARCH("OFFNew",C1661)),COMBDG_DEM_Demand!D1661*'Demand shift'!$C$2,COMBDG_DEM_Demand!D1661)</f>
        <v>0.114726524</v>
      </c>
      <c r="E1661" t="str">
        <f>COMBDG_DEM_Demand!E1661</f>
        <v>Mm2</v>
      </c>
      <c r="F1661" t="str">
        <f>COMBDG_DEM_Demand!F1661</f>
        <v>Aggregated DemandCommercialBuildingOther ServicesNewWater Heating</v>
      </c>
    </row>
    <row r="1662" spans="1:6" x14ac:dyDescent="0.25">
      <c r="A1662" t="str">
        <f>COMBDG_DEM_Demand!A1662</f>
        <v>TO</v>
      </c>
      <c r="B1662">
        <f>COMBDG_DEM_Demand!B1662</f>
        <v>2027</v>
      </c>
      <c r="C1662" t="str">
        <f>COMBDG_DEM_Demand!C1662</f>
        <v>ADEMCOMBDGWSTOldSL</v>
      </c>
      <c r="D1662">
        <f>IF(ISNUMBER(SEARCH("OFFNew",C1662)),COMBDG_DEM_Demand!D1662*'Demand shift'!$C$2,COMBDG_DEM_Demand!D1662)</f>
        <v>7.1746822200000002</v>
      </c>
      <c r="E1662" t="str">
        <f>COMBDG_DEM_Demand!E1662</f>
        <v>Mm2</v>
      </c>
      <c r="F1662" t="str">
        <f>COMBDG_DEM_Demand!F1662</f>
        <v>Aggregated DemandCommercialBuildingWholesale TradeOldStreet Lighting</v>
      </c>
    </row>
    <row r="1663" spans="1:6" x14ac:dyDescent="0.25">
      <c r="A1663" t="str">
        <f>COMBDG_DEM_Demand!A1663</f>
        <v>TO</v>
      </c>
      <c r="B1663">
        <f>COMBDG_DEM_Demand!B1663</f>
        <v>2027</v>
      </c>
      <c r="C1663" t="str">
        <f>COMBDG_DEM_Demand!C1663</f>
        <v>ADEMCOMBDGRTTOldSL</v>
      </c>
      <c r="D1663">
        <f>IF(ISNUMBER(SEARCH("OFFNew",C1663)),COMBDG_DEM_Demand!D1663*'Demand shift'!$C$2,COMBDG_DEM_Demand!D1663)</f>
        <v>11.129654560000001</v>
      </c>
      <c r="E1663" t="str">
        <f>COMBDG_DEM_Demand!E1663</f>
        <v>Mm2</v>
      </c>
      <c r="F1663" t="str">
        <f>COMBDG_DEM_Demand!F1663</f>
        <v>Aggregated DemandCommercialBuildingRetail TradeOldStreet Lighting</v>
      </c>
    </row>
    <row r="1664" spans="1:6" x14ac:dyDescent="0.25">
      <c r="A1664" t="str">
        <f>COMBDG_DEM_Demand!A1664</f>
        <v>TO</v>
      </c>
      <c r="B1664">
        <f>COMBDG_DEM_Demand!B1664</f>
        <v>2027</v>
      </c>
      <c r="C1664" t="str">
        <f>COMBDG_DEM_Demand!C1664</f>
        <v>ADEMCOMBDGTAWOldSL</v>
      </c>
      <c r="D1664">
        <f>IF(ISNUMBER(SEARCH("OFFNew",C1664)),COMBDG_DEM_Demand!D1664*'Demand shift'!$C$2,COMBDG_DEM_Demand!D1664)</f>
        <v>2.0588352319999998</v>
      </c>
      <c r="E1664" t="str">
        <f>COMBDG_DEM_Demand!E1664</f>
        <v>Mm2</v>
      </c>
      <c r="F1664" t="str">
        <f>COMBDG_DEM_Demand!F1664</f>
        <v>Aggregated DemandCommercialBuildingTransportation and WarehousingOldStreet Lighting</v>
      </c>
    </row>
    <row r="1665" spans="1:6" x14ac:dyDescent="0.25">
      <c r="A1665" t="str">
        <f>COMBDG_DEM_Demand!A1665</f>
        <v>TO</v>
      </c>
      <c r="B1665">
        <f>COMBDG_DEM_Demand!B1665</f>
        <v>2027</v>
      </c>
      <c r="C1665" t="str">
        <f>COMBDG_DEM_Demand!C1665</f>
        <v>ADEMCOMBDGICIOldSL</v>
      </c>
      <c r="D1665">
        <f>IF(ISNUMBER(SEARCH("OFFNew",C1665)),COMBDG_DEM_Demand!D1665*'Demand shift'!$C$2,COMBDG_DEM_Demand!D1665)</f>
        <v>0.45684563500000003</v>
      </c>
      <c r="E1665" t="str">
        <f>COMBDG_DEM_Demand!E1665</f>
        <v>Mm2</v>
      </c>
      <c r="F1665" t="str">
        <f>COMBDG_DEM_Demand!F1665</f>
        <v>Aggregated DemandCommercialBuildingInformation and Cultural IndustriesOldStreet Lighting</v>
      </c>
    </row>
    <row r="1666" spans="1:6" x14ac:dyDescent="0.25">
      <c r="A1666" t="str">
        <f>COMBDG_DEM_Demand!A1666</f>
        <v>TO</v>
      </c>
      <c r="B1666">
        <f>COMBDG_DEM_Demand!B1666</f>
        <v>2027</v>
      </c>
      <c r="C1666" t="str">
        <f>COMBDG_DEM_Demand!C1666</f>
        <v>ADEMCOMBDGOFFOldSL</v>
      </c>
      <c r="D1666">
        <f>IF(ISNUMBER(SEARCH("OFFNew",C1666)),COMBDG_DEM_Demand!D1666*'Demand shift'!$C$2,COMBDG_DEM_Demand!D1666)</f>
        <v>31.70058938</v>
      </c>
      <c r="E1666" t="str">
        <f>COMBDG_DEM_Demand!E1666</f>
        <v>Mm2</v>
      </c>
      <c r="F1666" t="str">
        <f>COMBDG_DEM_Demand!F1666</f>
        <v>Aggregated DemandCommercialBuildingOfficesOldStreet Lighting</v>
      </c>
    </row>
    <row r="1667" spans="1:6" x14ac:dyDescent="0.25">
      <c r="A1667" t="str">
        <f>COMBDG_DEM_Demand!A1667</f>
        <v>TO</v>
      </c>
      <c r="B1667">
        <f>COMBDG_DEM_Demand!B1667</f>
        <v>2027</v>
      </c>
      <c r="C1667" t="str">
        <f>COMBDG_DEM_Demand!C1667</f>
        <v>ADEMCOMBDGEDSOldSL</v>
      </c>
      <c r="D1667">
        <f>IF(ISNUMBER(SEARCH("OFFNew",C1667)),COMBDG_DEM_Demand!D1667*'Demand shift'!$C$2,COMBDG_DEM_Demand!D1667)</f>
        <v>8.82232488</v>
      </c>
      <c r="E1667" t="str">
        <f>COMBDG_DEM_Demand!E1667</f>
        <v>Mm2</v>
      </c>
      <c r="F1667" t="str">
        <f>COMBDG_DEM_Demand!F1667</f>
        <v>Aggregated DemandCommercialBuildingEducational ServicesOldStreet Lighting</v>
      </c>
    </row>
    <row r="1668" spans="1:6" x14ac:dyDescent="0.25">
      <c r="A1668" t="str">
        <f>COMBDG_DEM_Demand!A1668</f>
        <v>TO</v>
      </c>
      <c r="B1668">
        <f>COMBDG_DEM_Demand!B1668</f>
        <v>2027</v>
      </c>
      <c r="C1668" t="str">
        <f>COMBDG_DEM_Demand!C1668</f>
        <v>ADEMCOMBDGHLCOldSL</v>
      </c>
      <c r="D1668">
        <f>IF(ISNUMBER(SEARCH("OFFNew",C1668)),COMBDG_DEM_Demand!D1668*'Demand shift'!$C$2,COMBDG_DEM_Demand!D1668)</f>
        <v>3.2447994250000001</v>
      </c>
      <c r="E1668" t="str">
        <f>COMBDG_DEM_Demand!E1668</f>
        <v>Mm2</v>
      </c>
      <c r="F1668" t="str">
        <f>COMBDG_DEM_Demand!F1668</f>
        <v>Aggregated DemandCommercialBuildingHealth Care and Social AssistanceOldStreet Lighting</v>
      </c>
    </row>
    <row r="1669" spans="1:6" x14ac:dyDescent="0.25">
      <c r="A1669" t="str">
        <f>COMBDG_DEM_Demand!A1669</f>
        <v>TO</v>
      </c>
      <c r="B1669">
        <f>COMBDG_DEM_Demand!B1669</f>
        <v>2027</v>
      </c>
      <c r="C1669" t="str">
        <f>COMBDG_DEM_Demand!C1669</f>
        <v>ADEMCOMBDGAEROldSL</v>
      </c>
      <c r="D1669">
        <f>IF(ISNUMBER(SEARCH("OFFNew",C1669)),COMBDG_DEM_Demand!D1669*'Demand shift'!$C$2,COMBDG_DEM_Demand!D1669)</f>
        <v>2.7388278499999998</v>
      </c>
      <c r="E1669" t="str">
        <f>COMBDG_DEM_Demand!E1669</f>
        <v>Mm2</v>
      </c>
      <c r="F1669" t="str">
        <f>COMBDG_DEM_Demand!F1669</f>
        <v>Aggregated DemandCommercialBuildingArts, Entertainment and RecreationOldStreet Lighting</v>
      </c>
    </row>
    <row r="1670" spans="1:6" x14ac:dyDescent="0.25">
      <c r="A1670" t="str">
        <f>COMBDG_DEM_Demand!A1670</f>
        <v>TO</v>
      </c>
      <c r="B1670">
        <f>COMBDG_DEM_Demand!B1670</f>
        <v>2027</v>
      </c>
      <c r="C1670" t="str">
        <f>COMBDG_DEM_Demand!C1670</f>
        <v>ADEMCOMBDGAFSOldSL</v>
      </c>
      <c r="D1670">
        <f>IF(ISNUMBER(SEARCH("OFFNew",C1670)),COMBDG_DEM_Demand!D1670*'Demand shift'!$C$2,COMBDG_DEM_Demand!D1670)</f>
        <v>2.284455667</v>
      </c>
      <c r="E1670" t="str">
        <f>COMBDG_DEM_Demand!E1670</f>
        <v>Mm2</v>
      </c>
      <c r="F1670" t="str">
        <f>COMBDG_DEM_Demand!F1670</f>
        <v>Aggregated DemandCommercialBuildingAccommodation and Food ServicesOldStreet Lighting</v>
      </c>
    </row>
    <row r="1671" spans="1:6" x14ac:dyDescent="0.25">
      <c r="A1671" t="str">
        <f>COMBDG_DEM_Demand!A1671</f>
        <v>TO</v>
      </c>
      <c r="B1671">
        <f>COMBDG_DEM_Demand!B1671</f>
        <v>2027</v>
      </c>
      <c r="C1671" t="str">
        <f>COMBDG_DEM_Demand!C1671</f>
        <v>ADEMCOMBDGOTSOldSL</v>
      </c>
      <c r="D1671">
        <f>IF(ISNUMBER(SEARCH("OFFNew",C1671)),COMBDG_DEM_Demand!D1671*'Demand shift'!$C$2,COMBDG_DEM_Demand!D1671)</f>
        <v>3.817302594</v>
      </c>
      <c r="E1671" t="str">
        <f>COMBDG_DEM_Demand!E1671</f>
        <v>Mm2</v>
      </c>
      <c r="F1671" t="str">
        <f>COMBDG_DEM_Demand!F1671</f>
        <v>Aggregated DemandCommercialBuildingOther ServicesOldStreet Lighting</v>
      </c>
    </row>
    <row r="1672" spans="1:6" x14ac:dyDescent="0.25">
      <c r="A1672" t="str">
        <f>COMBDG_DEM_Demand!A1672</f>
        <v>TO</v>
      </c>
      <c r="B1672">
        <f>COMBDG_DEM_Demand!B1672</f>
        <v>2027</v>
      </c>
      <c r="C1672" t="str">
        <f>COMBDG_DEM_Demand!C1672</f>
        <v>ADEMCOMBDGWSTNewSL</v>
      </c>
      <c r="D1672">
        <f>IF(ISNUMBER(SEARCH("OFFNew",C1672)),COMBDG_DEM_Demand!D1672*'Demand shift'!$C$2,COMBDG_DEM_Demand!D1672)</f>
        <v>5.8212040999999999E-2</v>
      </c>
      <c r="E1672" t="str">
        <f>COMBDG_DEM_Demand!E1672</f>
        <v>Mm2</v>
      </c>
      <c r="F1672" t="str">
        <f>COMBDG_DEM_Demand!F1672</f>
        <v>Aggregated DemandCommercialBuildingWholesale TradeNewStreet Lighting</v>
      </c>
    </row>
    <row r="1673" spans="1:6" x14ac:dyDescent="0.25">
      <c r="A1673" t="str">
        <f>COMBDG_DEM_Demand!A1673</f>
        <v>TO</v>
      </c>
      <c r="B1673">
        <f>COMBDG_DEM_Demand!B1673</f>
        <v>2027</v>
      </c>
      <c r="C1673" t="str">
        <f>COMBDG_DEM_Demand!C1673</f>
        <v>ADEMCOMBDGRTTNewSL</v>
      </c>
      <c r="D1673">
        <f>IF(ISNUMBER(SEARCH("OFFNew",C1673)),COMBDG_DEM_Demand!D1673*'Demand shift'!$C$2,COMBDG_DEM_Demand!D1673)</f>
        <v>0.30841842200000003</v>
      </c>
      <c r="E1673" t="str">
        <f>COMBDG_DEM_Demand!E1673</f>
        <v>Mm2</v>
      </c>
      <c r="F1673" t="str">
        <f>COMBDG_DEM_Demand!F1673</f>
        <v>Aggregated DemandCommercialBuildingRetail TradeNewStreet Lighting</v>
      </c>
    </row>
    <row r="1674" spans="1:6" x14ac:dyDescent="0.25">
      <c r="A1674" t="str">
        <f>COMBDG_DEM_Demand!A1674</f>
        <v>TO</v>
      </c>
      <c r="B1674">
        <f>COMBDG_DEM_Demand!B1674</f>
        <v>2027</v>
      </c>
      <c r="C1674" t="str">
        <f>COMBDG_DEM_Demand!C1674</f>
        <v>ADEMCOMBDGTAWNewSL</v>
      </c>
      <c r="D1674">
        <f>IF(ISNUMBER(SEARCH("OFFNew",C1674)),COMBDG_DEM_Demand!D1674*'Demand shift'!$C$2,COMBDG_DEM_Demand!D1674)</f>
        <v>8.7045407000000005E-2</v>
      </c>
      <c r="E1674" t="str">
        <f>COMBDG_DEM_Demand!E1674</f>
        <v>Mm2</v>
      </c>
      <c r="F1674" t="str">
        <f>COMBDG_DEM_Demand!F1674</f>
        <v>Aggregated DemandCommercialBuildingTransportation and WarehousingNewStreet Lighting</v>
      </c>
    </row>
    <row r="1675" spans="1:6" x14ac:dyDescent="0.25">
      <c r="A1675" t="str">
        <f>COMBDG_DEM_Demand!A1675</f>
        <v>TO</v>
      </c>
      <c r="B1675">
        <f>COMBDG_DEM_Demand!B1675</f>
        <v>2027</v>
      </c>
      <c r="C1675" t="str">
        <f>COMBDG_DEM_Demand!C1675</f>
        <v>ADEMCOMBDGICINewSL</v>
      </c>
      <c r="D1675">
        <f>IF(ISNUMBER(SEARCH("OFFNew",C1675)),COMBDG_DEM_Demand!D1675*'Demand shift'!$C$2,COMBDG_DEM_Demand!D1675)</f>
        <v>0</v>
      </c>
      <c r="E1675" t="str">
        <f>COMBDG_DEM_Demand!E1675</f>
        <v>Mm2</v>
      </c>
      <c r="F1675" t="str">
        <f>COMBDG_DEM_Demand!F1675</f>
        <v>Aggregated DemandCommercialBuildingInformation and Cultural IndustriesNewStreet Lighting</v>
      </c>
    </row>
    <row r="1676" spans="1:6" x14ac:dyDescent="0.25">
      <c r="A1676" t="str">
        <f>COMBDG_DEM_Demand!A1676</f>
        <v>TO</v>
      </c>
      <c r="B1676">
        <f>COMBDG_DEM_Demand!B1676</f>
        <v>2027</v>
      </c>
      <c r="C1676" t="str">
        <f>COMBDG_DEM_Demand!C1676</f>
        <v>ADEMCOMBDGOFFNewSL</v>
      </c>
      <c r="D1676">
        <f>IF(ISNUMBER(SEARCH("OFFNew",C1676)),COMBDG_DEM_Demand!D1676*'Demand shift'!$C$2,COMBDG_DEM_Demand!D1676)</f>
        <v>0.33306641039999996</v>
      </c>
      <c r="E1676" t="str">
        <f>COMBDG_DEM_Demand!E1676</f>
        <v>Mm2</v>
      </c>
      <c r="F1676" t="str">
        <f>COMBDG_DEM_Demand!F1676</f>
        <v>Aggregated DemandCommercialBuildingOfficesNewStreet Lighting</v>
      </c>
    </row>
    <row r="1677" spans="1:6" x14ac:dyDescent="0.25">
      <c r="A1677" t="str">
        <f>COMBDG_DEM_Demand!A1677</f>
        <v>TO</v>
      </c>
      <c r="B1677">
        <f>COMBDG_DEM_Demand!B1677</f>
        <v>2027</v>
      </c>
      <c r="C1677" t="str">
        <f>COMBDG_DEM_Demand!C1677</f>
        <v>ADEMCOMBDGEDSNewSL</v>
      </c>
      <c r="D1677">
        <f>IF(ISNUMBER(SEARCH("OFFNew",C1677)),COMBDG_DEM_Demand!D1677*'Demand shift'!$C$2,COMBDG_DEM_Demand!D1677)</f>
        <v>0.177372747</v>
      </c>
      <c r="E1677" t="str">
        <f>COMBDG_DEM_Demand!E1677</f>
        <v>Mm2</v>
      </c>
      <c r="F1677" t="str">
        <f>COMBDG_DEM_Demand!F1677</f>
        <v>Aggregated DemandCommercialBuildingEducational ServicesNewStreet Lighting</v>
      </c>
    </row>
    <row r="1678" spans="1:6" x14ac:dyDescent="0.25">
      <c r="A1678" t="str">
        <f>COMBDG_DEM_Demand!A1678</f>
        <v>TO</v>
      </c>
      <c r="B1678">
        <f>COMBDG_DEM_Demand!B1678</f>
        <v>2027</v>
      </c>
      <c r="C1678" t="str">
        <f>COMBDG_DEM_Demand!C1678</f>
        <v>ADEMCOMBDGHLCNewSL</v>
      </c>
      <c r="D1678">
        <f>IF(ISNUMBER(SEARCH("OFFNew",C1678)),COMBDG_DEM_Demand!D1678*'Demand shift'!$C$2,COMBDG_DEM_Demand!D1678)</f>
        <v>0.11845169899999999</v>
      </c>
      <c r="E1678" t="str">
        <f>COMBDG_DEM_Demand!E1678</f>
        <v>Mm2</v>
      </c>
      <c r="F1678" t="str">
        <f>COMBDG_DEM_Demand!F1678</f>
        <v>Aggregated DemandCommercialBuildingHealth Care and Social AssistanceNewStreet Lighting</v>
      </c>
    </row>
    <row r="1679" spans="1:6" x14ac:dyDescent="0.25">
      <c r="A1679" t="str">
        <f>COMBDG_DEM_Demand!A1679</f>
        <v>TO</v>
      </c>
      <c r="B1679">
        <f>COMBDG_DEM_Demand!B1679</f>
        <v>2027</v>
      </c>
      <c r="C1679" t="str">
        <f>COMBDG_DEM_Demand!C1679</f>
        <v>ADEMCOMBDGAERNewSL</v>
      </c>
      <c r="D1679">
        <f>IF(ISNUMBER(SEARCH("OFFNew",C1679)),COMBDG_DEM_Demand!D1679*'Demand shift'!$C$2,COMBDG_DEM_Demand!D1679)</f>
        <v>3.5488230000000003E-2</v>
      </c>
      <c r="E1679" t="str">
        <f>COMBDG_DEM_Demand!E1679</f>
        <v>Mm2</v>
      </c>
      <c r="F1679" t="str">
        <f>COMBDG_DEM_Demand!F1679</f>
        <v>Aggregated DemandCommercialBuildingArts, Entertainment and RecreationNewStreet Lighting</v>
      </c>
    </row>
    <row r="1680" spans="1:6" x14ac:dyDescent="0.25">
      <c r="A1680" t="str">
        <f>COMBDG_DEM_Demand!A1680</f>
        <v>TO</v>
      </c>
      <c r="B1680">
        <f>COMBDG_DEM_Demand!B1680</f>
        <v>2027</v>
      </c>
      <c r="C1680" t="str">
        <f>COMBDG_DEM_Demand!C1680</f>
        <v>ADEMCOMBDGAFSNewSL</v>
      </c>
      <c r="D1680">
        <f>IF(ISNUMBER(SEARCH("OFFNew",C1680)),COMBDG_DEM_Demand!D1680*'Demand shift'!$C$2,COMBDG_DEM_Demand!D1680)</f>
        <v>1.3762083E-2</v>
      </c>
      <c r="E1680" t="str">
        <f>COMBDG_DEM_Demand!E1680</f>
        <v>Mm2</v>
      </c>
      <c r="F1680" t="str">
        <f>COMBDG_DEM_Demand!F1680</f>
        <v>Aggregated DemandCommercialBuildingAccommodation and Food ServicesNewStreet Lighting</v>
      </c>
    </row>
    <row r="1681" spans="1:6" x14ac:dyDescent="0.25">
      <c r="A1681" t="str">
        <f>COMBDG_DEM_Demand!A1681</f>
        <v>TO</v>
      </c>
      <c r="B1681">
        <f>COMBDG_DEM_Demand!B1681</f>
        <v>2027</v>
      </c>
      <c r="C1681" t="str">
        <f>COMBDG_DEM_Demand!C1681</f>
        <v>ADEMCOMBDGOTSNewSL</v>
      </c>
      <c r="D1681">
        <f>IF(ISNUMBER(SEARCH("OFFNew",C1681)),COMBDG_DEM_Demand!D1681*'Demand shift'!$C$2,COMBDG_DEM_Demand!D1681)</f>
        <v>0.114726524</v>
      </c>
      <c r="E1681" t="str">
        <f>COMBDG_DEM_Demand!E1681</f>
        <v>Mm2</v>
      </c>
      <c r="F1681" t="str">
        <f>COMBDG_DEM_Demand!F1681</f>
        <v>Aggregated DemandCommercialBuildingOther ServicesNewStreet Lighting</v>
      </c>
    </row>
    <row r="1682" spans="1:6" x14ac:dyDescent="0.25">
      <c r="A1682" t="str">
        <f>COMBDG_DEM_Demand!A1682</f>
        <v>TO</v>
      </c>
      <c r="B1682">
        <f>COMBDG_DEM_Demand!B1682</f>
        <v>2028</v>
      </c>
      <c r="C1682" t="str">
        <f>COMBDG_DEM_Demand!C1682</f>
        <v>ADEMCOMBDGWSTOldLI</v>
      </c>
      <c r="D1682">
        <f>IF(ISNUMBER(SEARCH("OFFNew",C1682)),COMBDG_DEM_Demand!D1682*'Demand shift'!$C$2,COMBDG_DEM_Demand!D1682)</f>
        <v>7.1746822200000002</v>
      </c>
      <c r="E1682" t="str">
        <f>COMBDG_DEM_Demand!E1682</f>
        <v>Mm2</v>
      </c>
      <c r="F1682" t="str">
        <f>COMBDG_DEM_Demand!F1682</f>
        <v>Aggregated DemandCommercialBuildingWholesale TradeOldLighting</v>
      </c>
    </row>
    <row r="1683" spans="1:6" x14ac:dyDescent="0.25">
      <c r="A1683" t="str">
        <f>COMBDG_DEM_Demand!A1683</f>
        <v>TO</v>
      </c>
      <c r="B1683">
        <f>COMBDG_DEM_Demand!B1683</f>
        <v>2028</v>
      </c>
      <c r="C1683" t="str">
        <f>COMBDG_DEM_Demand!C1683</f>
        <v>ADEMCOMBDGRTTOldLI</v>
      </c>
      <c r="D1683">
        <f>IF(ISNUMBER(SEARCH("OFFNew",C1683)),COMBDG_DEM_Demand!D1683*'Demand shift'!$C$2,COMBDG_DEM_Demand!D1683)</f>
        <v>11.129654560000001</v>
      </c>
      <c r="E1683" t="str">
        <f>COMBDG_DEM_Demand!E1683</f>
        <v>Mm2</v>
      </c>
      <c r="F1683" t="str">
        <f>COMBDG_DEM_Demand!F1683</f>
        <v>Aggregated DemandCommercialBuildingRetail TradeOldLighting</v>
      </c>
    </row>
    <row r="1684" spans="1:6" x14ac:dyDescent="0.25">
      <c r="A1684" t="str">
        <f>COMBDG_DEM_Demand!A1684</f>
        <v>TO</v>
      </c>
      <c r="B1684">
        <f>COMBDG_DEM_Demand!B1684</f>
        <v>2028</v>
      </c>
      <c r="C1684" t="str">
        <f>COMBDG_DEM_Demand!C1684</f>
        <v>ADEMCOMBDGTAWOldLI</v>
      </c>
      <c r="D1684">
        <f>IF(ISNUMBER(SEARCH("OFFNew",C1684)),COMBDG_DEM_Demand!D1684*'Demand shift'!$C$2,COMBDG_DEM_Demand!D1684)</f>
        <v>2.0588352319999998</v>
      </c>
      <c r="E1684" t="str">
        <f>COMBDG_DEM_Demand!E1684</f>
        <v>Mm2</v>
      </c>
      <c r="F1684" t="str">
        <f>COMBDG_DEM_Demand!F1684</f>
        <v>Aggregated DemandCommercialBuildingTransportation and WarehousingOldLighting</v>
      </c>
    </row>
    <row r="1685" spans="1:6" x14ac:dyDescent="0.25">
      <c r="A1685" t="str">
        <f>COMBDG_DEM_Demand!A1685</f>
        <v>TO</v>
      </c>
      <c r="B1685">
        <f>COMBDG_DEM_Demand!B1685</f>
        <v>2028</v>
      </c>
      <c r="C1685" t="str">
        <f>COMBDG_DEM_Demand!C1685</f>
        <v>ADEMCOMBDGICIOldLI</v>
      </c>
      <c r="D1685">
        <f>IF(ISNUMBER(SEARCH("OFFNew",C1685)),COMBDG_DEM_Demand!D1685*'Demand shift'!$C$2,COMBDG_DEM_Demand!D1685)</f>
        <v>0.45684563500000003</v>
      </c>
      <c r="E1685" t="str">
        <f>COMBDG_DEM_Demand!E1685</f>
        <v>Mm2</v>
      </c>
      <c r="F1685" t="str">
        <f>COMBDG_DEM_Demand!F1685</f>
        <v>Aggregated DemandCommercialBuildingInformation and Cultural IndustriesOldLighting</v>
      </c>
    </row>
    <row r="1686" spans="1:6" x14ac:dyDescent="0.25">
      <c r="A1686" t="str">
        <f>COMBDG_DEM_Demand!A1686</f>
        <v>TO</v>
      </c>
      <c r="B1686">
        <f>COMBDG_DEM_Demand!B1686</f>
        <v>2028</v>
      </c>
      <c r="C1686" t="str">
        <f>COMBDG_DEM_Demand!C1686</f>
        <v>ADEMCOMBDGOFFOldLI</v>
      </c>
      <c r="D1686">
        <f>IF(ISNUMBER(SEARCH("OFFNew",C1686)),COMBDG_DEM_Demand!D1686*'Demand shift'!$C$2,COMBDG_DEM_Demand!D1686)</f>
        <v>31.70058938</v>
      </c>
      <c r="E1686" t="str">
        <f>COMBDG_DEM_Demand!E1686</f>
        <v>Mm2</v>
      </c>
      <c r="F1686" t="str">
        <f>COMBDG_DEM_Demand!F1686</f>
        <v>Aggregated DemandCommercialBuildingOfficesOldLighting</v>
      </c>
    </row>
    <row r="1687" spans="1:6" x14ac:dyDescent="0.25">
      <c r="A1687" t="str">
        <f>COMBDG_DEM_Demand!A1687</f>
        <v>TO</v>
      </c>
      <c r="B1687">
        <f>COMBDG_DEM_Demand!B1687</f>
        <v>2028</v>
      </c>
      <c r="C1687" t="str">
        <f>COMBDG_DEM_Demand!C1687</f>
        <v>ADEMCOMBDGEDSOldLI</v>
      </c>
      <c r="D1687">
        <f>IF(ISNUMBER(SEARCH("OFFNew",C1687)),COMBDG_DEM_Demand!D1687*'Demand shift'!$C$2,COMBDG_DEM_Demand!D1687)</f>
        <v>8.82232488</v>
      </c>
      <c r="E1687" t="str">
        <f>COMBDG_DEM_Demand!E1687</f>
        <v>Mm2</v>
      </c>
      <c r="F1687" t="str">
        <f>COMBDG_DEM_Demand!F1687</f>
        <v>Aggregated DemandCommercialBuildingEducational ServicesOldLighting</v>
      </c>
    </row>
    <row r="1688" spans="1:6" x14ac:dyDescent="0.25">
      <c r="A1688" t="str">
        <f>COMBDG_DEM_Demand!A1688</f>
        <v>TO</v>
      </c>
      <c r="B1688">
        <f>COMBDG_DEM_Demand!B1688</f>
        <v>2028</v>
      </c>
      <c r="C1688" t="str">
        <f>COMBDG_DEM_Demand!C1688</f>
        <v>ADEMCOMBDGHLCOldLI</v>
      </c>
      <c r="D1688">
        <f>IF(ISNUMBER(SEARCH("OFFNew",C1688)),COMBDG_DEM_Demand!D1688*'Demand shift'!$C$2,COMBDG_DEM_Demand!D1688)</f>
        <v>3.2447994250000001</v>
      </c>
      <c r="E1688" t="str">
        <f>COMBDG_DEM_Demand!E1688</f>
        <v>Mm2</v>
      </c>
      <c r="F1688" t="str">
        <f>COMBDG_DEM_Demand!F1688</f>
        <v>Aggregated DemandCommercialBuildingHealth Care and Social AssistanceOldLighting</v>
      </c>
    </row>
    <row r="1689" spans="1:6" x14ac:dyDescent="0.25">
      <c r="A1689" t="str">
        <f>COMBDG_DEM_Demand!A1689</f>
        <v>TO</v>
      </c>
      <c r="B1689">
        <f>COMBDG_DEM_Demand!B1689</f>
        <v>2028</v>
      </c>
      <c r="C1689" t="str">
        <f>COMBDG_DEM_Demand!C1689</f>
        <v>ADEMCOMBDGAEROldLI</v>
      </c>
      <c r="D1689">
        <f>IF(ISNUMBER(SEARCH("OFFNew",C1689)),COMBDG_DEM_Demand!D1689*'Demand shift'!$C$2,COMBDG_DEM_Demand!D1689)</f>
        <v>2.7388278499999998</v>
      </c>
      <c r="E1689" t="str">
        <f>COMBDG_DEM_Demand!E1689</f>
        <v>Mm2</v>
      </c>
      <c r="F1689" t="str">
        <f>COMBDG_DEM_Demand!F1689</f>
        <v>Aggregated DemandCommercialBuildingArts, Entertainment and RecreationOldLighting</v>
      </c>
    </row>
    <row r="1690" spans="1:6" x14ac:dyDescent="0.25">
      <c r="A1690" t="str">
        <f>COMBDG_DEM_Demand!A1690</f>
        <v>TO</v>
      </c>
      <c r="B1690">
        <f>COMBDG_DEM_Demand!B1690</f>
        <v>2028</v>
      </c>
      <c r="C1690" t="str">
        <f>COMBDG_DEM_Demand!C1690</f>
        <v>ADEMCOMBDGAFSOldLI</v>
      </c>
      <c r="D1690">
        <f>IF(ISNUMBER(SEARCH("OFFNew",C1690)),COMBDG_DEM_Demand!D1690*'Demand shift'!$C$2,COMBDG_DEM_Demand!D1690)</f>
        <v>2.284455667</v>
      </c>
      <c r="E1690" t="str">
        <f>COMBDG_DEM_Demand!E1690</f>
        <v>Mm2</v>
      </c>
      <c r="F1690" t="str">
        <f>COMBDG_DEM_Demand!F1690</f>
        <v>Aggregated DemandCommercialBuildingAccommodation and Food ServicesOldLighting</v>
      </c>
    </row>
    <row r="1691" spans="1:6" x14ac:dyDescent="0.25">
      <c r="A1691" t="str">
        <f>COMBDG_DEM_Demand!A1691</f>
        <v>TO</v>
      </c>
      <c r="B1691">
        <f>COMBDG_DEM_Demand!B1691</f>
        <v>2028</v>
      </c>
      <c r="C1691" t="str">
        <f>COMBDG_DEM_Demand!C1691</f>
        <v>ADEMCOMBDGOTSOldLI</v>
      </c>
      <c r="D1691">
        <f>IF(ISNUMBER(SEARCH("OFFNew",C1691)),COMBDG_DEM_Demand!D1691*'Demand shift'!$C$2,COMBDG_DEM_Demand!D1691)</f>
        <v>3.817302594</v>
      </c>
      <c r="E1691" t="str">
        <f>COMBDG_DEM_Demand!E1691</f>
        <v>Mm2</v>
      </c>
      <c r="F1691" t="str">
        <f>COMBDG_DEM_Demand!F1691</f>
        <v>Aggregated DemandCommercialBuildingOther ServicesOldLighting</v>
      </c>
    </row>
    <row r="1692" spans="1:6" x14ac:dyDescent="0.25">
      <c r="A1692" t="str">
        <f>COMBDG_DEM_Demand!A1692</f>
        <v>TO</v>
      </c>
      <c r="B1692">
        <f>COMBDG_DEM_Demand!B1692</f>
        <v>2028</v>
      </c>
      <c r="C1692" t="str">
        <f>COMBDG_DEM_Demand!C1692</f>
        <v>ADEMCOMBDGWSTNewLI</v>
      </c>
      <c r="D1692">
        <f>IF(ISNUMBER(SEARCH("OFFNew",C1692)),COMBDG_DEM_Demand!D1692*'Demand shift'!$C$2,COMBDG_DEM_Demand!D1692)</f>
        <v>6.9854444000000002E-2</v>
      </c>
      <c r="E1692" t="str">
        <f>COMBDG_DEM_Demand!E1692</f>
        <v>Mm2</v>
      </c>
      <c r="F1692" t="str">
        <f>COMBDG_DEM_Demand!F1692</f>
        <v>Aggregated DemandCommercialBuildingWholesale TradeNewLighting</v>
      </c>
    </row>
    <row r="1693" spans="1:6" x14ac:dyDescent="0.25">
      <c r="A1693" t="str">
        <f>COMBDG_DEM_Demand!A1693</f>
        <v>TO</v>
      </c>
      <c r="B1693">
        <f>COMBDG_DEM_Demand!B1693</f>
        <v>2028</v>
      </c>
      <c r="C1693" t="str">
        <f>COMBDG_DEM_Demand!C1693</f>
        <v>ADEMCOMBDGRTTNewLI</v>
      </c>
      <c r="D1693">
        <f>IF(ISNUMBER(SEARCH("OFFNew",C1693)),COMBDG_DEM_Demand!D1693*'Demand shift'!$C$2,COMBDG_DEM_Demand!D1693)</f>
        <v>0.37010210700000001</v>
      </c>
      <c r="E1693" t="str">
        <f>COMBDG_DEM_Demand!E1693</f>
        <v>Mm2</v>
      </c>
      <c r="F1693" t="str">
        <f>COMBDG_DEM_Demand!F1693</f>
        <v>Aggregated DemandCommercialBuildingRetail TradeNewLighting</v>
      </c>
    </row>
    <row r="1694" spans="1:6" x14ac:dyDescent="0.25">
      <c r="A1694" t="str">
        <f>COMBDG_DEM_Demand!A1694</f>
        <v>TO</v>
      </c>
      <c r="B1694">
        <f>COMBDG_DEM_Demand!B1694</f>
        <v>2028</v>
      </c>
      <c r="C1694" t="str">
        <f>COMBDG_DEM_Demand!C1694</f>
        <v>ADEMCOMBDGTAWNewLI</v>
      </c>
      <c r="D1694">
        <f>IF(ISNUMBER(SEARCH("OFFNew",C1694)),COMBDG_DEM_Demand!D1694*'Demand shift'!$C$2,COMBDG_DEM_Demand!D1694)</f>
        <v>0.10445449499999999</v>
      </c>
      <c r="E1694" t="str">
        <f>COMBDG_DEM_Demand!E1694</f>
        <v>Mm2</v>
      </c>
      <c r="F1694" t="str">
        <f>COMBDG_DEM_Demand!F1694</f>
        <v>Aggregated DemandCommercialBuildingTransportation and WarehousingNewLighting</v>
      </c>
    </row>
    <row r="1695" spans="1:6" x14ac:dyDescent="0.25">
      <c r="A1695" t="str">
        <f>COMBDG_DEM_Demand!A1695</f>
        <v>TO</v>
      </c>
      <c r="B1695">
        <f>COMBDG_DEM_Demand!B1695</f>
        <v>2028</v>
      </c>
      <c r="C1695" t="str">
        <f>COMBDG_DEM_Demand!C1695</f>
        <v>ADEMCOMBDGICINewLI</v>
      </c>
      <c r="D1695">
        <f>IF(ISNUMBER(SEARCH("OFFNew",C1695)),COMBDG_DEM_Demand!D1695*'Demand shift'!$C$2,COMBDG_DEM_Demand!D1695)</f>
        <v>0</v>
      </c>
      <c r="E1695" t="str">
        <f>COMBDG_DEM_Demand!E1695</f>
        <v>Mm2</v>
      </c>
      <c r="F1695" t="str">
        <f>COMBDG_DEM_Demand!F1695</f>
        <v>Aggregated DemandCommercialBuildingInformation and Cultural IndustriesNewLighting</v>
      </c>
    </row>
    <row r="1696" spans="1:6" x14ac:dyDescent="0.25">
      <c r="A1696" t="str">
        <f>COMBDG_DEM_Demand!A1696</f>
        <v>TO</v>
      </c>
      <c r="B1696">
        <f>COMBDG_DEM_Demand!B1696</f>
        <v>2028</v>
      </c>
      <c r="C1696" t="str">
        <f>COMBDG_DEM_Demand!C1696</f>
        <v>ADEMCOMBDGOFFNewLI</v>
      </c>
      <c r="D1696">
        <f>IF(ISNUMBER(SEARCH("OFFNew",C1696)),COMBDG_DEM_Demand!D1696*'Demand shift'!$C$2,COMBDG_DEM_Demand!D1696)</f>
        <v>0.39967969199999998</v>
      </c>
      <c r="E1696" t="str">
        <f>COMBDG_DEM_Demand!E1696</f>
        <v>Mm2</v>
      </c>
      <c r="F1696" t="str">
        <f>COMBDG_DEM_Demand!F1696</f>
        <v>Aggregated DemandCommercialBuildingOfficesNewLighting</v>
      </c>
    </row>
    <row r="1697" spans="1:6" x14ac:dyDescent="0.25">
      <c r="A1697" t="str">
        <f>COMBDG_DEM_Demand!A1697</f>
        <v>TO</v>
      </c>
      <c r="B1697">
        <f>COMBDG_DEM_Demand!B1697</f>
        <v>2028</v>
      </c>
      <c r="C1697" t="str">
        <f>COMBDG_DEM_Demand!C1697</f>
        <v>ADEMCOMBDGEDSNewLI</v>
      </c>
      <c r="D1697">
        <f>IF(ISNUMBER(SEARCH("OFFNew",C1697)),COMBDG_DEM_Demand!D1697*'Demand shift'!$C$2,COMBDG_DEM_Demand!D1697)</f>
        <v>0.21284729099999999</v>
      </c>
      <c r="E1697" t="str">
        <f>COMBDG_DEM_Demand!E1697</f>
        <v>Mm2</v>
      </c>
      <c r="F1697" t="str">
        <f>COMBDG_DEM_Demand!F1697</f>
        <v>Aggregated DemandCommercialBuildingEducational ServicesNewLighting</v>
      </c>
    </row>
    <row r="1698" spans="1:6" x14ac:dyDescent="0.25">
      <c r="A1698" t="str">
        <f>COMBDG_DEM_Demand!A1698</f>
        <v>TO</v>
      </c>
      <c r="B1698">
        <f>COMBDG_DEM_Demand!B1698</f>
        <v>2028</v>
      </c>
      <c r="C1698" t="str">
        <f>COMBDG_DEM_Demand!C1698</f>
        <v>ADEMCOMBDGHLCNewLI</v>
      </c>
      <c r="D1698">
        <f>IF(ISNUMBER(SEARCH("OFFNew",C1698)),COMBDG_DEM_Demand!D1698*'Demand shift'!$C$2,COMBDG_DEM_Demand!D1698)</f>
        <v>0.142142034</v>
      </c>
      <c r="E1698" t="str">
        <f>COMBDG_DEM_Demand!E1698</f>
        <v>Mm2</v>
      </c>
      <c r="F1698" t="str">
        <f>COMBDG_DEM_Demand!F1698</f>
        <v>Aggregated DemandCommercialBuildingHealth Care and Social AssistanceNewLighting</v>
      </c>
    </row>
    <row r="1699" spans="1:6" x14ac:dyDescent="0.25">
      <c r="A1699" t="str">
        <f>COMBDG_DEM_Demand!A1699</f>
        <v>TO</v>
      </c>
      <c r="B1699">
        <f>COMBDG_DEM_Demand!B1699</f>
        <v>2028</v>
      </c>
      <c r="C1699" t="str">
        <f>COMBDG_DEM_Demand!C1699</f>
        <v>ADEMCOMBDGAERNewLI</v>
      </c>
      <c r="D1699">
        <f>IF(ISNUMBER(SEARCH("OFFNew",C1699)),COMBDG_DEM_Demand!D1699*'Demand shift'!$C$2,COMBDG_DEM_Demand!D1699)</f>
        <v>4.2585877000000001E-2</v>
      </c>
      <c r="E1699" t="str">
        <f>COMBDG_DEM_Demand!E1699</f>
        <v>Mm2</v>
      </c>
      <c r="F1699" t="str">
        <f>COMBDG_DEM_Demand!F1699</f>
        <v>Aggregated DemandCommercialBuildingArts, Entertainment and RecreationNewLighting</v>
      </c>
    </row>
    <row r="1700" spans="1:6" x14ac:dyDescent="0.25">
      <c r="A1700" t="str">
        <f>COMBDG_DEM_Demand!A1700</f>
        <v>TO</v>
      </c>
      <c r="B1700">
        <f>COMBDG_DEM_Demand!B1700</f>
        <v>2028</v>
      </c>
      <c r="C1700" t="str">
        <f>COMBDG_DEM_Demand!C1700</f>
        <v>ADEMCOMBDGAFSNewLI</v>
      </c>
      <c r="D1700">
        <f>IF(ISNUMBER(SEARCH("OFFNew",C1700)),COMBDG_DEM_Demand!D1700*'Demand shift'!$C$2,COMBDG_DEM_Demand!D1700)</f>
        <v>1.6514506000000002E-2</v>
      </c>
      <c r="E1700" t="str">
        <f>COMBDG_DEM_Demand!E1700</f>
        <v>Mm2</v>
      </c>
      <c r="F1700" t="str">
        <f>COMBDG_DEM_Demand!F1700</f>
        <v>Aggregated DemandCommercialBuildingAccommodation and Food ServicesNewLighting</v>
      </c>
    </row>
    <row r="1701" spans="1:6" x14ac:dyDescent="0.25">
      <c r="A1701" t="str">
        <f>COMBDG_DEM_Demand!A1701</f>
        <v>TO</v>
      </c>
      <c r="B1701">
        <f>COMBDG_DEM_Demand!B1701</f>
        <v>2028</v>
      </c>
      <c r="C1701" t="str">
        <f>COMBDG_DEM_Demand!C1701</f>
        <v>ADEMCOMBDGOTSNewLI</v>
      </c>
      <c r="D1701">
        <f>IF(ISNUMBER(SEARCH("OFFNew",C1701)),COMBDG_DEM_Demand!D1701*'Demand shift'!$C$2,COMBDG_DEM_Demand!D1701)</f>
        <v>0.13767183499999999</v>
      </c>
      <c r="E1701" t="str">
        <f>COMBDG_DEM_Demand!E1701</f>
        <v>Mm2</v>
      </c>
      <c r="F1701" t="str">
        <f>COMBDG_DEM_Demand!F1701</f>
        <v>Aggregated DemandCommercialBuildingOther ServicesNewLighting</v>
      </c>
    </row>
    <row r="1702" spans="1:6" x14ac:dyDescent="0.25">
      <c r="A1702" t="str">
        <f>COMBDG_DEM_Demand!A1702</f>
        <v>TO</v>
      </c>
      <c r="B1702">
        <f>COMBDG_DEM_Demand!B1702</f>
        <v>2028</v>
      </c>
      <c r="C1702" t="str">
        <f>COMBDG_DEM_Demand!C1702</f>
        <v>ADEMCOMBDGWSTOldAE</v>
      </c>
      <c r="D1702">
        <f>IF(ISNUMBER(SEARCH("OFFNew",C1702)),COMBDG_DEM_Demand!D1702*'Demand shift'!$C$2,COMBDG_DEM_Demand!D1702)</f>
        <v>7.1746822200000002</v>
      </c>
      <c r="E1702" t="str">
        <f>COMBDG_DEM_Demand!E1702</f>
        <v>Mm2</v>
      </c>
      <c r="F1702" t="str">
        <f>COMBDG_DEM_Demand!F1702</f>
        <v>Aggregated DemandCommercialBuildingWholesale TradeOldAuxiliary Equipment</v>
      </c>
    </row>
    <row r="1703" spans="1:6" x14ac:dyDescent="0.25">
      <c r="A1703" t="str">
        <f>COMBDG_DEM_Demand!A1703</f>
        <v>TO</v>
      </c>
      <c r="B1703">
        <f>COMBDG_DEM_Demand!B1703</f>
        <v>2028</v>
      </c>
      <c r="C1703" t="str">
        <f>COMBDG_DEM_Demand!C1703</f>
        <v>ADEMCOMBDGRTTOldAE</v>
      </c>
      <c r="D1703">
        <f>IF(ISNUMBER(SEARCH("OFFNew",C1703)),COMBDG_DEM_Demand!D1703*'Demand shift'!$C$2,COMBDG_DEM_Demand!D1703)</f>
        <v>11.129654560000001</v>
      </c>
      <c r="E1703" t="str">
        <f>COMBDG_DEM_Demand!E1703</f>
        <v>Mm2</v>
      </c>
      <c r="F1703" t="str">
        <f>COMBDG_DEM_Demand!F1703</f>
        <v>Aggregated DemandCommercialBuildingRetail TradeOldAuxiliary Equipment</v>
      </c>
    </row>
    <row r="1704" spans="1:6" x14ac:dyDescent="0.25">
      <c r="A1704" t="str">
        <f>COMBDG_DEM_Demand!A1704</f>
        <v>TO</v>
      </c>
      <c r="B1704">
        <f>COMBDG_DEM_Demand!B1704</f>
        <v>2028</v>
      </c>
      <c r="C1704" t="str">
        <f>COMBDG_DEM_Demand!C1704</f>
        <v>ADEMCOMBDGTAWOldAE</v>
      </c>
      <c r="D1704">
        <f>IF(ISNUMBER(SEARCH("OFFNew",C1704)),COMBDG_DEM_Demand!D1704*'Demand shift'!$C$2,COMBDG_DEM_Demand!D1704)</f>
        <v>2.0588352319999998</v>
      </c>
      <c r="E1704" t="str">
        <f>COMBDG_DEM_Demand!E1704</f>
        <v>Mm2</v>
      </c>
      <c r="F1704" t="str">
        <f>COMBDG_DEM_Demand!F1704</f>
        <v>Aggregated DemandCommercialBuildingTransportation and WarehousingOldAuxiliary Equipment</v>
      </c>
    </row>
    <row r="1705" spans="1:6" x14ac:dyDescent="0.25">
      <c r="A1705" t="str">
        <f>COMBDG_DEM_Demand!A1705</f>
        <v>TO</v>
      </c>
      <c r="B1705">
        <f>COMBDG_DEM_Demand!B1705</f>
        <v>2028</v>
      </c>
      <c r="C1705" t="str">
        <f>COMBDG_DEM_Demand!C1705</f>
        <v>ADEMCOMBDGICIOldAE</v>
      </c>
      <c r="D1705">
        <f>IF(ISNUMBER(SEARCH("OFFNew",C1705)),COMBDG_DEM_Demand!D1705*'Demand shift'!$C$2,COMBDG_DEM_Demand!D1705)</f>
        <v>0.45684563500000003</v>
      </c>
      <c r="E1705" t="str">
        <f>COMBDG_DEM_Demand!E1705</f>
        <v>Mm2</v>
      </c>
      <c r="F1705" t="str">
        <f>COMBDG_DEM_Demand!F1705</f>
        <v>Aggregated DemandCommercialBuildingInformation and Cultural IndustriesOldAuxiliary Equipment</v>
      </c>
    </row>
    <row r="1706" spans="1:6" x14ac:dyDescent="0.25">
      <c r="A1706" t="str">
        <f>COMBDG_DEM_Demand!A1706</f>
        <v>TO</v>
      </c>
      <c r="B1706">
        <f>COMBDG_DEM_Demand!B1706</f>
        <v>2028</v>
      </c>
      <c r="C1706" t="str">
        <f>COMBDG_DEM_Demand!C1706</f>
        <v>ADEMCOMBDGOFFOldAE</v>
      </c>
      <c r="D1706">
        <f>IF(ISNUMBER(SEARCH("OFFNew",C1706)),COMBDG_DEM_Demand!D1706*'Demand shift'!$C$2,COMBDG_DEM_Demand!D1706)</f>
        <v>31.70058938</v>
      </c>
      <c r="E1706" t="str">
        <f>COMBDG_DEM_Demand!E1706</f>
        <v>Mm2</v>
      </c>
      <c r="F1706" t="str">
        <f>COMBDG_DEM_Demand!F1706</f>
        <v>Aggregated DemandCommercialBuildingOfficesOldAuxiliary Equipment</v>
      </c>
    </row>
    <row r="1707" spans="1:6" x14ac:dyDescent="0.25">
      <c r="A1707" t="str">
        <f>COMBDG_DEM_Demand!A1707</f>
        <v>TO</v>
      </c>
      <c r="B1707">
        <f>COMBDG_DEM_Demand!B1707</f>
        <v>2028</v>
      </c>
      <c r="C1707" t="str">
        <f>COMBDG_DEM_Demand!C1707</f>
        <v>ADEMCOMBDGEDSOldAE</v>
      </c>
      <c r="D1707">
        <f>IF(ISNUMBER(SEARCH("OFFNew",C1707)),COMBDG_DEM_Demand!D1707*'Demand shift'!$C$2,COMBDG_DEM_Demand!D1707)</f>
        <v>8.82232488</v>
      </c>
      <c r="E1707" t="str">
        <f>COMBDG_DEM_Demand!E1707</f>
        <v>Mm2</v>
      </c>
      <c r="F1707" t="str">
        <f>COMBDG_DEM_Demand!F1707</f>
        <v>Aggregated DemandCommercialBuildingEducational ServicesOldAuxiliary Equipment</v>
      </c>
    </row>
    <row r="1708" spans="1:6" x14ac:dyDescent="0.25">
      <c r="A1708" t="str">
        <f>COMBDG_DEM_Demand!A1708</f>
        <v>TO</v>
      </c>
      <c r="B1708">
        <f>COMBDG_DEM_Demand!B1708</f>
        <v>2028</v>
      </c>
      <c r="C1708" t="str">
        <f>COMBDG_DEM_Demand!C1708</f>
        <v>ADEMCOMBDGHLCOldAE</v>
      </c>
      <c r="D1708">
        <f>IF(ISNUMBER(SEARCH("OFFNew",C1708)),COMBDG_DEM_Demand!D1708*'Demand shift'!$C$2,COMBDG_DEM_Demand!D1708)</f>
        <v>3.2447994250000001</v>
      </c>
      <c r="E1708" t="str">
        <f>COMBDG_DEM_Demand!E1708</f>
        <v>Mm2</v>
      </c>
      <c r="F1708" t="str">
        <f>COMBDG_DEM_Demand!F1708</f>
        <v>Aggregated DemandCommercialBuildingHealth Care and Social AssistanceOldAuxiliary Equipment</v>
      </c>
    </row>
    <row r="1709" spans="1:6" x14ac:dyDescent="0.25">
      <c r="A1709" t="str">
        <f>COMBDG_DEM_Demand!A1709</f>
        <v>TO</v>
      </c>
      <c r="B1709">
        <f>COMBDG_DEM_Demand!B1709</f>
        <v>2028</v>
      </c>
      <c r="C1709" t="str">
        <f>COMBDG_DEM_Demand!C1709</f>
        <v>ADEMCOMBDGAEROldAE</v>
      </c>
      <c r="D1709">
        <f>IF(ISNUMBER(SEARCH("OFFNew",C1709)),COMBDG_DEM_Demand!D1709*'Demand shift'!$C$2,COMBDG_DEM_Demand!D1709)</f>
        <v>2.7388278499999998</v>
      </c>
      <c r="E1709" t="str">
        <f>COMBDG_DEM_Demand!E1709</f>
        <v>Mm2</v>
      </c>
      <c r="F1709" t="str">
        <f>COMBDG_DEM_Demand!F1709</f>
        <v>Aggregated DemandCommercialBuildingArts, Entertainment and RecreationOldAuxiliary Equipment</v>
      </c>
    </row>
    <row r="1710" spans="1:6" x14ac:dyDescent="0.25">
      <c r="A1710" t="str">
        <f>COMBDG_DEM_Demand!A1710</f>
        <v>TO</v>
      </c>
      <c r="B1710">
        <f>COMBDG_DEM_Demand!B1710</f>
        <v>2028</v>
      </c>
      <c r="C1710" t="str">
        <f>COMBDG_DEM_Demand!C1710</f>
        <v>ADEMCOMBDGAFSOldAE</v>
      </c>
      <c r="D1710">
        <f>IF(ISNUMBER(SEARCH("OFFNew",C1710)),COMBDG_DEM_Demand!D1710*'Demand shift'!$C$2,COMBDG_DEM_Demand!D1710)</f>
        <v>2.284455667</v>
      </c>
      <c r="E1710" t="str">
        <f>COMBDG_DEM_Demand!E1710</f>
        <v>Mm2</v>
      </c>
      <c r="F1710" t="str">
        <f>COMBDG_DEM_Demand!F1710</f>
        <v>Aggregated DemandCommercialBuildingAccommodation and Food ServicesOldAuxiliary Equipment</v>
      </c>
    </row>
    <row r="1711" spans="1:6" x14ac:dyDescent="0.25">
      <c r="A1711" t="str">
        <f>COMBDG_DEM_Demand!A1711</f>
        <v>TO</v>
      </c>
      <c r="B1711">
        <f>COMBDG_DEM_Demand!B1711</f>
        <v>2028</v>
      </c>
      <c r="C1711" t="str">
        <f>COMBDG_DEM_Demand!C1711</f>
        <v>ADEMCOMBDGOTSOldAE</v>
      </c>
      <c r="D1711">
        <f>IF(ISNUMBER(SEARCH("OFFNew",C1711)),COMBDG_DEM_Demand!D1711*'Demand shift'!$C$2,COMBDG_DEM_Demand!D1711)</f>
        <v>3.817302594</v>
      </c>
      <c r="E1711" t="str">
        <f>COMBDG_DEM_Demand!E1711</f>
        <v>Mm2</v>
      </c>
      <c r="F1711" t="str">
        <f>COMBDG_DEM_Demand!F1711</f>
        <v>Aggregated DemandCommercialBuildingOther ServicesOldAuxiliary Equipment</v>
      </c>
    </row>
    <row r="1712" spans="1:6" x14ac:dyDescent="0.25">
      <c r="A1712" t="str">
        <f>COMBDG_DEM_Demand!A1712</f>
        <v>TO</v>
      </c>
      <c r="B1712">
        <f>COMBDG_DEM_Demand!B1712</f>
        <v>2028</v>
      </c>
      <c r="C1712" t="str">
        <f>COMBDG_DEM_Demand!C1712</f>
        <v>ADEMCOMBDGWSTNewAE</v>
      </c>
      <c r="D1712">
        <f>IF(ISNUMBER(SEARCH("OFFNew",C1712)),COMBDG_DEM_Demand!D1712*'Demand shift'!$C$2,COMBDG_DEM_Demand!D1712)</f>
        <v>6.9854444000000002E-2</v>
      </c>
      <c r="E1712" t="str">
        <f>COMBDG_DEM_Demand!E1712</f>
        <v>Mm2</v>
      </c>
      <c r="F1712" t="str">
        <f>COMBDG_DEM_Demand!F1712</f>
        <v>Aggregated DemandCommercialBuildingWholesale TradeNewAuxiliary Equipment</v>
      </c>
    </row>
    <row r="1713" spans="1:6" x14ac:dyDescent="0.25">
      <c r="A1713" t="str">
        <f>COMBDG_DEM_Demand!A1713</f>
        <v>TO</v>
      </c>
      <c r="B1713">
        <f>COMBDG_DEM_Demand!B1713</f>
        <v>2028</v>
      </c>
      <c r="C1713" t="str">
        <f>COMBDG_DEM_Demand!C1713</f>
        <v>ADEMCOMBDGRTTNewAE</v>
      </c>
      <c r="D1713">
        <f>IF(ISNUMBER(SEARCH("OFFNew",C1713)),COMBDG_DEM_Demand!D1713*'Demand shift'!$C$2,COMBDG_DEM_Demand!D1713)</f>
        <v>0.37010210700000001</v>
      </c>
      <c r="E1713" t="str">
        <f>COMBDG_DEM_Demand!E1713</f>
        <v>Mm2</v>
      </c>
      <c r="F1713" t="str">
        <f>COMBDG_DEM_Demand!F1713</f>
        <v>Aggregated DemandCommercialBuildingRetail TradeNewAuxiliary Equipment</v>
      </c>
    </row>
    <row r="1714" spans="1:6" x14ac:dyDescent="0.25">
      <c r="A1714" t="str">
        <f>COMBDG_DEM_Demand!A1714</f>
        <v>TO</v>
      </c>
      <c r="B1714">
        <f>COMBDG_DEM_Demand!B1714</f>
        <v>2028</v>
      </c>
      <c r="C1714" t="str">
        <f>COMBDG_DEM_Demand!C1714</f>
        <v>ADEMCOMBDGTAWNewAE</v>
      </c>
      <c r="D1714">
        <f>IF(ISNUMBER(SEARCH("OFFNew",C1714)),COMBDG_DEM_Demand!D1714*'Demand shift'!$C$2,COMBDG_DEM_Demand!D1714)</f>
        <v>0.10445449499999999</v>
      </c>
      <c r="E1714" t="str">
        <f>COMBDG_DEM_Demand!E1714</f>
        <v>Mm2</v>
      </c>
      <c r="F1714" t="str">
        <f>COMBDG_DEM_Demand!F1714</f>
        <v>Aggregated DemandCommercialBuildingTransportation and WarehousingNewAuxiliary Equipment</v>
      </c>
    </row>
    <row r="1715" spans="1:6" x14ac:dyDescent="0.25">
      <c r="A1715" t="str">
        <f>COMBDG_DEM_Demand!A1715</f>
        <v>TO</v>
      </c>
      <c r="B1715">
        <f>COMBDG_DEM_Demand!B1715</f>
        <v>2028</v>
      </c>
      <c r="C1715" t="str">
        <f>COMBDG_DEM_Demand!C1715</f>
        <v>ADEMCOMBDGICINewAE</v>
      </c>
      <c r="D1715">
        <f>IF(ISNUMBER(SEARCH("OFFNew",C1715)),COMBDG_DEM_Demand!D1715*'Demand shift'!$C$2,COMBDG_DEM_Demand!D1715)</f>
        <v>0</v>
      </c>
      <c r="E1715" t="str">
        <f>COMBDG_DEM_Demand!E1715</f>
        <v>Mm2</v>
      </c>
      <c r="F1715" t="str">
        <f>COMBDG_DEM_Demand!F1715</f>
        <v>Aggregated DemandCommercialBuildingInformation and Cultural IndustriesNewAuxiliary Equipment</v>
      </c>
    </row>
    <row r="1716" spans="1:6" x14ac:dyDescent="0.25">
      <c r="A1716" t="str">
        <f>COMBDG_DEM_Demand!A1716</f>
        <v>TO</v>
      </c>
      <c r="B1716">
        <f>COMBDG_DEM_Demand!B1716</f>
        <v>2028</v>
      </c>
      <c r="C1716" t="str">
        <f>COMBDG_DEM_Demand!C1716</f>
        <v>ADEMCOMBDGOFFNewAE</v>
      </c>
      <c r="D1716">
        <f>IF(ISNUMBER(SEARCH("OFFNew",C1716)),COMBDG_DEM_Demand!D1716*'Demand shift'!$C$2,COMBDG_DEM_Demand!D1716)</f>
        <v>0.39967969199999998</v>
      </c>
      <c r="E1716" t="str">
        <f>COMBDG_DEM_Demand!E1716</f>
        <v>Mm2</v>
      </c>
      <c r="F1716" t="str">
        <f>COMBDG_DEM_Demand!F1716</f>
        <v>Aggregated DemandCommercialBuildingOfficesNewAuxiliary Equipment</v>
      </c>
    </row>
    <row r="1717" spans="1:6" x14ac:dyDescent="0.25">
      <c r="A1717" t="str">
        <f>COMBDG_DEM_Demand!A1717</f>
        <v>TO</v>
      </c>
      <c r="B1717">
        <f>COMBDG_DEM_Demand!B1717</f>
        <v>2028</v>
      </c>
      <c r="C1717" t="str">
        <f>COMBDG_DEM_Demand!C1717</f>
        <v>ADEMCOMBDGEDSNewAE</v>
      </c>
      <c r="D1717">
        <f>IF(ISNUMBER(SEARCH("OFFNew",C1717)),COMBDG_DEM_Demand!D1717*'Demand shift'!$C$2,COMBDG_DEM_Demand!D1717)</f>
        <v>0.21284729099999999</v>
      </c>
      <c r="E1717" t="str">
        <f>COMBDG_DEM_Demand!E1717</f>
        <v>Mm2</v>
      </c>
      <c r="F1717" t="str">
        <f>COMBDG_DEM_Demand!F1717</f>
        <v>Aggregated DemandCommercialBuildingEducational ServicesNewAuxiliary Equipment</v>
      </c>
    </row>
    <row r="1718" spans="1:6" x14ac:dyDescent="0.25">
      <c r="A1718" t="str">
        <f>COMBDG_DEM_Demand!A1718</f>
        <v>TO</v>
      </c>
      <c r="B1718">
        <f>COMBDG_DEM_Demand!B1718</f>
        <v>2028</v>
      </c>
      <c r="C1718" t="str">
        <f>COMBDG_DEM_Demand!C1718</f>
        <v>ADEMCOMBDGHLCNewAE</v>
      </c>
      <c r="D1718">
        <f>IF(ISNUMBER(SEARCH("OFFNew",C1718)),COMBDG_DEM_Demand!D1718*'Demand shift'!$C$2,COMBDG_DEM_Demand!D1718)</f>
        <v>0.142142034</v>
      </c>
      <c r="E1718" t="str">
        <f>COMBDG_DEM_Demand!E1718</f>
        <v>Mm2</v>
      </c>
      <c r="F1718" t="str">
        <f>COMBDG_DEM_Demand!F1718</f>
        <v>Aggregated DemandCommercialBuildingHealth Care and Social AssistanceNewAuxiliary Equipment</v>
      </c>
    </row>
    <row r="1719" spans="1:6" x14ac:dyDescent="0.25">
      <c r="A1719" t="str">
        <f>COMBDG_DEM_Demand!A1719</f>
        <v>TO</v>
      </c>
      <c r="B1719">
        <f>COMBDG_DEM_Demand!B1719</f>
        <v>2028</v>
      </c>
      <c r="C1719" t="str">
        <f>COMBDG_DEM_Demand!C1719</f>
        <v>ADEMCOMBDGAERNewAE</v>
      </c>
      <c r="D1719">
        <f>IF(ISNUMBER(SEARCH("OFFNew",C1719)),COMBDG_DEM_Demand!D1719*'Demand shift'!$C$2,COMBDG_DEM_Demand!D1719)</f>
        <v>4.2585877000000001E-2</v>
      </c>
      <c r="E1719" t="str">
        <f>COMBDG_DEM_Demand!E1719</f>
        <v>Mm2</v>
      </c>
      <c r="F1719" t="str">
        <f>COMBDG_DEM_Demand!F1719</f>
        <v>Aggregated DemandCommercialBuildingArts, Entertainment and RecreationNewAuxiliary Equipment</v>
      </c>
    </row>
    <row r="1720" spans="1:6" x14ac:dyDescent="0.25">
      <c r="A1720" t="str">
        <f>COMBDG_DEM_Demand!A1720</f>
        <v>TO</v>
      </c>
      <c r="B1720">
        <f>COMBDG_DEM_Demand!B1720</f>
        <v>2028</v>
      </c>
      <c r="C1720" t="str">
        <f>COMBDG_DEM_Demand!C1720</f>
        <v>ADEMCOMBDGAFSNewAE</v>
      </c>
      <c r="D1720">
        <f>IF(ISNUMBER(SEARCH("OFFNew",C1720)),COMBDG_DEM_Demand!D1720*'Demand shift'!$C$2,COMBDG_DEM_Demand!D1720)</f>
        <v>1.6514506000000002E-2</v>
      </c>
      <c r="E1720" t="str">
        <f>COMBDG_DEM_Demand!E1720</f>
        <v>Mm2</v>
      </c>
      <c r="F1720" t="str">
        <f>COMBDG_DEM_Demand!F1720</f>
        <v>Aggregated DemandCommercialBuildingAccommodation and Food ServicesNewAuxiliary Equipment</v>
      </c>
    </row>
    <row r="1721" spans="1:6" x14ac:dyDescent="0.25">
      <c r="A1721" t="str">
        <f>COMBDG_DEM_Demand!A1721</f>
        <v>TO</v>
      </c>
      <c r="B1721">
        <f>COMBDG_DEM_Demand!B1721</f>
        <v>2028</v>
      </c>
      <c r="C1721" t="str">
        <f>COMBDG_DEM_Demand!C1721</f>
        <v>ADEMCOMBDGOTSNewAE</v>
      </c>
      <c r="D1721">
        <f>IF(ISNUMBER(SEARCH("OFFNew",C1721)),COMBDG_DEM_Demand!D1721*'Demand shift'!$C$2,COMBDG_DEM_Demand!D1721)</f>
        <v>0.13767183499999999</v>
      </c>
      <c r="E1721" t="str">
        <f>COMBDG_DEM_Demand!E1721</f>
        <v>Mm2</v>
      </c>
      <c r="F1721" t="str">
        <f>COMBDG_DEM_Demand!F1721</f>
        <v>Aggregated DemandCommercialBuildingOther ServicesNewAuxiliary Equipment</v>
      </c>
    </row>
    <row r="1722" spans="1:6" x14ac:dyDescent="0.25">
      <c r="A1722" t="str">
        <f>COMBDG_DEM_Demand!A1722</f>
        <v>TO</v>
      </c>
      <c r="B1722">
        <f>COMBDG_DEM_Demand!B1722</f>
        <v>2028</v>
      </c>
      <c r="C1722" t="str">
        <f>COMBDG_DEM_Demand!C1722</f>
        <v>ADEMCOMBDGWSTOldAM</v>
      </c>
      <c r="D1722">
        <f>IF(ISNUMBER(SEARCH("OFFNew",C1722)),COMBDG_DEM_Demand!D1722*'Demand shift'!$C$2,COMBDG_DEM_Demand!D1722)</f>
        <v>7.1746822200000002</v>
      </c>
      <c r="E1722" t="str">
        <f>COMBDG_DEM_Demand!E1722</f>
        <v>Mm2</v>
      </c>
      <c r="F1722" t="str">
        <f>COMBDG_DEM_Demand!F1722</f>
        <v>Aggregated DemandCommercialBuildingWholesale TradeOldAuxiliary Motors</v>
      </c>
    </row>
    <row r="1723" spans="1:6" x14ac:dyDescent="0.25">
      <c r="A1723" t="str">
        <f>COMBDG_DEM_Demand!A1723</f>
        <v>TO</v>
      </c>
      <c r="B1723">
        <f>COMBDG_DEM_Demand!B1723</f>
        <v>2028</v>
      </c>
      <c r="C1723" t="str">
        <f>COMBDG_DEM_Demand!C1723</f>
        <v>ADEMCOMBDGRTTOldAM</v>
      </c>
      <c r="D1723">
        <f>IF(ISNUMBER(SEARCH("OFFNew",C1723)),COMBDG_DEM_Demand!D1723*'Demand shift'!$C$2,COMBDG_DEM_Demand!D1723)</f>
        <v>11.129654560000001</v>
      </c>
      <c r="E1723" t="str">
        <f>COMBDG_DEM_Demand!E1723</f>
        <v>Mm2</v>
      </c>
      <c r="F1723" t="str">
        <f>COMBDG_DEM_Demand!F1723</f>
        <v>Aggregated DemandCommercialBuildingRetail TradeOldAuxiliary Motors</v>
      </c>
    </row>
    <row r="1724" spans="1:6" x14ac:dyDescent="0.25">
      <c r="A1724" t="str">
        <f>COMBDG_DEM_Demand!A1724</f>
        <v>TO</v>
      </c>
      <c r="B1724">
        <f>COMBDG_DEM_Demand!B1724</f>
        <v>2028</v>
      </c>
      <c r="C1724" t="str">
        <f>COMBDG_DEM_Demand!C1724</f>
        <v>ADEMCOMBDGTAWOldAM</v>
      </c>
      <c r="D1724">
        <f>IF(ISNUMBER(SEARCH("OFFNew",C1724)),COMBDG_DEM_Demand!D1724*'Demand shift'!$C$2,COMBDG_DEM_Demand!D1724)</f>
        <v>2.0588352319999998</v>
      </c>
      <c r="E1724" t="str">
        <f>COMBDG_DEM_Demand!E1724</f>
        <v>Mm2</v>
      </c>
      <c r="F1724" t="str">
        <f>COMBDG_DEM_Demand!F1724</f>
        <v>Aggregated DemandCommercialBuildingTransportation and WarehousingOldAuxiliary Motors</v>
      </c>
    </row>
    <row r="1725" spans="1:6" x14ac:dyDescent="0.25">
      <c r="A1725" t="str">
        <f>COMBDG_DEM_Demand!A1725</f>
        <v>TO</v>
      </c>
      <c r="B1725">
        <f>COMBDG_DEM_Demand!B1725</f>
        <v>2028</v>
      </c>
      <c r="C1725" t="str">
        <f>COMBDG_DEM_Demand!C1725</f>
        <v>ADEMCOMBDGICIOldAM</v>
      </c>
      <c r="D1725">
        <f>IF(ISNUMBER(SEARCH("OFFNew",C1725)),COMBDG_DEM_Demand!D1725*'Demand shift'!$C$2,COMBDG_DEM_Demand!D1725)</f>
        <v>0.45684563500000003</v>
      </c>
      <c r="E1725" t="str">
        <f>COMBDG_DEM_Demand!E1725</f>
        <v>Mm2</v>
      </c>
      <c r="F1725" t="str">
        <f>COMBDG_DEM_Demand!F1725</f>
        <v>Aggregated DemandCommercialBuildingInformation and Cultural IndustriesOldAuxiliary Motors</v>
      </c>
    </row>
    <row r="1726" spans="1:6" x14ac:dyDescent="0.25">
      <c r="A1726" t="str">
        <f>COMBDG_DEM_Demand!A1726</f>
        <v>TO</v>
      </c>
      <c r="B1726">
        <f>COMBDG_DEM_Demand!B1726</f>
        <v>2028</v>
      </c>
      <c r="C1726" t="str">
        <f>COMBDG_DEM_Demand!C1726</f>
        <v>ADEMCOMBDGOFFOldAM</v>
      </c>
      <c r="D1726">
        <f>IF(ISNUMBER(SEARCH("OFFNew",C1726)),COMBDG_DEM_Demand!D1726*'Demand shift'!$C$2,COMBDG_DEM_Demand!D1726)</f>
        <v>31.70058938</v>
      </c>
      <c r="E1726" t="str">
        <f>COMBDG_DEM_Demand!E1726</f>
        <v>Mm2</v>
      </c>
      <c r="F1726" t="str">
        <f>COMBDG_DEM_Demand!F1726</f>
        <v>Aggregated DemandCommercialBuildingOfficesOldAuxiliary Motors</v>
      </c>
    </row>
    <row r="1727" spans="1:6" x14ac:dyDescent="0.25">
      <c r="A1727" t="str">
        <f>COMBDG_DEM_Demand!A1727</f>
        <v>TO</v>
      </c>
      <c r="B1727">
        <f>COMBDG_DEM_Demand!B1727</f>
        <v>2028</v>
      </c>
      <c r="C1727" t="str">
        <f>COMBDG_DEM_Demand!C1727</f>
        <v>ADEMCOMBDGEDSOldAM</v>
      </c>
      <c r="D1727">
        <f>IF(ISNUMBER(SEARCH("OFFNew",C1727)),COMBDG_DEM_Demand!D1727*'Demand shift'!$C$2,COMBDG_DEM_Demand!D1727)</f>
        <v>8.82232488</v>
      </c>
      <c r="E1727" t="str">
        <f>COMBDG_DEM_Demand!E1727</f>
        <v>Mm2</v>
      </c>
      <c r="F1727" t="str">
        <f>COMBDG_DEM_Demand!F1727</f>
        <v>Aggregated DemandCommercialBuildingEducational ServicesOldAuxiliary Motors</v>
      </c>
    </row>
    <row r="1728" spans="1:6" x14ac:dyDescent="0.25">
      <c r="A1728" t="str">
        <f>COMBDG_DEM_Demand!A1728</f>
        <v>TO</v>
      </c>
      <c r="B1728">
        <f>COMBDG_DEM_Demand!B1728</f>
        <v>2028</v>
      </c>
      <c r="C1728" t="str">
        <f>COMBDG_DEM_Demand!C1728</f>
        <v>ADEMCOMBDGHLCOldAM</v>
      </c>
      <c r="D1728">
        <f>IF(ISNUMBER(SEARCH("OFFNew",C1728)),COMBDG_DEM_Demand!D1728*'Demand shift'!$C$2,COMBDG_DEM_Demand!D1728)</f>
        <v>3.2447994250000001</v>
      </c>
      <c r="E1728" t="str">
        <f>COMBDG_DEM_Demand!E1728</f>
        <v>Mm2</v>
      </c>
      <c r="F1728" t="str">
        <f>COMBDG_DEM_Demand!F1728</f>
        <v>Aggregated DemandCommercialBuildingHealth Care and Social AssistanceOldAuxiliary Motors</v>
      </c>
    </row>
    <row r="1729" spans="1:6" x14ac:dyDescent="0.25">
      <c r="A1729" t="str">
        <f>COMBDG_DEM_Demand!A1729</f>
        <v>TO</v>
      </c>
      <c r="B1729">
        <f>COMBDG_DEM_Demand!B1729</f>
        <v>2028</v>
      </c>
      <c r="C1729" t="str">
        <f>COMBDG_DEM_Demand!C1729</f>
        <v>ADEMCOMBDGAEROldAM</v>
      </c>
      <c r="D1729">
        <f>IF(ISNUMBER(SEARCH("OFFNew",C1729)),COMBDG_DEM_Demand!D1729*'Demand shift'!$C$2,COMBDG_DEM_Demand!D1729)</f>
        <v>2.7388278499999998</v>
      </c>
      <c r="E1729" t="str">
        <f>COMBDG_DEM_Demand!E1729</f>
        <v>Mm2</v>
      </c>
      <c r="F1729" t="str">
        <f>COMBDG_DEM_Demand!F1729</f>
        <v>Aggregated DemandCommercialBuildingArts, Entertainment and RecreationOldAuxiliary Motors</v>
      </c>
    </row>
    <row r="1730" spans="1:6" x14ac:dyDescent="0.25">
      <c r="A1730" t="str">
        <f>COMBDG_DEM_Demand!A1730</f>
        <v>TO</v>
      </c>
      <c r="B1730">
        <f>COMBDG_DEM_Demand!B1730</f>
        <v>2028</v>
      </c>
      <c r="C1730" t="str">
        <f>COMBDG_DEM_Demand!C1730</f>
        <v>ADEMCOMBDGAFSOldAM</v>
      </c>
      <c r="D1730">
        <f>IF(ISNUMBER(SEARCH("OFFNew",C1730)),COMBDG_DEM_Demand!D1730*'Demand shift'!$C$2,COMBDG_DEM_Demand!D1730)</f>
        <v>2.284455667</v>
      </c>
      <c r="E1730" t="str">
        <f>COMBDG_DEM_Demand!E1730</f>
        <v>Mm2</v>
      </c>
      <c r="F1730" t="str">
        <f>COMBDG_DEM_Demand!F1730</f>
        <v>Aggregated DemandCommercialBuildingAccommodation and Food ServicesOldAuxiliary Motors</v>
      </c>
    </row>
    <row r="1731" spans="1:6" x14ac:dyDescent="0.25">
      <c r="A1731" t="str">
        <f>COMBDG_DEM_Demand!A1731</f>
        <v>TO</v>
      </c>
      <c r="B1731">
        <f>COMBDG_DEM_Demand!B1731</f>
        <v>2028</v>
      </c>
      <c r="C1731" t="str">
        <f>COMBDG_DEM_Demand!C1731</f>
        <v>ADEMCOMBDGOTSOldAM</v>
      </c>
      <c r="D1731">
        <f>IF(ISNUMBER(SEARCH("OFFNew",C1731)),COMBDG_DEM_Demand!D1731*'Demand shift'!$C$2,COMBDG_DEM_Demand!D1731)</f>
        <v>3.817302594</v>
      </c>
      <c r="E1731" t="str">
        <f>COMBDG_DEM_Demand!E1731</f>
        <v>Mm2</v>
      </c>
      <c r="F1731" t="str">
        <f>COMBDG_DEM_Demand!F1731</f>
        <v>Aggregated DemandCommercialBuildingOther ServicesOldAuxiliary Motors</v>
      </c>
    </row>
    <row r="1732" spans="1:6" x14ac:dyDescent="0.25">
      <c r="A1732" t="str">
        <f>COMBDG_DEM_Demand!A1732</f>
        <v>TO</v>
      </c>
      <c r="B1732">
        <f>COMBDG_DEM_Demand!B1732</f>
        <v>2028</v>
      </c>
      <c r="C1732" t="str">
        <f>COMBDG_DEM_Demand!C1732</f>
        <v>ADEMCOMBDGWSTNewAM</v>
      </c>
      <c r="D1732">
        <f>IF(ISNUMBER(SEARCH("OFFNew",C1732)),COMBDG_DEM_Demand!D1732*'Demand shift'!$C$2,COMBDG_DEM_Demand!D1732)</f>
        <v>6.9854444000000002E-2</v>
      </c>
      <c r="E1732" t="str">
        <f>COMBDG_DEM_Demand!E1732</f>
        <v>Mm2</v>
      </c>
      <c r="F1732" t="str">
        <f>COMBDG_DEM_Demand!F1732</f>
        <v>Aggregated DemandCommercialBuildingWholesale TradeNewAuxiliary Motors</v>
      </c>
    </row>
    <row r="1733" spans="1:6" x14ac:dyDescent="0.25">
      <c r="A1733" t="str">
        <f>COMBDG_DEM_Demand!A1733</f>
        <v>TO</v>
      </c>
      <c r="B1733">
        <f>COMBDG_DEM_Demand!B1733</f>
        <v>2028</v>
      </c>
      <c r="C1733" t="str">
        <f>COMBDG_DEM_Demand!C1733</f>
        <v>ADEMCOMBDGRTTNewAM</v>
      </c>
      <c r="D1733">
        <f>IF(ISNUMBER(SEARCH("OFFNew",C1733)),COMBDG_DEM_Demand!D1733*'Demand shift'!$C$2,COMBDG_DEM_Demand!D1733)</f>
        <v>0.37010210700000001</v>
      </c>
      <c r="E1733" t="str">
        <f>COMBDG_DEM_Demand!E1733</f>
        <v>Mm2</v>
      </c>
      <c r="F1733" t="str">
        <f>COMBDG_DEM_Demand!F1733</f>
        <v>Aggregated DemandCommercialBuildingRetail TradeNewAuxiliary Motors</v>
      </c>
    </row>
    <row r="1734" spans="1:6" x14ac:dyDescent="0.25">
      <c r="A1734" t="str">
        <f>COMBDG_DEM_Demand!A1734</f>
        <v>TO</v>
      </c>
      <c r="B1734">
        <f>COMBDG_DEM_Demand!B1734</f>
        <v>2028</v>
      </c>
      <c r="C1734" t="str">
        <f>COMBDG_DEM_Demand!C1734</f>
        <v>ADEMCOMBDGTAWNewAM</v>
      </c>
      <c r="D1734">
        <f>IF(ISNUMBER(SEARCH("OFFNew",C1734)),COMBDG_DEM_Demand!D1734*'Demand shift'!$C$2,COMBDG_DEM_Demand!D1734)</f>
        <v>0.10445449499999999</v>
      </c>
      <c r="E1734" t="str">
        <f>COMBDG_DEM_Demand!E1734</f>
        <v>Mm2</v>
      </c>
      <c r="F1734" t="str">
        <f>COMBDG_DEM_Demand!F1734</f>
        <v>Aggregated DemandCommercialBuildingTransportation and WarehousingNewAuxiliary Motors</v>
      </c>
    </row>
    <row r="1735" spans="1:6" x14ac:dyDescent="0.25">
      <c r="A1735" t="str">
        <f>COMBDG_DEM_Demand!A1735</f>
        <v>TO</v>
      </c>
      <c r="B1735">
        <f>COMBDG_DEM_Demand!B1735</f>
        <v>2028</v>
      </c>
      <c r="C1735" t="str">
        <f>COMBDG_DEM_Demand!C1735</f>
        <v>ADEMCOMBDGICINewAM</v>
      </c>
      <c r="D1735">
        <f>IF(ISNUMBER(SEARCH("OFFNew",C1735)),COMBDG_DEM_Demand!D1735*'Demand shift'!$C$2,COMBDG_DEM_Demand!D1735)</f>
        <v>0</v>
      </c>
      <c r="E1735" t="str">
        <f>COMBDG_DEM_Demand!E1735</f>
        <v>Mm2</v>
      </c>
      <c r="F1735" t="str">
        <f>COMBDG_DEM_Demand!F1735</f>
        <v>Aggregated DemandCommercialBuildingInformation and Cultural IndustriesNewAuxiliary Motors</v>
      </c>
    </row>
    <row r="1736" spans="1:6" x14ac:dyDescent="0.25">
      <c r="A1736" t="str">
        <f>COMBDG_DEM_Demand!A1736</f>
        <v>TO</v>
      </c>
      <c r="B1736">
        <f>COMBDG_DEM_Demand!B1736</f>
        <v>2028</v>
      </c>
      <c r="C1736" t="str">
        <f>COMBDG_DEM_Demand!C1736</f>
        <v>ADEMCOMBDGOFFNewAM</v>
      </c>
      <c r="D1736">
        <f>IF(ISNUMBER(SEARCH("OFFNew",C1736)),COMBDG_DEM_Demand!D1736*'Demand shift'!$C$2,COMBDG_DEM_Demand!D1736)</f>
        <v>0.39967969199999998</v>
      </c>
      <c r="E1736" t="str">
        <f>COMBDG_DEM_Demand!E1736</f>
        <v>Mm2</v>
      </c>
      <c r="F1736" t="str">
        <f>COMBDG_DEM_Demand!F1736</f>
        <v>Aggregated DemandCommercialBuildingOfficesNewAuxiliary Motors</v>
      </c>
    </row>
    <row r="1737" spans="1:6" x14ac:dyDescent="0.25">
      <c r="A1737" t="str">
        <f>COMBDG_DEM_Demand!A1737</f>
        <v>TO</v>
      </c>
      <c r="B1737">
        <f>COMBDG_DEM_Demand!B1737</f>
        <v>2028</v>
      </c>
      <c r="C1737" t="str">
        <f>COMBDG_DEM_Demand!C1737</f>
        <v>ADEMCOMBDGEDSNewAM</v>
      </c>
      <c r="D1737">
        <f>IF(ISNUMBER(SEARCH("OFFNew",C1737)),COMBDG_DEM_Demand!D1737*'Demand shift'!$C$2,COMBDG_DEM_Demand!D1737)</f>
        <v>0.21284729099999999</v>
      </c>
      <c r="E1737" t="str">
        <f>COMBDG_DEM_Demand!E1737</f>
        <v>Mm2</v>
      </c>
      <c r="F1737" t="str">
        <f>COMBDG_DEM_Demand!F1737</f>
        <v>Aggregated DemandCommercialBuildingEducational ServicesNewAuxiliary Motors</v>
      </c>
    </row>
    <row r="1738" spans="1:6" x14ac:dyDescent="0.25">
      <c r="A1738" t="str">
        <f>COMBDG_DEM_Demand!A1738</f>
        <v>TO</v>
      </c>
      <c r="B1738">
        <f>COMBDG_DEM_Demand!B1738</f>
        <v>2028</v>
      </c>
      <c r="C1738" t="str">
        <f>COMBDG_DEM_Demand!C1738</f>
        <v>ADEMCOMBDGHLCNewAM</v>
      </c>
      <c r="D1738">
        <f>IF(ISNUMBER(SEARCH("OFFNew",C1738)),COMBDG_DEM_Demand!D1738*'Demand shift'!$C$2,COMBDG_DEM_Demand!D1738)</f>
        <v>0.142142034</v>
      </c>
      <c r="E1738" t="str">
        <f>COMBDG_DEM_Demand!E1738</f>
        <v>Mm2</v>
      </c>
      <c r="F1738" t="str">
        <f>COMBDG_DEM_Demand!F1738</f>
        <v>Aggregated DemandCommercialBuildingHealth Care and Social AssistanceNewAuxiliary Motors</v>
      </c>
    </row>
    <row r="1739" spans="1:6" x14ac:dyDescent="0.25">
      <c r="A1739" t="str">
        <f>COMBDG_DEM_Demand!A1739</f>
        <v>TO</v>
      </c>
      <c r="B1739">
        <f>COMBDG_DEM_Demand!B1739</f>
        <v>2028</v>
      </c>
      <c r="C1739" t="str">
        <f>COMBDG_DEM_Demand!C1739</f>
        <v>ADEMCOMBDGAERNewAM</v>
      </c>
      <c r="D1739">
        <f>IF(ISNUMBER(SEARCH("OFFNew",C1739)),COMBDG_DEM_Demand!D1739*'Demand shift'!$C$2,COMBDG_DEM_Demand!D1739)</f>
        <v>4.2585877000000001E-2</v>
      </c>
      <c r="E1739" t="str">
        <f>COMBDG_DEM_Demand!E1739</f>
        <v>Mm2</v>
      </c>
      <c r="F1739" t="str">
        <f>COMBDG_DEM_Demand!F1739</f>
        <v>Aggregated DemandCommercialBuildingArts, Entertainment and RecreationNewAuxiliary Motors</v>
      </c>
    </row>
    <row r="1740" spans="1:6" x14ac:dyDescent="0.25">
      <c r="A1740" t="str">
        <f>COMBDG_DEM_Demand!A1740</f>
        <v>TO</v>
      </c>
      <c r="B1740">
        <f>COMBDG_DEM_Demand!B1740</f>
        <v>2028</v>
      </c>
      <c r="C1740" t="str">
        <f>COMBDG_DEM_Demand!C1740</f>
        <v>ADEMCOMBDGAFSNewAM</v>
      </c>
      <c r="D1740">
        <f>IF(ISNUMBER(SEARCH("OFFNew",C1740)),COMBDG_DEM_Demand!D1740*'Demand shift'!$C$2,COMBDG_DEM_Demand!D1740)</f>
        <v>1.6514506000000002E-2</v>
      </c>
      <c r="E1740" t="str">
        <f>COMBDG_DEM_Demand!E1740</f>
        <v>Mm2</v>
      </c>
      <c r="F1740" t="str">
        <f>COMBDG_DEM_Demand!F1740</f>
        <v>Aggregated DemandCommercialBuildingAccommodation and Food ServicesNewAuxiliary Motors</v>
      </c>
    </row>
    <row r="1741" spans="1:6" x14ac:dyDescent="0.25">
      <c r="A1741" t="str">
        <f>COMBDG_DEM_Demand!A1741</f>
        <v>TO</v>
      </c>
      <c r="B1741">
        <f>COMBDG_DEM_Demand!B1741</f>
        <v>2028</v>
      </c>
      <c r="C1741" t="str">
        <f>COMBDG_DEM_Demand!C1741</f>
        <v>ADEMCOMBDGOTSNewAM</v>
      </c>
      <c r="D1741">
        <f>IF(ISNUMBER(SEARCH("OFFNew",C1741)),COMBDG_DEM_Demand!D1741*'Demand shift'!$C$2,COMBDG_DEM_Demand!D1741)</f>
        <v>0.13767183499999999</v>
      </c>
      <c r="E1741" t="str">
        <f>COMBDG_DEM_Demand!E1741</f>
        <v>Mm2</v>
      </c>
      <c r="F1741" t="str">
        <f>COMBDG_DEM_Demand!F1741</f>
        <v>Aggregated DemandCommercialBuildingOther ServicesNewAuxiliary Motors</v>
      </c>
    </row>
    <row r="1742" spans="1:6" x14ac:dyDescent="0.25">
      <c r="A1742" t="str">
        <f>COMBDG_DEM_Demand!A1742</f>
        <v>TO</v>
      </c>
      <c r="B1742">
        <f>COMBDG_DEM_Demand!B1742</f>
        <v>2028</v>
      </c>
      <c r="C1742" t="str">
        <f>COMBDG_DEM_Demand!C1742</f>
        <v>ADEMCOMBDGWSTOldSC</v>
      </c>
      <c r="D1742">
        <f>IF(ISNUMBER(SEARCH("OFFNew",C1742)),COMBDG_DEM_Demand!D1742*'Demand shift'!$C$2,COMBDG_DEM_Demand!D1742)</f>
        <v>7.1746822200000002</v>
      </c>
      <c r="E1742" t="str">
        <f>COMBDG_DEM_Demand!E1742</f>
        <v>Mm2</v>
      </c>
      <c r="F1742" t="str">
        <f>COMBDG_DEM_Demand!F1742</f>
        <v>Aggregated DemandCommercialBuildingWholesale TradeOldSpace Cooling</v>
      </c>
    </row>
    <row r="1743" spans="1:6" x14ac:dyDescent="0.25">
      <c r="A1743" t="str">
        <f>COMBDG_DEM_Demand!A1743</f>
        <v>TO</v>
      </c>
      <c r="B1743">
        <f>COMBDG_DEM_Demand!B1743</f>
        <v>2028</v>
      </c>
      <c r="C1743" t="str">
        <f>COMBDG_DEM_Demand!C1743</f>
        <v>ADEMCOMBDGRTTOldSC</v>
      </c>
      <c r="D1743">
        <f>IF(ISNUMBER(SEARCH("OFFNew",C1743)),COMBDG_DEM_Demand!D1743*'Demand shift'!$C$2,COMBDG_DEM_Demand!D1743)</f>
        <v>11.129654560000001</v>
      </c>
      <c r="E1743" t="str">
        <f>COMBDG_DEM_Demand!E1743</f>
        <v>Mm2</v>
      </c>
      <c r="F1743" t="str">
        <f>COMBDG_DEM_Demand!F1743</f>
        <v>Aggregated DemandCommercialBuildingRetail TradeOldSpace Cooling</v>
      </c>
    </row>
    <row r="1744" spans="1:6" x14ac:dyDescent="0.25">
      <c r="A1744" t="str">
        <f>COMBDG_DEM_Demand!A1744</f>
        <v>TO</v>
      </c>
      <c r="B1744">
        <f>COMBDG_DEM_Demand!B1744</f>
        <v>2028</v>
      </c>
      <c r="C1744" t="str">
        <f>COMBDG_DEM_Demand!C1744</f>
        <v>ADEMCOMBDGTAWOldSC</v>
      </c>
      <c r="D1744">
        <f>IF(ISNUMBER(SEARCH("OFFNew",C1744)),COMBDG_DEM_Demand!D1744*'Demand shift'!$C$2,COMBDG_DEM_Demand!D1744)</f>
        <v>2.0588352319999998</v>
      </c>
      <c r="E1744" t="str">
        <f>COMBDG_DEM_Demand!E1744</f>
        <v>Mm2</v>
      </c>
      <c r="F1744" t="str">
        <f>COMBDG_DEM_Demand!F1744</f>
        <v>Aggregated DemandCommercialBuildingTransportation and WarehousingOldSpace Cooling</v>
      </c>
    </row>
    <row r="1745" spans="1:6" x14ac:dyDescent="0.25">
      <c r="A1745" t="str">
        <f>COMBDG_DEM_Demand!A1745</f>
        <v>TO</v>
      </c>
      <c r="B1745">
        <f>COMBDG_DEM_Demand!B1745</f>
        <v>2028</v>
      </c>
      <c r="C1745" t="str">
        <f>COMBDG_DEM_Demand!C1745</f>
        <v>ADEMCOMBDGICIOldSC</v>
      </c>
      <c r="D1745">
        <f>IF(ISNUMBER(SEARCH("OFFNew",C1745)),COMBDG_DEM_Demand!D1745*'Demand shift'!$C$2,COMBDG_DEM_Demand!D1745)</f>
        <v>0.45684563500000003</v>
      </c>
      <c r="E1745" t="str">
        <f>COMBDG_DEM_Demand!E1745</f>
        <v>Mm2</v>
      </c>
      <c r="F1745" t="str">
        <f>COMBDG_DEM_Demand!F1745</f>
        <v>Aggregated DemandCommercialBuildingInformation and Cultural IndustriesOldSpace Cooling</v>
      </c>
    </row>
    <row r="1746" spans="1:6" x14ac:dyDescent="0.25">
      <c r="A1746" t="str">
        <f>COMBDG_DEM_Demand!A1746</f>
        <v>TO</v>
      </c>
      <c r="B1746">
        <f>COMBDG_DEM_Demand!B1746</f>
        <v>2028</v>
      </c>
      <c r="C1746" t="str">
        <f>COMBDG_DEM_Demand!C1746</f>
        <v>ADEMCOMBDGOFFOldSC</v>
      </c>
      <c r="D1746">
        <f>IF(ISNUMBER(SEARCH("OFFNew",C1746)),COMBDG_DEM_Demand!D1746*'Demand shift'!$C$2,COMBDG_DEM_Demand!D1746)</f>
        <v>31.70058938</v>
      </c>
      <c r="E1746" t="str">
        <f>COMBDG_DEM_Demand!E1746</f>
        <v>Mm2</v>
      </c>
      <c r="F1746" t="str">
        <f>COMBDG_DEM_Demand!F1746</f>
        <v>Aggregated DemandCommercialBuildingOfficesOldSpace Cooling</v>
      </c>
    </row>
    <row r="1747" spans="1:6" x14ac:dyDescent="0.25">
      <c r="A1747" t="str">
        <f>COMBDG_DEM_Demand!A1747</f>
        <v>TO</v>
      </c>
      <c r="B1747">
        <f>COMBDG_DEM_Demand!B1747</f>
        <v>2028</v>
      </c>
      <c r="C1747" t="str">
        <f>COMBDG_DEM_Demand!C1747</f>
        <v>ADEMCOMBDGEDSOldSC</v>
      </c>
      <c r="D1747">
        <f>IF(ISNUMBER(SEARCH("OFFNew",C1747)),COMBDG_DEM_Demand!D1747*'Demand shift'!$C$2,COMBDG_DEM_Demand!D1747)</f>
        <v>8.82232488</v>
      </c>
      <c r="E1747" t="str">
        <f>COMBDG_DEM_Demand!E1747</f>
        <v>Mm2</v>
      </c>
      <c r="F1747" t="str">
        <f>COMBDG_DEM_Demand!F1747</f>
        <v>Aggregated DemandCommercialBuildingEducational ServicesOldSpace Cooling</v>
      </c>
    </row>
    <row r="1748" spans="1:6" x14ac:dyDescent="0.25">
      <c r="A1748" t="str">
        <f>COMBDG_DEM_Demand!A1748</f>
        <v>TO</v>
      </c>
      <c r="B1748">
        <f>COMBDG_DEM_Demand!B1748</f>
        <v>2028</v>
      </c>
      <c r="C1748" t="str">
        <f>COMBDG_DEM_Demand!C1748</f>
        <v>ADEMCOMBDGHLCOldSC</v>
      </c>
      <c r="D1748">
        <f>IF(ISNUMBER(SEARCH("OFFNew",C1748)),COMBDG_DEM_Demand!D1748*'Demand shift'!$C$2,COMBDG_DEM_Demand!D1748)</f>
        <v>3.2447994250000001</v>
      </c>
      <c r="E1748" t="str">
        <f>COMBDG_DEM_Demand!E1748</f>
        <v>Mm2</v>
      </c>
      <c r="F1748" t="str">
        <f>COMBDG_DEM_Demand!F1748</f>
        <v>Aggregated DemandCommercialBuildingHealth Care and Social AssistanceOldSpace Cooling</v>
      </c>
    </row>
    <row r="1749" spans="1:6" x14ac:dyDescent="0.25">
      <c r="A1749" t="str">
        <f>COMBDG_DEM_Demand!A1749</f>
        <v>TO</v>
      </c>
      <c r="B1749">
        <f>COMBDG_DEM_Demand!B1749</f>
        <v>2028</v>
      </c>
      <c r="C1749" t="str">
        <f>COMBDG_DEM_Demand!C1749</f>
        <v>ADEMCOMBDGAEROldSC</v>
      </c>
      <c r="D1749">
        <f>IF(ISNUMBER(SEARCH("OFFNew",C1749)),COMBDG_DEM_Demand!D1749*'Demand shift'!$C$2,COMBDG_DEM_Demand!D1749)</f>
        <v>2.7388278499999998</v>
      </c>
      <c r="E1749" t="str">
        <f>COMBDG_DEM_Demand!E1749</f>
        <v>Mm2</v>
      </c>
      <c r="F1749" t="str">
        <f>COMBDG_DEM_Demand!F1749</f>
        <v>Aggregated DemandCommercialBuildingArts, Entertainment and RecreationOldSpace Cooling</v>
      </c>
    </row>
    <row r="1750" spans="1:6" x14ac:dyDescent="0.25">
      <c r="A1750" t="str">
        <f>COMBDG_DEM_Demand!A1750</f>
        <v>TO</v>
      </c>
      <c r="B1750">
        <f>COMBDG_DEM_Demand!B1750</f>
        <v>2028</v>
      </c>
      <c r="C1750" t="str">
        <f>COMBDG_DEM_Demand!C1750</f>
        <v>ADEMCOMBDGAFSOldSC</v>
      </c>
      <c r="D1750">
        <f>IF(ISNUMBER(SEARCH("OFFNew",C1750)),COMBDG_DEM_Demand!D1750*'Demand shift'!$C$2,COMBDG_DEM_Demand!D1750)</f>
        <v>2.284455667</v>
      </c>
      <c r="E1750" t="str">
        <f>COMBDG_DEM_Demand!E1750</f>
        <v>Mm2</v>
      </c>
      <c r="F1750" t="str">
        <f>COMBDG_DEM_Demand!F1750</f>
        <v>Aggregated DemandCommercialBuildingAccommodation and Food ServicesOldSpace Cooling</v>
      </c>
    </row>
    <row r="1751" spans="1:6" x14ac:dyDescent="0.25">
      <c r="A1751" t="str">
        <f>COMBDG_DEM_Demand!A1751</f>
        <v>TO</v>
      </c>
      <c r="B1751">
        <f>COMBDG_DEM_Demand!B1751</f>
        <v>2028</v>
      </c>
      <c r="C1751" t="str">
        <f>COMBDG_DEM_Demand!C1751</f>
        <v>ADEMCOMBDGOTSOldSC</v>
      </c>
      <c r="D1751">
        <f>IF(ISNUMBER(SEARCH("OFFNew",C1751)),COMBDG_DEM_Demand!D1751*'Demand shift'!$C$2,COMBDG_DEM_Demand!D1751)</f>
        <v>3.817302594</v>
      </c>
      <c r="E1751" t="str">
        <f>COMBDG_DEM_Demand!E1751</f>
        <v>Mm2</v>
      </c>
      <c r="F1751" t="str">
        <f>COMBDG_DEM_Demand!F1751</f>
        <v>Aggregated DemandCommercialBuildingOther ServicesOldSpace Cooling</v>
      </c>
    </row>
    <row r="1752" spans="1:6" x14ac:dyDescent="0.25">
      <c r="A1752" t="str">
        <f>COMBDG_DEM_Demand!A1752</f>
        <v>TO</v>
      </c>
      <c r="B1752">
        <f>COMBDG_DEM_Demand!B1752</f>
        <v>2028</v>
      </c>
      <c r="C1752" t="str">
        <f>COMBDG_DEM_Demand!C1752</f>
        <v>ADEMCOMBDGWSTNewSC</v>
      </c>
      <c r="D1752">
        <f>IF(ISNUMBER(SEARCH("OFFNew",C1752)),COMBDG_DEM_Demand!D1752*'Demand shift'!$C$2,COMBDG_DEM_Demand!D1752)</f>
        <v>6.9854444000000002E-2</v>
      </c>
      <c r="E1752" t="str">
        <f>COMBDG_DEM_Demand!E1752</f>
        <v>Mm2</v>
      </c>
      <c r="F1752" t="str">
        <f>COMBDG_DEM_Demand!F1752</f>
        <v>Aggregated DemandCommercialBuildingWholesale TradeNewSpace Cooling</v>
      </c>
    </row>
    <row r="1753" spans="1:6" x14ac:dyDescent="0.25">
      <c r="A1753" t="str">
        <f>COMBDG_DEM_Demand!A1753</f>
        <v>TO</v>
      </c>
      <c r="B1753">
        <f>COMBDG_DEM_Demand!B1753</f>
        <v>2028</v>
      </c>
      <c r="C1753" t="str">
        <f>COMBDG_DEM_Demand!C1753</f>
        <v>ADEMCOMBDGRTTNewSC</v>
      </c>
      <c r="D1753">
        <f>IF(ISNUMBER(SEARCH("OFFNew",C1753)),COMBDG_DEM_Demand!D1753*'Demand shift'!$C$2,COMBDG_DEM_Demand!D1753)</f>
        <v>0.37010210700000001</v>
      </c>
      <c r="E1753" t="str">
        <f>COMBDG_DEM_Demand!E1753</f>
        <v>Mm2</v>
      </c>
      <c r="F1753" t="str">
        <f>COMBDG_DEM_Demand!F1753</f>
        <v>Aggregated DemandCommercialBuildingRetail TradeNewSpace Cooling</v>
      </c>
    </row>
    <row r="1754" spans="1:6" x14ac:dyDescent="0.25">
      <c r="A1754" t="str">
        <f>COMBDG_DEM_Demand!A1754</f>
        <v>TO</v>
      </c>
      <c r="B1754">
        <f>COMBDG_DEM_Demand!B1754</f>
        <v>2028</v>
      </c>
      <c r="C1754" t="str">
        <f>COMBDG_DEM_Demand!C1754</f>
        <v>ADEMCOMBDGTAWNewSC</v>
      </c>
      <c r="D1754">
        <f>IF(ISNUMBER(SEARCH("OFFNew",C1754)),COMBDG_DEM_Demand!D1754*'Demand shift'!$C$2,COMBDG_DEM_Demand!D1754)</f>
        <v>0.10445449499999999</v>
      </c>
      <c r="E1754" t="str">
        <f>COMBDG_DEM_Demand!E1754</f>
        <v>Mm2</v>
      </c>
      <c r="F1754" t="str">
        <f>COMBDG_DEM_Demand!F1754</f>
        <v>Aggregated DemandCommercialBuildingTransportation and WarehousingNewSpace Cooling</v>
      </c>
    </row>
    <row r="1755" spans="1:6" x14ac:dyDescent="0.25">
      <c r="A1755" t="str">
        <f>COMBDG_DEM_Demand!A1755</f>
        <v>TO</v>
      </c>
      <c r="B1755">
        <f>COMBDG_DEM_Demand!B1755</f>
        <v>2028</v>
      </c>
      <c r="C1755" t="str">
        <f>COMBDG_DEM_Demand!C1755</f>
        <v>ADEMCOMBDGICINewSC</v>
      </c>
      <c r="D1755">
        <f>IF(ISNUMBER(SEARCH("OFFNew",C1755)),COMBDG_DEM_Demand!D1755*'Demand shift'!$C$2,COMBDG_DEM_Demand!D1755)</f>
        <v>0</v>
      </c>
      <c r="E1755" t="str">
        <f>COMBDG_DEM_Demand!E1755</f>
        <v>Mm2</v>
      </c>
      <c r="F1755" t="str">
        <f>COMBDG_DEM_Demand!F1755</f>
        <v>Aggregated DemandCommercialBuildingInformation and Cultural IndustriesNewSpace Cooling</v>
      </c>
    </row>
    <row r="1756" spans="1:6" x14ac:dyDescent="0.25">
      <c r="A1756" t="str">
        <f>COMBDG_DEM_Demand!A1756</f>
        <v>TO</v>
      </c>
      <c r="B1756">
        <f>COMBDG_DEM_Demand!B1756</f>
        <v>2028</v>
      </c>
      <c r="C1756" t="str">
        <f>COMBDG_DEM_Demand!C1756</f>
        <v>ADEMCOMBDGOFFNewSC</v>
      </c>
      <c r="D1756">
        <f>IF(ISNUMBER(SEARCH("OFFNew",C1756)),COMBDG_DEM_Demand!D1756*'Demand shift'!$C$2,COMBDG_DEM_Demand!D1756)</f>
        <v>0.39967969199999998</v>
      </c>
      <c r="E1756" t="str">
        <f>COMBDG_DEM_Demand!E1756</f>
        <v>Mm2</v>
      </c>
      <c r="F1756" t="str">
        <f>COMBDG_DEM_Demand!F1756</f>
        <v>Aggregated DemandCommercialBuildingOfficesNewSpace Cooling</v>
      </c>
    </row>
    <row r="1757" spans="1:6" x14ac:dyDescent="0.25">
      <c r="A1757" t="str">
        <f>COMBDG_DEM_Demand!A1757</f>
        <v>TO</v>
      </c>
      <c r="B1757">
        <f>COMBDG_DEM_Demand!B1757</f>
        <v>2028</v>
      </c>
      <c r="C1757" t="str">
        <f>COMBDG_DEM_Demand!C1757</f>
        <v>ADEMCOMBDGEDSNewSC</v>
      </c>
      <c r="D1757">
        <f>IF(ISNUMBER(SEARCH("OFFNew",C1757)),COMBDG_DEM_Demand!D1757*'Demand shift'!$C$2,COMBDG_DEM_Demand!D1757)</f>
        <v>0.21284729099999999</v>
      </c>
      <c r="E1757" t="str">
        <f>COMBDG_DEM_Demand!E1757</f>
        <v>Mm2</v>
      </c>
      <c r="F1757" t="str">
        <f>COMBDG_DEM_Demand!F1757</f>
        <v>Aggregated DemandCommercialBuildingEducational ServicesNewSpace Cooling</v>
      </c>
    </row>
    <row r="1758" spans="1:6" x14ac:dyDescent="0.25">
      <c r="A1758" t="str">
        <f>COMBDG_DEM_Demand!A1758</f>
        <v>TO</v>
      </c>
      <c r="B1758">
        <f>COMBDG_DEM_Demand!B1758</f>
        <v>2028</v>
      </c>
      <c r="C1758" t="str">
        <f>COMBDG_DEM_Demand!C1758</f>
        <v>ADEMCOMBDGHLCNewSC</v>
      </c>
      <c r="D1758">
        <f>IF(ISNUMBER(SEARCH("OFFNew",C1758)),COMBDG_DEM_Demand!D1758*'Demand shift'!$C$2,COMBDG_DEM_Demand!D1758)</f>
        <v>0.142142034</v>
      </c>
      <c r="E1758" t="str">
        <f>COMBDG_DEM_Demand!E1758</f>
        <v>Mm2</v>
      </c>
      <c r="F1758" t="str">
        <f>COMBDG_DEM_Demand!F1758</f>
        <v>Aggregated DemandCommercialBuildingHealth Care and Social AssistanceNewSpace Cooling</v>
      </c>
    </row>
    <row r="1759" spans="1:6" x14ac:dyDescent="0.25">
      <c r="A1759" t="str">
        <f>COMBDG_DEM_Demand!A1759</f>
        <v>TO</v>
      </c>
      <c r="B1759">
        <f>COMBDG_DEM_Demand!B1759</f>
        <v>2028</v>
      </c>
      <c r="C1759" t="str">
        <f>COMBDG_DEM_Demand!C1759</f>
        <v>ADEMCOMBDGAERNewSC</v>
      </c>
      <c r="D1759">
        <f>IF(ISNUMBER(SEARCH("OFFNew",C1759)),COMBDG_DEM_Demand!D1759*'Demand shift'!$C$2,COMBDG_DEM_Demand!D1759)</f>
        <v>4.2585877000000001E-2</v>
      </c>
      <c r="E1759" t="str">
        <f>COMBDG_DEM_Demand!E1759</f>
        <v>Mm2</v>
      </c>
      <c r="F1759" t="str">
        <f>COMBDG_DEM_Demand!F1759</f>
        <v>Aggregated DemandCommercialBuildingArts, Entertainment and RecreationNewSpace Cooling</v>
      </c>
    </row>
    <row r="1760" spans="1:6" x14ac:dyDescent="0.25">
      <c r="A1760" t="str">
        <f>COMBDG_DEM_Demand!A1760</f>
        <v>TO</v>
      </c>
      <c r="B1760">
        <f>COMBDG_DEM_Demand!B1760</f>
        <v>2028</v>
      </c>
      <c r="C1760" t="str">
        <f>COMBDG_DEM_Demand!C1760</f>
        <v>ADEMCOMBDGAFSNewSC</v>
      </c>
      <c r="D1760">
        <f>IF(ISNUMBER(SEARCH("OFFNew",C1760)),COMBDG_DEM_Demand!D1760*'Demand shift'!$C$2,COMBDG_DEM_Demand!D1760)</f>
        <v>1.6514506000000002E-2</v>
      </c>
      <c r="E1760" t="str">
        <f>COMBDG_DEM_Demand!E1760</f>
        <v>Mm2</v>
      </c>
      <c r="F1760" t="str">
        <f>COMBDG_DEM_Demand!F1760</f>
        <v>Aggregated DemandCommercialBuildingAccommodation and Food ServicesNewSpace Cooling</v>
      </c>
    </row>
    <row r="1761" spans="1:6" x14ac:dyDescent="0.25">
      <c r="A1761" t="str">
        <f>COMBDG_DEM_Demand!A1761</f>
        <v>TO</v>
      </c>
      <c r="B1761">
        <f>COMBDG_DEM_Demand!B1761</f>
        <v>2028</v>
      </c>
      <c r="C1761" t="str">
        <f>COMBDG_DEM_Demand!C1761</f>
        <v>ADEMCOMBDGOTSNewSC</v>
      </c>
      <c r="D1761">
        <f>IF(ISNUMBER(SEARCH("OFFNew",C1761)),COMBDG_DEM_Demand!D1761*'Demand shift'!$C$2,COMBDG_DEM_Demand!D1761)</f>
        <v>0.13767183499999999</v>
      </c>
      <c r="E1761" t="str">
        <f>COMBDG_DEM_Demand!E1761</f>
        <v>Mm2</v>
      </c>
      <c r="F1761" t="str">
        <f>COMBDG_DEM_Demand!F1761</f>
        <v>Aggregated DemandCommercialBuildingOther ServicesNewSpace Cooling</v>
      </c>
    </row>
    <row r="1762" spans="1:6" x14ac:dyDescent="0.25">
      <c r="A1762" t="str">
        <f>COMBDG_DEM_Demand!A1762</f>
        <v>TO</v>
      </c>
      <c r="B1762">
        <f>COMBDG_DEM_Demand!B1762</f>
        <v>2028</v>
      </c>
      <c r="C1762" t="str">
        <f>COMBDG_DEM_Demand!C1762</f>
        <v>ADEMCOMBDGWSTOldSH</v>
      </c>
      <c r="D1762">
        <f>IF(ISNUMBER(SEARCH("OFFNew",C1762)),COMBDG_DEM_Demand!D1762*'Demand shift'!$C$2,COMBDG_DEM_Demand!D1762)</f>
        <v>7.1746822200000002</v>
      </c>
      <c r="E1762" t="str">
        <f>COMBDG_DEM_Demand!E1762</f>
        <v>Mm2</v>
      </c>
      <c r="F1762" t="str">
        <f>COMBDG_DEM_Demand!F1762</f>
        <v>Aggregated DemandCommercialBuildingWholesale TradeOldSpace Heating</v>
      </c>
    </row>
    <row r="1763" spans="1:6" x14ac:dyDescent="0.25">
      <c r="A1763" t="str">
        <f>COMBDG_DEM_Demand!A1763</f>
        <v>TO</v>
      </c>
      <c r="B1763">
        <f>COMBDG_DEM_Demand!B1763</f>
        <v>2028</v>
      </c>
      <c r="C1763" t="str">
        <f>COMBDG_DEM_Demand!C1763</f>
        <v>ADEMCOMBDGRTTOldSH</v>
      </c>
      <c r="D1763">
        <f>IF(ISNUMBER(SEARCH("OFFNew",C1763)),COMBDG_DEM_Demand!D1763*'Demand shift'!$C$2,COMBDG_DEM_Demand!D1763)</f>
        <v>11.129654560000001</v>
      </c>
      <c r="E1763" t="str">
        <f>COMBDG_DEM_Demand!E1763</f>
        <v>Mm2</v>
      </c>
      <c r="F1763" t="str">
        <f>COMBDG_DEM_Demand!F1763</f>
        <v>Aggregated DemandCommercialBuildingRetail TradeOldSpace Heating</v>
      </c>
    </row>
    <row r="1764" spans="1:6" x14ac:dyDescent="0.25">
      <c r="A1764" t="str">
        <f>COMBDG_DEM_Demand!A1764</f>
        <v>TO</v>
      </c>
      <c r="B1764">
        <f>COMBDG_DEM_Demand!B1764</f>
        <v>2028</v>
      </c>
      <c r="C1764" t="str">
        <f>COMBDG_DEM_Demand!C1764</f>
        <v>ADEMCOMBDGTAWOldSH</v>
      </c>
      <c r="D1764">
        <f>IF(ISNUMBER(SEARCH("OFFNew",C1764)),COMBDG_DEM_Demand!D1764*'Demand shift'!$C$2,COMBDG_DEM_Demand!D1764)</f>
        <v>2.0588352319999998</v>
      </c>
      <c r="E1764" t="str">
        <f>COMBDG_DEM_Demand!E1764</f>
        <v>Mm2</v>
      </c>
      <c r="F1764" t="str">
        <f>COMBDG_DEM_Demand!F1764</f>
        <v>Aggregated DemandCommercialBuildingTransportation and WarehousingOldSpace Heating</v>
      </c>
    </row>
    <row r="1765" spans="1:6" x14ac:dyDescent="0.25">
      <c r="A1765" t="str">
        <f>COMBDG_DEM_Demand!A1765</f>
        <v>TO</v>
      </c>
      <c r="B1765">
        <f>COMBDG_DEM_Demand!B1765</f>
        <v>2028</v>
      </c>
      <c r="C1765" t="str">
        <f>COMBDG_DEM_Demand!C1765</f>
        <v>ADEMCOMBDGICIOldSH</v>
      </c>
      <c r="D1765">
        <f>IF(ISNUMBER(SEARCH("OFFNew",C1765)),COMBDG_DEM_Demand!D1765*'Demand shift'!$C$2,COMBDG_DEM_Demand!D1765)</f>
        <v>0.45684563500000003</v>
      </c>
      <c r="E1765" t="str">
        <f>COMBDG_DEM_Demand!E1765</f>
        <v>Mm2</v>
      </c>
      <c r="F1765" t="str">
        <f>COMBDG_DEM_Demand!F1765</f>
        <v>Aggregated DemandCommercialBuildingInformation and Cultural IndustriesOldSpace Heating</v>
      </c>
    </row>
    <row r="1766" spans="1:6" x14ac:dyDescent="0.25">
      <c r="A1766" t="str">
        <f>COMBDG_DEM_Demand!A1766</f>
        <v>TO</v>
      </c>
      <c r="B1766">
        <f>COMBDG_DEM_Demand!B1766</f>
        <v>2028</v>
      </c>
      <c r="C1766" t="str">
        <f>COMBDG_DEM_Demand!C1766</f>
        <v>ADEMCOMBDGOFFOldSH</v>
      </c>
      <c r="D1766">
        <f>IF(ISNUMBER(SEARCH("OFFNew",C1766)),COMBDG_DEM_Demand!D1766*'Demand shift'!$C$2,COMBDG_DEM_Demand!D1766)</f>
        <v>31.70058938</v>
      </c>
      <c r="E1766" t="str">
        <f>COMBDG_DEM_Demand!E1766</f>
        <v>Mm2</v>
      </c>
      <c r="F1766" t="str">
        <f>COMBDG_DEM_Demand!F1766</f>
        <v>Aggregated DemandCommercialBuildingOfficesOldSpace Heating</v>
      </c>
    </row>
    <row r="1767" spans="1:6" x14ac:dyDescent="0.25">
      <c r="A1767" t="str">
        <f>COMBDG_DEM_Demand!A1767</f>
        <v>TO</v>
      </c>
      <c r="B1767">
        <f>COMBDG_DEM_Demand!B1767</f>
        <v>2028</v>
      </c>
      <c r="C1767" t="str">
        <f>COMBDG_DEM_Demand!C1767</f>
        <v>ADEMCOMBDGEDSOldSH</v>
      </c>
      <c r="D1767">
        <f>IF(ISNUMBER(SEARCH("OFFNew",C1767)),COMBDG_DEM_Demand!D1767*'Demand shift'!$C$2,COMBDG_DEM_Demand!D1767)</f>
        <v>8.82232488</v>
      </c>
      <c r="E1767" t="str">
        <f>COMBDG_DEM_Demand!E1767</f>
        <v>Mm2</v>
      </c>
      <c r="F1767" t="str">
        <f>COMBDG_DEM_Demand!F1767</f>
        <v>Aggregated DemandCommercialBuildingEducational ServicesOldSpace Heating</v>
      </c>
    </row>
    <row r="1768" spans="1:6" x14ac:dyDescent="0.25">
      <c r="A1768" t="str">
        <f>COMBDG_DEM_Demand!A1768</f>
        <v>TO</v>
      </c>
      <c r="B1768">
        <f>COMBDG_DEM_Demand!B1768</f>
        <v>2028</v>
      </c>
      <c r="C1768" t="str">
        <f>COMBDG_DEM_Demand!C1768</f>
        <v>ADEMCOMBDGHLCOldSH</v>
      </c>
      <c r="D1768">
        <f>IF(ISNUMBER(SEARCH("OFFNew",C1768)),COMBDG_DEM_Demand!D1768*'Demand shift'!$C$2,COMBDG_DEM_Demand!D1768)</f>
        <v>3.2447994250000001</v>
      </c>
      <c r="E1768" t="str">
        <f>COMBDG_DEM_Demand!E1768</f>
        <v>Mm2</v>
      </c>
      <c r="F1768" t="str">
        <f>COMBDG_DEM_Demand!F1768</f>
        <v>Aggregated DemandCommercialBuildingHealth Care and Social AssistanceOldSpace Heating</v>
      </c>
    </row>
    <row r="1769" spans="1:6" x14ac:dyDescent="0.25">
      <c r="A1769" t="str">
        <f>COMBDG_DEM_Demand!A1769</f>
        <v>TO</v>
      </c>
      <c r="B1769">
        <f>COMBDG_DEM_Demand!B1769</f>
        <v>2028</v>
      </c>
      <c r="C1769" t="str">
        <f>COMBDG_DEM_Demand!C1769</f>
        <v>ADEMCOMBDGAEROldSH</v>
      </c>
      <c r="D1769">
        <f>IF(ISNUMBER(SEARCH("OFFNew",C1769)),COMBDG_DEM_Demand!D1769*'Demand shift'!$C$2,COMBDG_DEM_Demand!D1769)</f>
        <v>2.7388278499999998</v>
      </c>
      <c r="E1769" t="str">
        <f>COMBDG_DEM_Demand!E1769</f>
        <v>Mm2</v>
      </c>
      <c r="F1769" t="str">
        <f>COMBDG_DEM_Demand!F1769</f>
        <v>Aggregated DemandCommercialBuildingArts, Entertainment and RecreationOldSpace Heating</v>
      </c>
    </row>
    <row r="1770" spans="1:6" x14ac:dyDescent="0.25">
      <c r="A1770" t="str">
        <f>COMBDG_DEM_Demand!A1770</f>
        <v>TO</v>
      </c>
      <c r="B1770">
        <f>COMBDG_DEM_Demand!B1770</f>
        <v>2028</v>
      </c>
      <c r="C1770" t="str">
        <f>COMBDG_DEM_Demand!C1770</f>
        <v>ADEMCOMBDGAFSOldSH</v>
      </c>
      <c r="D1770">
        <f>IF(ISNUMBER(SEARCH("OFFNew",C1770)),COMBDG_DEM_Demand!D1770*'Demand shift'!$C$2,COMBDG_DEM_Demand!D1770)</f>
        <v>2.284455667</v>
      </c>
      <c r="E1770" t="str">
        <f>COMBDG_DEM_Demand!E1770</f>
        <v>Mm2</v>
      </c>
      <c r="F1770" t="str">
        <f>COMBDG_DEM_Demand!F1770</f>
        <v>Aggregated DemandCommercialBuildingAccommodation and Food ServicesOldSpace Heating</v>
      </c>
    </row>
    <row r="1771" spans="1:6" x14ac:dyDescent="0.25">
      <c r="A1771" t="str">
        <f>COMBDG_DEM_Demand!A1771</f>
        <v>TO</v>
      </c>
      <c r="B1771">
        <f>COMBDG_DEM_Demand!B1771</f>
        <v>2028</v>
      </c>
      <c r="C1771" t="str">
        <f>COMBDG_DEM_Demand!C1771</f>
        <v>ADEMCOMBDGOTSOldSH</v>
      </c>
      <c r="D1771">
        <f>IF(ISNUMBER(SEARCH("OFFNew",C1771)),COMBDG_DEM_Demand!D1771*'Demand shift'!$C$2,COMBDG_DEM_Demand!D1771)</f>
        <v>3.817302594</v>
      </c>
      <c r="E1771" t="str">
        <f>COMBDG_DEM_Demand!E1771</f>
        <v>Mm2</v>
      </c>
      <c r="F1771" t="str">
        <f>COMBDG_DEM_Demand!F1771</f>
        <v>Aggregated DemandCommercialBuildingOther ServicesOldSpace Heating</v>
      </c>
    </row>
    <row r="1772" spans="1:6" x14ac:dyDescent="0.25">
      <c r="A1772" t="str">
        <f>COMBDG_DEM_Demand!A1772</f>
        <v>TO</v>
      </c>
      <c r="B1772">
        <f>COMBDG_DEM_Demand!B1772</f>
        <v>2028</v>
      </c>
      <c r="C1772" t="str">
        <f>COMBDG_DEM_Demand!C1772</f>
        <v>ADEMCOMBDGWSTNewSH</v>
      </c>
      <c r="D1772">
        <f>IF(ISNUMBER(SEARCH("OFFNew",C1772)),COMBDG_DEM_Demand!D1772*'Demand shift'!$C$2,COMBDG_DEM_Demand!D1772)</f>
        <v>6.9854444000000002E-2</v>
      </c>
      <c r="E1772" t="str">
        <f>COMBDG_DEM_Demand!E1772</f>
        <v>Mm2</v>
      </c>
      <c r="F1772" t="str">
        <f>COMBDG_DEM_Demand!F1772</f>
        <v>Aggregated DemandCommercialBuildingWholesale TradeNewSpace Heating</v>
      </c>
    </row>
    <row r="1773" spans="1:6" x14ac:dyDescent="0.25">
      <c r="A1773" t="str">
        <f>COMBDG_DEM_Demand!A1773</f>
        <v>TO</v>
      </c>
      <c r="B1773">
        <f>COMBDG_DEM_Demand!B1773</f>
        <v>2028</v>
      </c>
      <c r="C1773" t="str">
        <f>COMBDG_DEM_Demand!C1773</f>
        <v>ADEMCOMBDGRTTNewSH</v>
      </c>
      <c r="D1773">
        <f>IF(ISNUMBER(SEARCH("OFFNew",C1773)),COMBDG_DEM_Demand!D1773*'Demand shift'!$C$2,COMBDG_DEM_Demand!D1773)</f>
        <v>0.37010210700000001</v>
      </c>
      <c r="E1773" t="str">
        <f>COMBDG_DEM_Demand!E1773</f>
        <v>Mm2</v>
      </c>
      <c r="F1773" t="str">
        <f>COMBDG_DEM_Demand!F1773</f>
        <v>Aggregated DemandCommercialBuildingRetail TradeNewSpace Heating</v>
      </c>
    </row>
    <row r="1774" spans="1:6" x14ac:dyDescent="0.25">
      <c r="A1774" t="str">
        <f>COMBDG_DEM_Demand!A1774</f>
        <v>TO</v>
      </c>
      <c r="B1774">
        <f>COMBDG_DEM_Demand!B1774</f>
        <v>2028</v>
      </c>
      <c r="C1774" t="str">
        <f>COMBDG_DEM_Demand!C1774</f>
        <v>ADEMCOMBDGTAWNewSH</v>
      </c>
      <c r="D1774">
        <f>IF(ISNUMBER(SEARCH("OFFNew",C1774)),COMBDG_DEM_Demand!D1774*'Demand shift'!$C$2,COMBDG_DEM_Demand!D1774)</f>
        <v>0.10445449499999999</v>
      </c>
      <c r="E1774" t="str">
        <f>COMBDG_DEM_Demand!E1774</f>
        <v>Mm2</v>
      </c>
      <c r="F1774" t="str">
        <f>COMBDG_DEM_Demand!F1774</f>
        <v>Aggregated DemandCommercialBuildingTransportation and WarehousingNewSpace Heating</v>
      </c>
    </row>
    <row r="1775" spans="1:6" x14ac:dyDescent="0.25">
      <c r="A1775" t="str">
        <f>COMBDG_DEM_Demand!A1775</f>
        <v>TO</v>
      </c>
      <c r="B1775">
        <f>COMBDG_DEM_Demand!B1775</f>
        <v>2028</v>
      </c>
      <c r="C1775" t="str">
        <f>COMBDG_DEM_Demand!C1775</f>
        <v>ADEMCOMBDGICINewSH</v>
      </c>
      <c r="D1775">
        <f>IF(ISNUMBER(SEARCH("OFFNew",C1775)),COMBDG_DEM_Demand!D1775*'Demand shift'!$C$2,COMBDG_DEM_Demand!D1775)</f>
        <v>0</v>
      </c>
      <c r="E1775" t="str">
        <f>COMBDG_DEM_Demand!E1775</f>
        <v>Mm2</v>
      </c>
      <c r="F1775" t="str">
        <f>COMBDG_DEM_Demand!F1775</f>
        <v>Aggregated DemandCommercialBuildingInformation and Cultural IndustriesNewSpace Heating</v>
      </c>
    </row>
    <row r="1776" spans="1:6" x14ac:dyDescent="0.25">
      <c r="A1776" t="str">
        <f>COMBDG_DEM_Demand!A1776</f>
        <v>TO</v>
      </c>
      <c r="B1776">
        <f>COMBDG_DEM_Demand!B1776</f>
        <v>2028</v>
      </c>
      <c r="C1776" t="str">
        <f>COMBDG_DEM_Demand!C1776</f>
        <v>ADEMCOMBDGOFFNewSH</v>
      </c>
      <c r="D1776">
        <f>IF(ISNUMBER(SEARCH("OFFNew",C1776)),COMBDG_DEM_Demand!D1776*'Demand shift'!$C$2,COMBDG_DEM_Demand!D1776)</f>
        <v>0.39967969199999998</v>
      </c>
      <c r="E1776" t="str">
        <f>COMBDG_DEM_Demand!E1776</f>
        <v>Mm2</v>
      </c>
      <c r="F1776" t="str">
        <f>COMBDG_DEM_Demand!F1776</f>
        <v>Aggregated DemandCommercialBuildingOfficesNewSpace Heating</v>
      </c>
    </row>
    <row r="1777" spans="1:6" x14ac:dyDescent="0.25">
      <c r="A1777" t="str">
        <f>COMBDG_DEM_Demand!A1777</f>
        <v>TO</v>
      </c>
      <c r="B1777">
        <f>COMBDG_DEM_Demand!B1777</f>
        <v>2028</v>
      </c>
      <c r="C1777" t="str">
        <f>COMBDG_DEM_Demand!C1777</f>
        <v>ADEMCOMBDGEDSNewSH</v>
      </c>
      <c r="D1777">
        <f>IF(ISNUMBER(SEARCH("OFFNew",C1777)),COMBDG_DEM_Demand!D1777*'Demand shift'!$C$2,COMBDG_DEM_Demand!D1777)</f>
        <v>0.21284729099999999</v>
      </c>
      <c r="E1777" t="str">
        <f>COMBDG_DEM_Demand!E1777</f>
        <v>Mm2</v>
      </c>
      <c r="F1777" t="str">
        <f>COMBDG_DEM_Demand!F1777</f>
        <v>Aggregated DemandCommercialBuildingEducational ServicesNewSpace Heating</v>
      </c>
    </row>
    <row r="1778" spans="1:6" x14ac:dyDescent="0.25">
      <c r="A1778" t="str">
        <f>COMBDG_DEM_Demand!A1778</f>
        <v>TO</v>
      </c>
      <c r="B1778">
        <f>COMBDG_DEM_Demand!B1778</f>
        <v>2028</v>
      </c>
      <c r="C1778" t="str">
        <f>COMBDG_DEM_Demand!C1778</f>
        <v>ADEMCOMBDGHLCNewSH</v>
      </c>
      <c r="D1778">
        <f>IF(ISNUMBER(SEARCH("OFFNew",C1778)),COMBDG_DEM_Demand!D1778*'Demand shift'!$C$2,COMBDG_DEM_Demand!D1778)</f>
        <v>0.142142034</v>
      </c>
      <c r="E1778" t="str">
        <f>COMBDG_DEM_Demand!E1778</f>
        <v>Mm2</v>
      </c>
      <c r="F1778" t="str">
        <f>COMBDG_DEM_Demand!F1778</f>
        <v>Aggregated DemandCommercialBuildingHealth Care and Social AssistanceNewSpace Heating</v>
      </c>
    </row>
    <row r="1779" spans="1:6" x14ac:dyDescent="0.25">
      <c r="A1779" t="str">
        <f>COMBDG_DEM_Demand!A1779</f>
        <v>TO</v>
      </c>
      <c r="B1779">
        <f>COMBDG_DEM_Demand!B1779</f>
        <v>2028</v>
      </c>
      <c r="C1779" t="str">
        <f>COMBDG_DEM_Demand!C1779</f>
        <v>ADEMCOMBDGAERNewSH</v>
      </c>
      <c r="D1779">
        <f>IF(ISNUMBER(SEARCH("OFFNew",C1779)),COMBDG_DEM_Demand!D1779*'Demand shift'!$C$2,COMBDG_DEM_Demand!D1779)</f>
        <v>4.2585877000000001E-2</v>
      </c>
      <c r="E1779" t="str">
        <f>COMBDG_DEM_Demand!E1779</f>
        <v>Mm2</v>
      </c>
      <c r="F1779" t="str">
        <f>COMBDG_DEM_Demand!F1779</f>
        <v>Aggregated DemandCommercialBuildingArts, Entertainment and RecreationNewSpace Heating</v>
      </c>
    </row>
    <row r="1780" spans="1:6" x14ac:dyDescent="0.25">
      <c r="A1780" t="str">
        <f>COMBDG_DEM_Demand!A1780</f>
        <v>TO</v>
      </c>
      <c r="B1780">
        <f>COMBDG_DEM_Demand!B1780</f>
        <v>2028</v>
      </c>
      <c r="C1780" t="str">
        <f>COMBDG_DEM_Demand!C1780</f>
        <v>ADEMCOMBDGAFSNewSH</v>
      </c>
      <c r="D1780">
        <f>IF(ISNUMBER(SEARCH("OFFNew",C1780)),COMBDG_DEM_Demand!D1780*'Demand shift'!$C$2,COMBDG_DEM_Demand!D1780)</f>
        <v>1.6514506000000002E-2</v>
      </c>
      <c r="E1780" t="str">
        <f>COMBDG_DEM_Demand!E1780</f>
        <v>Mm2</v>
      </c>
      <c r="F1780" t="str">
        <f>COMBDG_DEM_Demand!F1780</f>
        <v>Aggregated DemandCommercialBuildingAccommodation and Food ServicesNewSpace Heating</v>
      </c>
    </row>
    <row r="1781" spans="1:6" x14ac:dyDescent="0.25">
      <c r="A1781" t="str">
        <f>COMBDG_DEM_Demand!A1781</f>
        <v>TO</v>
      </c>
      <c r="B1781">
        <f>COMBDG_DEM_Demand!B1781</f>
        <v>2028</v>
      </c>
      <c r="C1781" t="str">
        <f>COMBDG_DEM_Demand!C1781</f>
        <v>ADEMCOMBDGOTSNewSH</v>
      </c>
      <c r="D1781">
        <f>IF(ISNUMBER(SEARCH("OFFNew",C1781)),COMBDG_DEM_Demand!D1781*'Demand shift'!$C$2,COMBDG_DEM_Demand!D1781)</f>
        <v>0.13767183499999999</v>
      </c>
      <c r="E1781" t="str">
        <f>COMBDG_DEM_Demand!E1781</f>
        <v>Mm2</v>
      </c>
      <c r="F1781" t="str">
        <f>COMBDG_DEM_Demand!F1781</f>
        <v>Aggregated DemandCommercialBuildingOther ServicesNewSpace Heating</v>
      </c>
    </row>
    <row r="1782" spans="1:6" x14ac:dyDescent="0.25">
      <c r="A1782" t="str">
        <f>COMBDG_DEM_Demand!A1782</f>
        <v>TO</v>
      </c>
      <c r="B1782">
        <f>COMBDG_DEM_Demand!B1782</f>
        <v>2028</v>
      </c>
      <c r="C1782" t="str">
        <f>COMBDG_DEM_Demand!C1782</f>
        <v>ADEMCOMBDGWSTOldWH</v>
      </c>
      <c r="D1782">
        <f>IF(ISNUMBER(SEARCH("OFFNew",C1782)),COMBDG_DEM_Demand!D1782*'Demand shift'!$C$2,COMBDG_DEM_Demand!D1782)</f>
        <v>7.1746822200000002</v>
      </c>
      <c r="E1782" t="str">
        <f>COMBDG_DEM_Demand!E1782</f>
        <v>Mm2</v>
      </c>
      <c r="F1782" t="str">
        <f>COMBDG_DEM_Demand!F1782</f>
        <v>Aggregated DemandCommercialBuildingWholesale TradeOldWater Heating</v>
      </c>
    </row>
    <row r="1783" spans="1:6" x14ac:dyDescent="0.25">
      <c r="A1783" t="str">
        <f>COMBDG_DEM_Demand!A1783</f>
        <v>TO</v>
      </c>
      <c r="B1783">
        <f>COMBDG_DEM_Demand!B1783</f>
        <v>2028</v>
      </c>
      <c r="C1783" t="str">
        <f>COMBDG_DEM_Demand!C1783</f>
        <v>ADEMCOMBDGRTTOldWH</v>
      </c>
      <c r="D1783">
        <f>IF(ISNUMBER(SEARCH("OFFNew",C1783)),COMBDG_DEM_Demand!D1783*'Demand shift'!$C$2,COMBDG_DEM_Demand!D1783)</f>
        <v>11.129654560000001</v>
      </c>
      <c r="E1783" t="str">
        <f>COMBDG_DEM_Demand!E1783</f>
        <v>Mm2</v>
      </c>
      <c r="F1783" t="str">
        <f>COMBDG_DEM_Demand!F1783</f>
        <v>Aggregated DemandCommercialBuildingRetail TradeOldWater Heating</v>
      </c>
    </row>
    <row r="1784" spans="1:6" x14ac:dyDescent="0.25">
      <c r="A1784" t="str">
        <f>COMBDG_DEM_Demand!A1784</f>
        <v>TO</v>
      </c>
      <c r="B1784">
        <f>COMBDG_DEM_Demand!B1784</f>
        <v>2028</v>
      </c>
      <c r="C1784" t="str">
        <f>COMBDG_DEM_Demand!C1784</f>
        <v>ADEMCOMBDGTAWOldWH</v>
      </c>
      <c r="D1784">
        <f>IF(ISNUMBER(SEARCH("OFFNew",C1784)),COMBDG_DEM_Demand!D1784*'Demand shift'!$C$2,COMBDG_DEM_Demand!D1784)</f>
        <v>2.0588352319999998</v>
      </c>
      <c r="E1784" t="str">
        <f>COMBDG_DEM_Demand!E1784</f>
        <v>Mm2</v>
      </c>
      <c r="F1784" t="str">
        <f>COMBDG_DEM_Demand!F1784</f>
        <v>Aggregated DemandCommercialBuildingTransportation and WarehousingOldWater Heating</v>
      </c>
    </row>
    <row r="1785" spans="1:6" x14ac:dyDescent="0.25">
      <c r="A1785" t="str">
        <f>COMBDG_DEM_Demand!A1785</f>
        <v>TO</v>
      </c>
      <c r="B1785">
        <f>COMBDG_DEM_Demand!B1785</f>
        <v>2028</v>
      </c>
      <c r="C1785" t="str">
        <f>COMBDG_DEM_Demand!C1785</f>
        <v>ADEMCOMBDGICIOldWH</v>
      </c>
      <c r="D1785">
        <f>IF(ISNUMBER(SEARCH("OFFNew",C1785)),COMBDG_DEM_Demand!D1785*'Demand shift'!$C$2,COMBDG_DEM_Demand!D1785)</f>
        <v>0.45684563500000003</v>
      </c>
      <c r="E1785" t="str">
        <f>COMBDG_DEM_Demand!E1785</f>
        <v>Mm2</v>
      </c>
      <c r="F1785" t="str">
        <f>COMBDG_DEM_Demand!F1785</f>
        <v>Aggregated DemandCommercialBuildingInformation and Cultural IndustriesOldWater Heating</v>
      </c>
    </row>
    <row r="1786" spans="1:6" x14ac:dyDescent="0.25">
      <c r="A1786" t="str">
        <f>COMBDG_DEM_Demand!A1786</f>
        <v>TO</v>
      </c>
      <c r="B1786">
        <f>COMBDG_DEM_Demand!B1786</f>
        <v>2028</v>
      </c>
      <c r="C1786" t="str">
        <f>COMBDG_DEM_Demand!C1786</f>
        <v>ADEMCOMBDGOFFOldWH</v>
      </c>
      <c r="D1786">
        <f>IF(ISNUMBER(SEARCH("OFFNew",C1786)),COMBDG_DEM_Demand!D1786*'Demand shift'!$C$2,COMBDG_DEM_Demand!D1786)</f>
        <v>31.70058938</v>
      </c>
      <c r="E1786" t="str">
        <f>COMBDG_DEM_Demand!E1786</f>
        <v>Mm2</v>
      </c>
      <c r="F1786" t="str">
        <f>COMBDG_DEM_Demand!F1786</f>
        <v>Aggregated DemandCommercialBuildingOfficesOldWater Heating</v>
      </c>
    </row>
    <row r="1787" spans="1:6" x14ac:dyDescent="0.25">
      <c r="A1787" t="str">
        <f>COMBDG_DEM_Demand!A1787</f>
        <v>TO</v>
      </c>
      <c r="B1787">
        <f>COMBDG_DEM_Demand!B1787</f>
        <v>2028</v>
      </c>
      <c r="C1787" t="str">
        <f>COMBDG_DEM_Demand!C1787</f>
        <v>ADEMCOMBDGEDSOldWH</v>
      </c>
      <c r="D1787">
        <f>IF(ISNUMBER(SEARCH("OFFNew",C1787)),COMBDG_DEM_Demand!D1787*'Demand shift'!$C$2,COMBDG_DEM_Demand!D1787)</f>
        <v>8.82232488</v>
      </c>
      <c r="E1787" t="str">
        <f>COMBDG_DEM_Demand!E1787</f>
        <v>Mm2</v>
      </c>
      <c r="F1787" t="str">
        <f>COMBDG_DEM_Demand!F1787</f>
        <v>Aggregated DemandCommercialBuildingEducational ServicesOldWater Heating</v>
      </c>
    </row>
    <row r="1788" spans="1:6" x14ac:dyDescent="0.25">
      <c r="A1788" t="str">
        <f>COMBDG_DEM_Demand!A1788</f>
        <v>TO</v>
      </c>
      <c r="B1788">
        <f>COMBDG_DEM_Demand!B1788</f>
        <v>2028</v>
      </c>
      <c r="C1788" t="str">
        <f>COMBDG_DEM_Demand!C1788</f>
        <v>ADEMCOMBDGHLCOldWH</v>
      </c>
      <c r="D1788">
        <f>IF(ISNUMBER(SEARCH("OFFNew",C1788)),COMBDG_DEM_Demand!D1788*'Demand shift'!$C$2,COMBDG_DEM_Demand!D1788)</f>
        <v>3.2447994250000001</v>
      </c>
      <c r="E1788" t="str">
        <f>COMBDG_DEM_Demand!E1788</f>
        <v>Mm2</v>
      </c>
      <c r="F1788" t="str">
        <f>COMBDG_DEM_Demand!F1788</f>
        <v>Aggregated DemandCommercialBuildingHealth Care and Social AssistanceOldWater Heating</v>
      </c>
    </row>
    <row r="1789" spans="1:6" x14ac:dyDescent="0.25">
      <c r="A1789" t="str">
        <f>COMBDG_DEM_Demand!A1789</f>
        <v>TO</v>
      </c>
      <c r="B1789">
        <f>COMBDG_DEM_Demand!B1789</f>
        <v>2028</v>
      </c>
      <c r="C1789" t="str">
        <f>COMBDG_DEM_Demand!C1789</f>
        <v>ADEMCOMBDGAEROldWH</v>
      </c>
      <c r="D1789">
        <f>IF(ISNUMBER(SEARCH("OFFNew",C1789)),COMBDG_DEM_Demand!D1789*'Demand shift'!$C$2,COMBDG_DEM_Demand!D1789)</f>
        <v>2.7388278499999998</v>
      </c>
      <c r="E1789" t="str">
        <f>COMBDG_DEM_Demand!E1789</f>
        <v>Mm2</v>
      </c>
      <c r="F1789" t="str">
        <f>COMBDG_DEM_Demand!F1789</f>
        <v>Aggregated DemandCommercialBuildingArts, Entertainment and RecreationOldWater Heating</v>
      </c>
    </row>
    <row r="1790" spans="1:6" x14ac:dyDescent="0.25">
      <c r="A1790" t="str">
        <f>COMBDG_DEM_Demand!A1790</f>
        <v>TO</v>
      </c>
      <c r="B1790">
        <f>COMBDG_DEM_Demand!B1790</f>
        <v>2028</v>
      </c>
      <c r="C1790" t="str">
        <f>COMBDG_DEM_Demand!C1790</f>
        <v>ADEMCOMBDGAFSOldWH</v>
      </c>
      <c r="D1790">
        <f>IF(ISNUMBER(SEARCH("OFFNew",C1790)),COMBDG_DEM_Demand!D1790*'Demand shift'!$C$2,COMBDG_DEM_Demand!D1790)</f>
        <v>2.284455667</v>
      </c>
      <c r="E1790" t="str">
        <f>COMBDG_DEM_Demand!E1790</f>
        <v>Mm2</v>
      </c>
      <c r="F1790" t="str">
        <f>COMBDG_DEM_Demand!F1790</f>
        <v>Aggregated DemandCommercialBuildingAccommodation and Food ServicesOldWater Heating</v>
      </c>
    </row>
    <row r="1791" spans="1:6" x14ac:dyDescent="0.25">
      <c r="A1791" t="str">
        <f>COMBDG_DEM_Demand!A1791</f>
        <v>TO</v>
      </c>
      <c r="B1791">
        <f>COMBDG_DEM_Demand!B1791</f>
        <v>2028</v>
      </c>
      <c r="C1791" t="str">
        <f>COMBDG_DEM_Demand!C1791</f>
        <v>ADEMCOMBDGOTSOldWH</v>
      </c>
      <c r="D1791">
        <f>IF(ISNUMBER(SEARCH("OFFNew",C1791)),COMBDG_DEM_Demand!D1791*'Demand shift'!$C$2,COMBDG_DEM_Demand!D1791)</f>
        <v>3.817302594</v>
      </c>
      <c r="E1791" t="str">
        <f>COMBDG_DEM_Demand!E1791</f>
        <v>Mm2</v>
      </c>
      <c r="F1791" t="str">
        <f>COMBDG_DEM_Demand!F1791</f>
        <v>Aggregated DemandCommercialBuildingOther ServicesOldWater Heating</v>
      </c>
    </row>
    <row r="1792" spans="1:6" x14ac:dyDescent="0.25">
      <c r="A1792" t="str">
        <f>COMBDG_DEM_Demand!A1792</f>
        <v>TO</v>
      </c>
      <c r="B1792">
        <f>COMBDG_DEM_Demand!B1792</f>
        <v>2028</v>
      </c>
      <c r="C1792" t="str">
        <f>COMBDG_DEM_Demand!C1792</f>
        <v>ADEMCOMBDGWSTNewWH</v>
      </c>
      <c r="D1792">
        <f>IF(ISNUMBER(SEARCH("OFFNew",C1792)),COMBDG_DEM_Demand!D1792*'Demand shift'!$C$2,COMBDG_DEM_Demand!D1792)</f>
        <v>6.9854444000000002E-2</v>
      </c>
      <c r="E1792" t="str">
        <f>COMBDG_DEM_Demand!E1792</f>
        <v>Mm2</v>
      </c>
      <c r="F1792" t="str">
        <f>COMBDG_DEM_Demand!F1792</f>
        <v>Aggregated DemandCommercialBuildingWholesale TradeNewWater Heating</v>
      </c>
    </row>
    <row r="1793" spans="1:6" x14ac:dyDescent="0.25">
      <c r="A1793" t="str">
        <f>COMBDG_DEM_Demand!A1793</f>
        <v>TO</v>
      </c>
      <c r="B1793">
        <f>COMBDG_DEM_Demand!B1793</f>
        <v>2028</v>
      </c>
      <c r="C1793" t="str">
        <f>COMBDG_DEM_Demand!C1793</f>
        <v>ADEMCOMBDGRTTNewWH</v>
      </c>
      <c r="D1793">
        <f>IF(ISNUMBER(SEARCH("OFFNew",C1793)),COMBDG_DEM_Demand!D1793*'Demand shift'!$C$2,COMBDG_DEM_Demand!D1793)</f>
        <v>0.37010210700000001</v>
      </c>
      <c r="E1793" t="str">
        <f>COMBDG_DEM_Demand!E1793</f>
        <v>Mm2</v>
      </c>
      <c r="F1793" t="str">
        <f>COMBDG_DEM_Demand!F1793</f>
        <v>Aggregated DemandCommercialBuildingRetail TradeNewWater Heating</v>
      </c>
    </row>
    <row r="1794" spans="1:6" x14ac:dyDescent="0.25">
      <c r="A1794" t="str">
        <f>COMBDG_DEM_Demand!A1794</f>
        <v>TO</v>
      </c>
      <c r="B1794">
        <f>COMBDG_DEM_Demand!B1794</f>
        <v>2028</v>
      </c>
      <c r="C1794" t="str">
        <f>COMBDG_DEM_Demand!C1794</f>
        <v>ADEMCOMBDGTAWNewWH</v>
      </c>
      <c r="D1794">
        <f>IF(ISNUMBER(SEARCH("OFFNew",C1794)),COMBDG_DEM_Demand!D1794*'Demand shift'!$C$2,COMBDG_DEM_Demand!D1794)</f>
        <v>0.10445449499999999</v>
      </c>
      <c r="E1794" t="str">
        <f>COMBDG_DEM_Demand!E1794</f>
        <v>Mm2</v>
      </c>
      <c r="F1794" t="str">
        <f>COMBDG_DEM_Demand!F1794</f>
        <v>Aggregated DemandCommercialBuildingTransportation and WarehousingNewWater Heating</v>
      </c>
    </row>
    <row r="1795" spans="1:6" x14ac:dyDescent="0.25">
      <c r="A1795" t="str">
        <f>COMBDG_DEM_Demand!A1795</f>
        <v>TO</v>
      </c>
      <c r="B1795">
        <f>COMBDG_DEM_Demand!B1795</f>
        <v>2028</v>
      </c>
      <c r="C1795" t="str">
        <f>COMBDG_DEM_Demand!C1795</f>
        <v>ADEMCOMBDGICINewWH</v>
      </c>
      <c r="D1795">
        <f>IF(ISNUMBER(SEARCH("OFFNew",C1795)),COMBDG_DEM_Demand!D1795*'Demand shift'!$C$2,COMBDG_DEM_Demand!D1795)</f>
        <v>0</v>
      </c>
      <c r="E1795" t="str">
        <f>COMBDG_DEM_Demand!E1795</f>
        <v>Mm2</v>
      </c>
      <c r="F1795" t="str">
        <f>COMBDG_DEM_Demand!F1795</f>
        <v>Aggregated DemandCommercialBuildingInformation and Cultural IndustriesNewWater Heating</v>
      </c>
    </row>
    <row r="1796" spans="1:6" x14ac:dyDescent="0.25">
      <c r="A1796" t="str">
        <f>COMBDG_DEM_Demand!A1796</f>
        <v>TO</v>
      </c>
      <c r="B1796">
        <f>COMBDG_DEM_Demand!B1796</f>
        <v>2028</v>
      </c>
      <c r="C1796" t="str">
        <f>COMBDG_DEM_Demand!C1796</f>
        <v>ADEMCOMBDGOFFNewWH</v>
      </c>
      <c r="D1796">
        <f>IF(ISNUMBER(SEARCH("OFFNew",C1796)),COMBDG_DEM_Demand!D1796*'Demand shift'!$C$2,COMBDG_DEM_Demand!D1796)</f>
        <v>0.39967969199999998</v>
      </c>
      <c r="E1796" t="str">
        <f>COMBDG_DEM_Demand!E1796</f>
        <v>Mm2</v>
      </c>
      <c r="F1796" t="str">
        <f>COMBDG_DEM_Demand!F1796</f>
        <v>Aggregated DemandCommercialBuildingOfficesNewWater Heating</v>
      </c>
    </row>
    <row r="1797" spans="1:6" x14ac:dyDescent="0.25">
      <c r="A1797" t="str">
        <f>COMBDG_DEM_Demand!A1797</f>
        <v>TO</v>
      </c>
      <c r="B1797">
        <f>COMBDG_DEM_Demand!B1797</f>
        <v>2028</v>
      </c>
      <c r="C1797" t="str">
        <f>COMBDG_DEM_Demand!C1797</f>
        <v>ADEMCOMBDGEDSNewWH</v>
      </c>
      <c r="D1797">
        <f>IF(ISNUMBER(SEARCH("OFFNew",C1797)),COMBDG_DEM_Demand!D1797*'Demand shift'!$C$2,COMBDG_DEM_Demand!D1797)</f>
        <v>0.21284729099999999</v>
      </c>
      <c r="E1797" t="str">
        <f>COMBDG_DEM_Demand!E1797</f>
        <v>Mm2</v>
      </c>
      <c r="F1797" t="str">
        <f>COMBDG_DEM_Demand!F1797</f>
        <v>Aggregated DemandCommercialBuildingEducational ServicesNewWater Heating</v>
      </c>
    </row>
    <row r="1798" spans="1:6" x14ac:dyDescent="0.25">
      <c r="A1798" t="str">
        <f>COMBDG_DEM_Demand!A1798</f>
        <v>TO</v>
      </c>
      <c r="B1798">
        <f>COMBDG_DEM_Demand!B1798</f>
        <v>2028</v>
      </c>
      <c r="C1798" t="str">
        <f>COMBDG_DEM_Demand!C1798</f>
        <v>ADEMCOMBDGHLCNewWH</v>
      </c>
      <c r="D1798">
        <f>IF(ISNUMBER(SEARCH("OFFNew",C1798)),COMBDG_DEM_Demand!D1798*'Demand shift'!$C$2,COMBDG_DEM_Demand!D1798)</f>
        <v>0.142142034</v>
      </c>
      <c r="E1798" t="str">
        <f>COMBDG_DEM_Demand!E1798</f>
        <v>Mm2</v>
      </c>
      <c r="F1798" t="str">
        <f>COMBDG_DEM_Demand!F1798</f>
        <v>Aggregated DemandCommercialBuildingHealth Care and Social AssistanceNewWater Heating</v>
      </c>
    </row>
    <row r="1799" spans="1:6" x14ac:dyDescent="0.25">
      <c r="A1799" t="str">
        <f>COMBDG_DEM_Demand!A1799</f>
        <v>TO</v>
      </c>
      <c r="B1799">
        <f>COMBDG_DEM_Demand!B1799</f>
        <v>2028</v>
      </c>
      <c r="C1799" t="str">
        <f>COMBDG_DEM_Demand!C1799</f>
        <v>ADEMCOMBDGAERNewWH</v>
      </c>
      <c r="D1799">
        <f>IF(ISNUMBER(SEARCH("OFFNew",C1799)),COMBDG_DEM_Demand!D1799*'Demand shift'!$C$2,COMBDG_DEM_Demand!D1799)</f>
        <v>4.2585877000000001E-2</v>
      </c>
      <c r="E1799" t="str">
        <f>COMBDG_DEM_Demand!E1799</f>
        <v>Mm2</v>
      </c>
      <c r="F1799" t="str">
        <f>COMBDG_DEM_Demand!F1799</f>
        <v>Aggregated DemandCommercialBuildingArts, Entertainment and RecreationNewWater Heating</v>
      </c>
    </row>
    <row r="1800" spans="1:6" x14ac:dyDescent="0.25">
      <c r="A1800" t="str">
        <f>COMBDG_DEM_Demand!A1800</f>
        <v>TO</v>
      </c>
      <c r="B1800">
        <f>COMBDG_DEM_Demand!B1800</f>
        <v>2028</v>
      </c>
      <c r="C1800" t="str">
        <f>COMBDG_DEM_Demand!C1800</f>
        <v>ADEMCOMBDGAFSNewWH</v>
      </c>
      <c r="D1800">
        <f>IF(ISNUMBER(SEARCH("OFFNew",C1800)),COMBDG_DEM_Demand!D1800*'Demand shift'!$C$2,COMBDG_DEM_Demand!D1800)</f>
        <v>1.6514506000000002E-2</v>
      </c>
      <c r="E1800" t="str">
        <f>COMBDG_DEM_Demand!E1800</f>
        <v>Mm2</v>
      </c>
      <c r="F1800" t="str">
        <f>COMBDG_DEM_Demand!F1800</f>
        <v>Aggregated DemandCommercialBuildingAccommodation and Food ServicesNewWater Heating</v>
      </c>
    </row>
    <row r="1801" spans="1:6" x14ac:dyDescent="0.25">
      <c r="A1801" t="str">
        <f>COMBDG_DEM_Demand!A1801</f>
        <v>TO</v>
      </c>
      <c r="B1801">
        <f>COMBDG_DEM_Demand!B1801</f>
        <v>2028</v>
      </c>
      <c r="C1801" t="str">
        <f>COMBDG_DEM_Demand!C1801</f>
        <v>ADEMCOMBDGOTSNewWH</v>
      </c>
      <c r="D1801">
        <f>IF(ISNUMBER(SEARCH("OFFNew",C1801)),COMBDG_DEM_Demand!D1801*'Demand shift'!$C$2,COMBDG_DEM_Demand!D1801)</f>
        <v>0.13767183499999999</v>
      </c>
      <c r="E1801" t="str">
        <f>COMBDG_DEM_Demand!E1801</f>
        <v>Mm2</v>
      </c>
      <c r="F1801" t="str">
        <f>COMBDG_DEM_Demand!F1801</f>
        <v>Aggregated DemandCommercialBuildingOther ServicesNewWater Heating</v>
      </c>
    </row>
    <row r="1802" spans="1:6" x14ac:dyDescent="0.25">
      <c r="A1802" t="str">
        <f>COMBDG_DEM_Demand!A1802</f>
        <v>TO</v>
      </c>
      <c r="B1802">
        <f>COMBDG_DEM_Demand!B1802</f>
        <v>2028</v>
      </c>
      <c r="C1802" t="str">
        <f>COMBDG_DEM_Demand!C1802</f>
        <v>ADEMCOMBDGWSTOldSL</v>
      </c>
      <c r="D1802">
        <f>IF(ISNUMBER(SEARCH("OFFNew",C1802)),COMBDG_DEM_Demand!D1802*'Demand shift'!$C$2,COMBDG_DEM_Demand!D1802)</f>
        <v>7.1746822200000002</v>
      </c>
      <c r="E1802" t="str">
        <f>COMBDG_DEM_Demand!E1802</f>
        <v>Mm2</v>
      </c>
      <c r="F1802" t="str">
        <f>COMBDG_DEM_Demand!F1802</f>
        <v>Aggregated DemandCommercialBuildingWholesale TradeOldStreet Lighting</v>
      </c>
    </row>
    <row r="1803" spans="1:6" x14ac:dyDescent="0.25">
      <c r="A1803" t="str">
        <f>COMBDG_DEM_Demand!A1803</f>
        <v>TO</v>
      </c>
      <c r="B1803">
        <f>COMBDG_DEM_Demand!B1803</f>
        <v>2028</v>
      </c>
      <c r="C1803" t="str">
        <f>COMBDG_DEM_Demand!C1803</f>
        <v>ADEMCOMBDGRTTOldSL</v>
      </c>
      <c r="D1803">
        <f>IF(ISNUMBER(SEARCH("OFFNew",C1803)),COMBDG_DEM_Demand!D1803*'Demand shift'!$C$2,COMBDG_DEM_Demand!D1803)</f>
        <v>11.129654560000001</v>
      </c>
      <c r="E1803" t="str">
        <f>COMBDG_DEM_Demand!E1803</f>
        <v>Mm2</v>
      </c>
      <c r="F1803" t="str">
        <f>COMBDG_DEM_Demand!F1803</f>
        <v>Aggregated DemandCommercialBuildingRetail TradeOldStreet Lighting</v>
      </c>
    </row>
    <row r="1804" spans="1:6" x14ac:dyDescent="0.25">
      <c r="A1804" t="str">
        <f>COMBDG_DEM_Demand!A1804</f>
        <v>TO</v>
      </c>
      <c r="B1804">
        <f>COMBDG_DEM_Demand!B1804</f>
        <v>2028</v>
      </c>
      <c r="C1804" t="str">
        <f>COMBDG_DEM_Demand!C1804</f>
        <v>ADEMCOMBDGTAWOldSL</v>
      </c>
      <c r="D1804">
        <f>IF(ISNUMBER(SEARCH("OFFNew",C1804)),COMBDG_DEM_Demand!D1804*'Demand shift'!$C$2,COMBDG_DEM_Demand!D1804)</f>
        <v>2.0588352319999998</v>
      </c>
      <c r="E1804" t="str">
        <f>COMBDG_DEM_Demand!E1804</f>
        <v>Mm2</v>
      </c>
      <c r="F1804" t="str">
        <f>COMBDG_DEM_Demand!F1804</f>
        <v>Aggregated DemandCommercialBuildingTransportation and WarehousingOldStreet Lighting</v>
      </c>
    </row>
    <row r="1805" spans="1:6" x14ac:dyDescent="0.25">
      <c r="A1805" t="str">
        <f>COMBDG_DEM_Demand!A1805</f>
        <v>TO</v>
      </c>
      <c r="B1805">
        <f>COMBDG_DEM_Demand!B1805</f>
        <v>2028</v>
      </c>
      <c r="C1805" t="str">
        <f>COMBDG_DEM_Demand!C1805</f>
        <v>ADEMCOMBDGICIOldSL</v>
      </c>
      <c r="D1805">
        <f>IF(ISNUMBER(SEARCH("OFFNew",C1805)),COMBDG_DEM_Demand!D1805*'Demand shift'!$C$2,COMBDG_DEM_Demand!D1805)</f>
        <v>0.45684563500000003</v>
      </c>
      <c r="E1805" t="str">
        <f>COMBDG_DEM_Demand!E1805</f>
        <v>Mm2</v>
      </c>
      <c r="F1805" t="str">
        <f>COMBDG_DEM_Demand!F1805</f>
        <v>Aggregated DemandCommercialBuildingInformation and Cultural IndustriesOldStreet Lighting</v>
      </c>
    </row>
    <row r="1806" spans="1:6" x14ac:dyDescent="0.25">
      <c r="A1806" t="str">
        <f>COMBDG_DEM_Demand!A1806</f>
        <v>TO</v>
      </c>
      <c r="B1806">
        <f>COMBDG_DEM_Demand!B1806</f>
        <v>2028</v>
      </c>
      <c r="C1806" t="str">
        <f>COMBDG_DEM_Demand!C1806</f>
        <v>ADEMCOMBDGOFFOldSL</v>
      </c>
      <c r="D1806">
        <f>IF(ISNUMBER(SEARCH("OFFNew",C1806)),COMBDG_DEM_Demand!D1806*'Demand shift'!$C$2,COMBDG_DEM_Demand!D1806)</f>
        <v>31.70058938</v>
      </c>
      <c r="E1806" t="str">
        <f>COMBDG_DEM_Demand!E1806</f>
        <v>Mm2</v>
      </c>
      <c r="F1806" t="str">
        <f>COMBDG_DEM_Demand!F1806</f>
        <v>Aggregated DemandCommercialBuildingOfficesOldStreet Lighting</v>
      </c>
    </row>
    <row r="1807" spans="1:6" x14ac:dyDescent="0.25">
      <c r="A1807" t="str">
        <f>COMBDG_DEM_Demand!A1807</f>
        <v>TO</v>
      </c>
      <c r="B1807">
        <f>COMBDG_DEM_Demand!B1807</f>
        <v>2028</v>
      </c>
      <c r="C1807" t="str">
        <f>COMBDG_DEM_Demand!C1807</f>
        <v>ADEMCOMBDGEDSOldSL</v>
      </c>
      <c r="D1807">
        <f>IF(ISNUMBER(SEARCH("OFFNew",C1807)),COMBDG_DEM_Demand!D1807*'Demand shift'!$C$2,COMBDG_DEM_Demand!D1807)</f>
        <v>8.82232488</v>
      </c>
      <c r="E1807" t="str">
        <f>COMBDG_DEM_Demand!E1807</f>
        <v>Mm2</v>
      </c>
      <c r="F1807" t="str">
        <f>COMBDG_DEM_Demand!F1807</f>
        <v>Aggregated DemandCommercialBuildingEducational ServicesOldStreet Lighting</v>
      </c>
    </row>
    <row r="1808" spans="1:6" x14ac:dyDescent="0.25">
      <c r="A1808" t="str">
        <f>COMBDG_DEM_Demand!A1808</f>
        <v>TO</v>
      </c>
      <c r="B1808">
        <f>COMBDG_DEM_Demand!B1808</f>
        <v>2028</v>
      </c>
      <c r="C1808" t="str">
        <f>COMBDG_DEM_Demand!C1808</f>
        <v>ADEMCOMBDGHLCOldSL</v>
      </c>
      <c r="D1808">
        <f>IF(ISNUMBER(SEARCH("OFFNew",C1808)),COMBDG_DEM_Demand!D1808*'Demand shift'!$C$2,COMBDG_DEM_Demand!D1808)</f>
        <v>3.2447994250000001</v>
      </c>
      <c r="E1808" t="str">
        <f>COMBDG_DEM_Demand!E1808</f>
        <v>Mm2</v>
      </c>
      <c r="F1808" t="str">
        <f>COMBDG_DEM_Demand!F1808</f>
        <v>Aggregated DemandCommercialBuildingHealth Care and Social AssistanceOldStreet Lighting</v>
      </c>
    </row>
    <row r="1809" spans="1:6" x14ac:dyDescent="0.25">
      <c r="A1809" t="str">
        <f>COMBDG_DEM_Demand!A1809</f>
        <v>TO</v>
      </c>
      <c r="B1809">
        <f>COMBDG_DEM_Demand!B1809</f>
        <v>2028</v>
      </c>
      <c r="C1809" t="str">
        <f>COMBDG_DEM_Demand!C1809</f>
        <v>ADEMCOMBDGAEROldSL</v>
      </c>
      <c r="D1809">
        <f>IF(ISNUMBER(SEARCH("OFFNew",C1809)),COMBDG_DEM_Demand!D1809*'Demand shift'!$C$2,COMBDG_DEM_Demand!D1809)</f>
        <v>2.7388278499999998</v>
      </c>
      <c r="E1809" t="str">
        <f>COMBDG_DEM_Demand!E1809</f>
        <v>Mm2</v>
      </c>
      <c r="F1809" t="str">
        <f>COMBDG_DEM_Demand!F1809</f>
        <v>Aggregated DemandCommercialBuildingArts, Entertainment and RecreationOldStreet Lighting</v>
      </c>
    </row>
    <row r="1810" spans="1:6" x14ac:dyDescent="0.25">
      <c r="A1810" t="str">
        <f>COMBDG_DEM_Demand!A1810</f>
        <v>TO</v>
      </c>
      <c r="B1810">
        <f>COMBDG_DEM_Demand!B1810</f>
        <v>2028</v>
      </c>
      <c r="C1810" t="str">
        <f>COMBDG_DEM_Demand!C1810</f>
        <v>ADEMCOMBDGAFSOldSL</v>
      </c>
      <c r="D1810">
        <f>IF(ISNUMBER(SEARCH("OFFNew",C1810)),COMBDG_DEM_Demand!D1810*'Demand shift'!$C$2,COMBDG_DEM_Demand!D1810)</f>
        <v>2.284455667</v>
      </c>
      <c r="E1810" t="str">
        <f>COMBDG_DEM_Demand!E1810</f>
        <v>Mm2</v>
      </c>
      <c r="F1810" t="str">
        <f>COMBDG_DEM_Demand!F1810</f>
        <v>Aggregated DemandCommercialBuildingAccommodation and Food ServicesOldStreet Lighting</v>
      </c>
    </row>
    <row r="1811" spans="1:6" x14ac:dyDescent="0.25">
      <c r="A1811" t="str">
        <f>COMBDG_DEM_Demand!A1811</f>
        <v>TO</v>
      </c>
      <c r="B1811">
        <f>COMBDG_DEM_Demand!B1811</f>
        <v>2028</v>
      </c>
      <c r="C1811" t="str">
        <f>COMBDG_DEM_Demand!C1811</f>
        <v>ADEMCOMBDGOTSOldSL</v>
      </c>
      <c r="D1811">
        <f>IF(ISNUMBER(SEARCH("OFFNew",C1811)),COMBDG_DEM_Demand!D1811*'Demand shift'!$C$2,COMBDG_DEM_Demand!D1811)</f>
        <v>3.817302594</v>
      </c>
      <c r="E1811" t="str">
        <f>COMBDG_DEM_Demand!E1811</f>
        <v>Mm2</v>
      </c>
      <c r="F1811" t="str">
        <f>COMBDG_DEM_Demand!F1811</f>
        <v>Aggregated DemandCommercialBuildingOther ServicesOldStreet Lighting</v>
      </c>
    </row>
    <row r="1812" spans="1:6" x14ac:dyDescent="0.25">
      <c r="A1812" t="str">
        <f>COMBDG_DEM_Demand!A1812</f>
        <v>TO</v>
      </c>
      <c r="B1812">
        <f>COMBDG_DEM_Demand!B1812</f>
        <v>2028</v>
      </c>
      <c r="C1812" t="str">
        <f>COMBDG_DEM_Demand!C1812</f>
        <v>ADEMCOMBDGWSTNewSL</v>
      </c>
      <c r="D1812">
        <f>IF(ISNUMBER(SEARCH("OFFNew",C1812)),COMBDG_DEM_Demand!D1812*'Demand shift'!$C$2,COMBDG_DEM_Demand!D1812)</f>
        <v>6.9854444000000002E-2</v>
      </c>
      <c r="E1812" t="str">
        <f>COMBDG_DEM_Demand!E1812</f>
        <v>Mm2</v>
      </c>
      <c r="F1812" t="str">
        <f>COMBDG_DEM_Demand!F1812</f>
        <v>Aggregated DemandCommercialBuildingWholesale TradeNewStreet Lighting</v>
      </c>
    </row>
    <row r="1813" spans="1:6" x14ac:dyDescent="0.25">
      <c r="A1813" t="str">
        <f>COMBDG_DEM_Demand!A1813</f>
        <v>TO</v>
      </c>
      <c r="B1813">
        <f>COMBDG_DEM_Demand!B1813</f>
        <v>2028</v>
      </c>
      <c r="C1813" t="str">
        <f>COMBDG_DEM_Demand!C1813</f>
        <v>ADEMCOMBDGRTTNewSL</v>
      </c>
      <c r="D1813">
        <f>IF(ISNUMBER(SEARCH("OFFNew",C1813)),COMBDG_DEM_Demand!D1813*'Demand shift'!$C$2,COMBDG_DEM_Demand!D1813)</f>
        <v>0.37010210700000001</v>
      </c>
      <c r="E1813" t="str">
        <f>COMBDG_DEM_Demand!E1813</f>
        <v>Mm2</v>
      </c>
      <c r="F1813" t="str">
        <f>COMBDG_DEM_Demand!F1813</f>
        <v>Aggregated DemandCommercialBuildingRetail TradeNewStreet Lighting</v>
      </c>
    </row>
    <row r="1814" spans="1:6" x14ac:dyDescent="0.25">
      <c r="A1814" t="str">
        <f>COMBDG_DEM_Demand!A1814</f>
        <v>TO</v>
      </c>
      <c r="B1814">
        <f>COMBDG_DEM_Demand!B1814</f>
        <v>2028</v>
      </c>
      <c r="C1814" t="str">
        <f>COMBDG_DEM_Demand!C1814</f>
        <v>ADEMCOMBDGTAWNewSL</v>
      </c>
      <c r="D1814">
        <f>IF(ISNUMBER(SEARCH("OFFNew",C1814)),COMBDG_DEM_Demand!D1814*'Demand shift'!$C$2,COMBDG_DEM_Demand!D1814)</f>
        <v>0.10445449499999999</v>
      </c>
      <c r="E1814" t="str">
        <f>COMBDG_DEM_Demand!E1814</f>
        <v>Mm2</v>
      </c>
      <c r="F1814" t="str">
        <f>COMBDG_DEM_Demand!F1814</f>
        <v>Aggregated DemandCommercialBuildingTransportation and WarehousingNewStreet Lighting</v>
      </c>
    </row>
    <row r="1815" spans="1:6" x14ac:dyDescent="0.25">
      <c r="A1815" t="str">
        <f>COMBDG_DEM_Demand!A1815</f>
        <v>TO</v>
      </c>
      <c r="B1815">
        <f>COMBDG_DEM_Demand!B1815</f>
        <v>2028</v>
      </c>
      <c r="C1815" t="str">
        <f>COMBDG_DEM_Demand!C1815</f>
        <v>ADEMCOMBDGICINewSL</v>
      </c>
      <c r="D1815">
        <f>IF(ISNUMBER(SEARCH("OFFNew",C1815)),COMBDG_DEM_Demand!D1815*'Demand shift'!$C$2,COMBDG_DEM_Demand!D1815)</f>
        <v>0</v>
      </c>
      <c r="E1815" t="str">
        <f>COMBDG_DEM_Demand!E1815</f>
        <v>Mm2</v>
      </c>
      <c r="F1815" t="str">
        <f>COMBDG_DEM_Demand!F1815</f>
        <v>Aggregated DemandCommercialBuildingInformation and Cultural IndustriesNewStreet Lighting</v>
      </c>
    </row>
    <row r="1816" spans="1:6" x14ac:dyDescent="0.25">
      <c r="A1816" t="str">
        <f>COMBDG_DEM_Demand!A1816</f>
        <v>TO</v>
      </c>
      <c r="B1816">
        <f>COMBDG_DEM_Demand!B1816</f>
        <v>2028</v>
      </c>
      <c r="C1816" t="str">
        <f>COMBDG_DEM_Demand!C1816</f>
        <v>ADEMCOMBDGOFFNewSL</v>
      </c>
      <c r="D1816">
        <f>IF(ISNUMBER(SEARCH("OFFNew",C1816)),COMBDG_DEM_Demand!D1816*'Demand shift'!$C$2,COMBDG_DEM_Demand!D1816)</f>
        <v>0.39967969199999998</v>
      </c>
      <c r="E1816" t="str">
        <f>COMBDG_DEM_Demand!E1816</f>
        <v>Mm2</v>
      </c>
      <c r="F1816" t="str">
        <f>COMBDG_DEM_Demand!F1816</f>
        <v>Aggregated DemandCommercialBuildingOfficesNewStreet Lighting</v>
      </c>
    </row>
    <row r="1817" spans="1:6" x14ac:dyDescent="0.25">
      <c r="A1817" t="str">
        <f>COMBDG_DEM_Demand!A1817</f>
        <v>TO</v>
      </c>
      <c r="B1817">
        <f>COMBDG_DEM_Demand!B1817</f>
        <v>2028</v>
      </c>
      <c r="C1817" t="str">
        <f>COMBDG_DEM_Demand!C1817</f>
        <v>ADEMCOMBDGEDSNewSL</v>
      </c>
      <c r="D1817">
        <f>IF(ISNUMBER(SEARCH("OFFNew",C1817)),COMBDG_DEM_Demand!D1817*'Demand shift'!$C$2,COMBDG_DEM_Demand!D1817)</f>
        <v>0.21284729099999999</v>
      </c>
      <c r="E1817" t="str">
        <f>COMBDG_DEM_Demand!E1817</f>
        <v>Mm2</v>
      </c>
      <c r="F1817" t="str">
        <f>COMBDG_DEM_Demand!F1817</f>
        <v>Aggregated DemandCommercialBuildingEducational ServicesNewStreet Lighting</v>
      </c>
    </row>
    <row r="1818" spans="1:6" x14ac:dyDescent="0.25">
      <c r="A1818" t="str">
        <f>COMBDG_DEM_Demand!A1818</f>
        <v>TO</v>
      </c>
      <c r="B1818">
        <f>COMBDG_DEM_Demand!B1818</f>
        <v>2028</v>
      </c>
      <c r="C1818" t="str">
        <f>COMBDG_DEM_Demand!C1818</f>
        <v>ADEMCOMBDGHLCNewSL</v>
      </c>
      <c r="D1818">
        <f>IF(ISNUMBER(SEARCH("OFFNew",C1818)),COMBDG_DEM_Demand!D1818*'Demand shift'!$C$2,COMBDG_DEM_Demand!D1818)</f>
        <v>0.142142034</v>
      </c>
      <c r="E1818" t="str">
        <f>COMBDG_DEM_Demand!E1818</f>
        <v>Mm2</v>
      </c>
      <c r="F1818" t="str">
        <f>COMBDG_DEM_Demand!F1818</f>
        <v>Aggregated DemandCommercialBuildingHealth Care and Social AssistanceNewStreet Lighting</v>
      </c>
    </row>
    <row r="1819" spans="1:6" x14ac:dyDescent="0.25">
      <c r="A1819" t="str">
        <f>COMBDG_DEM_Demand!A1819</f>
        <v>TO</v>
      </c>
      <c r="B1819">
        <f>COMBDG_DEM_Demand!B1819</f>
        <v>2028</v>
      </c>
      <c r="C1819" t="str">
        <f>COMBDG_DEM_Demand!C1819</f>
        <v>ADEMCOMBDGAERNewSL</v>
      </c>
      <c r="D1819">
        <f>IF(ISNUMBER(SEARCH("OFFNew",C1819)),COMBDG_DEM_Demand!D1819*'Demand shift'!$C$2,COMBDG_DEM_Demand!D1819)</f>
        <v>4.2585877000000001E-2</v>
      </c>
      <c r="E1819" t="str">
        <f>COMBDG_DEM_Demand!E1819</f>
        <v>Mm2</v>
      </c>
      <c r="F1819" t="str">
        <f>COMBDG_DEM_Demand!F1819</f>
        <v>Aggregated DemandCommercialBuildingArts, Entertainment and RecreationNewStreet Lighting</v>
      </c>
    </row>
    <row r="1820" spans="1:6" x14ac:dyDescent="0.25">
      <c r="A1820" t="str">
        <f>COMBDG_DEM_Demand!A1820</f>
        <v>TO</v>
      </c>
      <c r="B1820">
        <f>COMBDG_DEM_Demand!B1820</f>
        <v>2028</v>
      </c>
      <c r="C1820" t="str">
        <f>COMBDG_DEM_Demand!C1820</f>
        <v>ADEMCOMBDGAFSNewSL</v>
      </c>
      <c r="D1820">
        <f>IF(ISNUMBER(SEARCH("OFFNew",C1820)),COMBDG_DEM_Demand!D1820*'Demand shift'!$C$2,COMBDG_DEM_Demand!D1820)</f>
        <v>1.6514506000000002E-2</v>
      </c>
      <c r="E1820" t="str">
        <f>COMBDG_DEM_Demand!E1820</f>
        <v>Mm2</v>
      </c>
      <c r="F1820" t="str">
        <f>COMBDG_DEM_Demand!F1820</f>
        <v>Aggregated DemandCommercialBuildingAccommodation and Food ServicesNewStreet Lighting</v>
      </c>
    </row>
    <row r="1821" spans="1:6" x14ac:dyDescent="0.25">
      <c r="A1821" t="str">
        <f>COMBDG_DEM_Demand!A1821</f>
        <v>TO</v>
      </c>
      <c r="B1821">
        <f>COMBDG_DEM_Demand!B1821</f>
        <v>2028</v>
      </c>
      <c r="C1821" t="str">
        <f>COMBDG_DEM_Demand!C1821</f>
        <v>ADEMCOMBDGOTSNewSL</v>
      </c>
      <c r="D1821">
        <f>IF(ISNUMBER(SEARCH("OFFNew",C1821)),COMBDG_DEM_Demand!D1821*'Demand shift'!$C$2,COMBDG_DEM_Demand!D1821)</f>
        <v>0.13767183499999999</v>
      </c>
      <c r="E1821" t="str">
        <f>COMBDG_DEM_Demand!E1821</f>
        <v>Mm2</v>
      </c>
      <c r="F1821" t="str">
        <f>COMBDG_DEM_Demand!F1821</f>
        <v>Aggregated DemandCommercialBuildingOther ServicesNewStreet Lighting</v>
      </c>
    </row>
    <row r="1822" spans="1:6" x14ac:dyDescent="0.25">
      <c r="A1822" t="str">
        <f>COMBDG_DEM_Demand!A1822</f>
        <v>TO</v>
      </c>
      <c r="B1822">
        <f>COMBDG_DEM_Demand!B1822</f>
        <v>2029</v>
      </c>
      <c r="C1822" t="str">
        <f>COMBDG_DEM_Demand!C1822</f>
        <v>ADEMCOMBDGWSTOldLI</v>
      </c>
      <c r="D1822">
        <f>IF(ISNUMBER(SEARCH("OFFNew",C1822)),COMBDG_DEM_Demand!D1822*'Demand shift'!$C$2,COMBDG_DEM_Demand!D1822)</f>
        <v>7.1746822200000002</v>
      </c>
      <c r="E1822" t="str">
        <f>COMBDG_DEM_Demand!E1822</f>
        <v>Mm2</v>
      </c>
      <c r="F1822" t="str">
        <f>COMBDG_DEM_Demand!F1822</f>
        <v>Aggregated DemandCommercialBuildingWholesale TradeOldLighting</v>
      </c>
    </row>
    <row r="1823" spans="1:6" x14ac:dyDescent="0.25">
      <c r="A1823" t="str">
        <f>COMBDG_DEM_Demand!A1823</f>
        <v>TO</v>
      </c>
      <c r="B1823">
        <f>COMBDG_DEM_Demand!B1823</f>
        <v>2029</v>
      </c>
      <c r="C1823" t="str">
        <f>COMBDG_DEM_Demand!C1823</f>
        <v>ADEMCOMBDGRTTOldLI</v>
      </c>
      <c r="D1823">
        <f>IF(ISNUMBER(SEARCH("OFFNew",C1823)),COMBDG_DEM_Demand!D1823*'Demand shift'!$C$2,COMBDG_DEM_Demand!D1823)</f>
        <v>11.129654560000001</v>
      </c>
      <c r="E1823" t="str">
        <f>COMBDG_DEM_Demand!E1823</f>
        <v>Mm2</v>
      </c>
      <c r="F1823" t="str">
        <f>COMBDG_DEM_Demand!F1823</f>
        <v>Aggregated DemandCommercialBuildingRetail TradeOldLighting</v>
      </c>
    </row>
    <row r="1824" spans="1:6" x14ac:dyDescent="0.25">
      <c r="A1824" t="str">
        <f>COMBDG_DEM_Demand!A1824</f>
        <v>TO</v>
      </c>
      <c r="B1824">
        <f>COMBDG_DEM_Demand!B1824</f>
        <v>2029</v>
      </c>
      <c r="C1824" t="str">
        <f>COMBDG_DEM_Demand!C1824</f>
        <v>ADEMCOMBDGTAWOldLI</v>
      </c>
      <c r="D1824">
        <f>IF(ISNUMBER(SEARCH("OFFNew",C1824)),COMBDG_DEM_Demand!D1824*'Demand shift'!$C$2,COMBDG_DEM_Demand!D1824)</f>
        <v>2.0588352319999998</v>
      </c>
      <c r="E1824" t="str">
        <f>COMBDG_DEM_Demand!E1824</f>
        <v>Mm2</v>
      </c>
      <c r="F1824" t="str">
        <f>COMBDG_DEM_Demand!F1824</f>
        <v>Aggregated DemandCommercialBuildingTransportation and WarehousingOldLighting</v>
      </c>
    </row>
    <row r="1825" spans="1:6" x14ac:dyDescent="0.25">
      <c r="A1825" t="str">
        <f>COMBDG_DEM_Demand!A1825</f>
        <v>TO</v>
      </c>
      <c r="B1825">
        <f>COMBDG_DEM_Demand!B1825</f>
        <v>2029</v>
      </c>
      <c r="C1825" t="str">
        <f>COMBDG_DEM_Demand!C1825</f>
        <v>ADEMCOMBDGICIOldLI</v>
      </c>
      <c r="D1825">
        <f>IF(ISNUMBER(SEARCH("OFFNew",C1825)),COMBDG_DEM_Demand!D1825*'Demand shift'!$C$2,COMBDG_DEM_Demand!D1825)</f>
        <v>0.45684563500000003</v>
      </c>
      <c r="E1825" t="str">
        <f>COMBDG_DEM_Demand!E1825</f>
        <v>Mm2</v>
      </c>
      <c r="F1825" t="str">
        <f>COMBDG_DEM_Demand!F1825</f>
        <v>Aggregated DemandCommercialBuildingInformation and Cultural IndustriesOldLighting</v>
      </c>
    </row>
    <row r="1826" spans="1:6" x14ac:dyDescent="0.25">
      <c r="A1826" t="str">
        <f>COMBDG_DEM_Demand!A1826</f>
        <v>TO</v>
      </c>
      <c r="B1826">
        <f>COMBDG_DEM_Demand!B1826</f>
        <v>2029</v>
      </c>
      <c r="C1826" t="str">
        <f>COMBDG_DEM_Demand!C1826</f>
        <v>ADEMCOMBDGOFFOldLI</v>
      </c>
      <c r="D1826">
        <f>IF(ISNUMBER(SEARCH("OFFNew",C1826)),COMBDG_DEM_Demand!D1826*'Demand shift'!$C$2,COMBDG_DEM_Demand!D1826)</f>
        <v>31.70058938</v>
      </c>
      <c r="E1826" t="str">
        <f>COMBDG_DEM_Demand!E1826</f>
        <v>Mm2</v>
      </c>
      <c r="F1826" t="str">
        <f>COMBDG_DEM_Demand!F1826</f>
        <v>Aggregated DemandCommercialBuildingOfficesOldLighting</v>
      </c>
    </row>
    <row r="1827" spans="1:6" x14ac:dyDescent="0.25">
      <c r="A1827" t="str">
        <f>COMBDG_DEM_Demand!A1827</f>
        <v>TO</v>
      </c>
      <c r="B1827">
        <f>COMBDG_DEM_Demand!B1827</f>
        <v>2029</v>
      </c>
      <c r="C1827" t="str">
        <f>COMBDG_DEM_Demand!C1827</f>
        <v>ADEMCOMBDGEDSOldLI</v>
      </c>
      <c r="D1827">
        <f>IF(ISNUMBER(SEARCH("OFFNew",C1827)),COMBDG_DEM_Demand!D1827*'Demand shift'!$C$2,COMBDG_DEM_Demand!D1827)</f>
        <v>8.82232488</v>
      </c>
      <c r="E1827" t="str">
        <f>COMBDG_DEM_Demand!E1827</f>
        <v>Mm2</v>
      </c>
      <c r="F1827" t="str">
        <f>COMBDG_DEM_Demand!F1827</f>
        <v>Aggregated DemandCommercialBuildingEducational ServicesOldLighting</v>
      </c>
    </row>
    <row r="1828" spans="1:6" x14ac:dyDescent="0.25">
      <c r="A1828" t="str">
        <f>COMBDG_DEM_Demand!A1828</f>
        <v>TO</v>
      </c>
      <c r="B1828">
        <f>COMBDG_DEM_Demand!B1828</f>
        <v>2029</v>
      </c>
      <c r="C1828" t="str">
        <f>COMBDG_DEM_Demand!C1828</f>
        <v>ADEMCOMBDGHLCOldLI</v>
      </c>
      <c r="D1828">
        <f>IF(ISNUMBER(SEARCH("OFFNew",C1828)),COMBDG_DEM_Demand!D1828*'Demand shift'!$C$2,COMBDG_DEM_Demand!D1828)</f>
        <v>3.2447994250000001</v>
      </c>
      <c r="E1828" t="str">
        <f>COMBDG_DEM_Demand!E1828</f>
        <v>Mm2</v>
      </c>
      <c r="F1828" t="str">
        <f>COMBDG_DEM_Demand!F1828</f>
        <v>Aggregated DemandCommercialBuildingHealth Care and Social AssistanceOldLighting</v>
      </c>
    </row>
    <row r="1829" spans="1:6" x14ac:dyDescent="0.25">
      <c r="A1829" t="str">
        <f>COMBDG_DEM_Demand!A1829</f>
        <v>TO</v>
      </c>
      <c r="B1829">
        <f>COMBDG_DEM_Demand!B1829</f>
        <v>2029</v>
      </c>
      <c r="C1829" t="str">
        <f>COMBDG_DEM_Demand!C1829</f>
        <v>ADEMCOMBDGAEROldLI</v>
      </c>
      <c r="D1829">
        <f>IF(ISNUMBER(SEARCH("OFFNew",C1829)),COMBDG_DEM_Demand!D1829*'Demand shift'!$C$2,COMBDG_DEM_Demand!D1829)</f>
        <v>2.7388278499999998</v>
      </c>
      <c r="E1829" t="str">
        <f>COMBDG_DEM_Demand!E1829</f>
        <v>Mm2</v>
      </c>
      <c r="F1829" t="str">
        <f>COMBDG_DEM_Demand!F1829</f>
        <v>Aggregated DemandCommercialBuildingArts, Entertainment and RecreationOldLighting</v>
      </c>
    </row>
    <row r="1830" spans="1:6" x14ac:dyDescent="0.25">
      <c r="A1830" t="str">
        <f>COMBDG_DEM_Demand!A1830</f>
        <v>TO</v>
      </c>
      <c r="B1830">
        <f>COMBDG_DEM_Demand!B1830</f>
        <v>2029</v>
      </c>
      <c r="C1830" t="str">
        <f>COMBDG_DEM_Demand!C1830</f>
        <v>ADEMCOMBDGAFSOldLI</v>
      </c>
      <c r="D1830">
        <f>IF(ISNUMBER(SEARCH("OFFNew",C1830)),COMBDG_DEM_Demand!D1830*'Demand shift'!$C$2,COMBDG_DEM_Demand!D1830)</f>
        <v>2.284455667</v>
      </c>
      <c r="E1830" t="str">
        <f>COMBDG_DEM_Demand!E1830</f>
        <v>Mm2</v>
      </c>
      <c r="F1830" t="str">
        <f>COMBDG_DEM_Demand!F1830</f>
        <v>Aggregated DemandCommercialBuildingAccommodation and Food ServicesOldLighting</v>
      </c>
    </row>
    <row r="1831" spans="1:6" x14ac:dyDescent="0.25">
      <c r="A1831" t="str">
        <f>COMBDG_DEM_Demand!A1831</f>
        <v>TO</v>
      </c>
      <c r="B1831">
        <f>COMBDG_DEM_Demand!B1831</f>
        <v>2029</v>
      </c>
      <c r="C1831" t="str">
        <f>COMBDG_DEM_Demand!C1831</f>
        <v>ADEMCOMBDGOTSOldLI</v>
      </c>
      <c r="D1831">
        <f>IF(ISNUMBER(SEARCH("OFFNew",C1831)),COMBDG_DEM_Demand!D1831*'Demand shift'!$C$2,COMBDG_DEM_Demand!D1831)</f>
        <v>3.817302594</v>
      </c>
      <c r="E1831" t="str">
        <f>COMBDG_DEM_Demand!E1831</f>
        <v>Mm2</v>
      </c>
      <c r="F1831" t="str">
        <f>COMBDG_DEM_Demand!F1831</f>
        <v>Aggregated DemandCommercialBuildingOther ServicesOldLighting</v>
      </c>
    </row>
    <row r="1832" spans="1:6" x14ac:dyDescent="0.25">
      <c r="A1832" t="str">
        <f>COMBDG_DEM_Demand!A1832</f>
        <v>TO</v>
      </c>
      <c r="B1832">
        <f>COMBDG_DEM_Demand!B1832</f>
        <v>2029</v>
      </c>
      <c r="C1832" t="str">
        <f>COMBDG_DEM_Demand!C1832</f>
        <v>ADEMCOMBDGWSTNewLI</v>
      </c>
      <c r="D1832">
        <f>IF(ISNUMBER(SEARCH("OFFNew",C1832)),COMBDG_DEM_Demand!D1832*'Demand shift'!$C$2,COMBDG_DEM_Demand!D1832)</f>
        <v>8.1496856000000006E-2</v>
      </c>
      <c r="E1832" t="str">
        <f>COMBDG_DEM_Demand!E1832</f>
        <v>Mm2</v>
      </c>
      <c r="F1832" t="str">
        <f>COMBDG_DEM_Demand!F1832</f>
        <v>Aggregated DemandCommercialBuildingWholesale TradeNewLighting</v>
      </c>
    </row>
    <row r="1833" spans="1:6" x14ac:dyDescent="0.25">
      <c r="A1833" t="str">
        <f>COMBDG_DEM_Demand!A1833</f>
        <v>TO</v>
      </c>
      <c r="B1833">
        <f>COMBDG_DEM_Demand!B1833</f>
        <v>2029</v>
      </c>
      <c r="C1833" t="str">
        <f>COMBDG_DEM_Demand!C1833</f>
        <v>ADEMCOMBDGRTTNewLI</v>
      </c>
      <c r="D1833">
        <f>IF(ISNUMBER(SEARCH("OFFNew",C1833)),COMBDG_DEM_Demand!D1833*'Demand shift'!$C$2,COMBDG_DEM_Demand!D1833)</f>
        <v>0.43178579099999997</v>
      </c>
      <c r="E1833" t="str">
        <f>COMBDG_DEM_Demand!E1833</f>
        <v>Mm2</v>
      </c>
      <c r="F1833" t="str">
        <f>COMBDG_DEM_Demand!F1833</f>
        <v>Aggregated DemandCommercialBuildingRetail TradeNewLighting</v>
      </c>
    </row>
    <row r="1834" spans="1:6" x14ac:dyDescent="0.25">
      <c r="A1834" t="str">
        <f>COMBDG_DEM_Demand!A1834</f>
        <v>TO</v>
      </c>
      <c r="B1834">
        <f>COMBDG_DEM_Demand!B1834</f>
        <v>2029</v>
      </c>
      <c r="C1834" t="str">
        <f>COMBDG_DEM_Demand!C1834</f>
        <v>ADEMCOMBDGTAWNewLI</v>
      </c>
      <c r="D1834">
        <f>IF(ISNUMBER(SEARCH("OFFNew",C1834)),COMBDG_DEM_Demand!D1834*'Demand shift'!$C$2,COMBDG_DEM_Demand!D1834)</f>
        <v>0.121863572</v>
      </c>
      <c r="E1834" t="str">
        <f>COMBDG_DEM_Demand!E1834</f>
        <v>Mm2</v>
      </c>
      <c r="F1834" t="str">
        <f>COMBDG_DEM_Demand!F1834</f>
        <v>Aggregated DemandCommercialBuildingTransportation and WarehousingNewLighting</v>
      </c>
    </row>
    <row r="1835" spans="1:6" x14ac:dyDescent="0.25">
      <c r="A1835" t="str">
        <f>COMBDG_DEM_Demand!A1835</f>
        <v>TO</v>
      </c>
      <c r="B1835">
        <f>COMBDG_DEM_Demand!B1835</f>
        <v>2029</v>
      </c>
      <c r="C1835" t="str">
        <f>COMBDG_DEM_Demand!C1835</f>
        <v>ADEMCOMBDGICINewLI</v>
      </c>
      <c r="D1835">
        <f>IF(ISNUMBER(SEARCH("OFFNew",C1835)),COMBDG_DEM_Demand!D1835*'Demand shift'!$C$2,COMBDG_DEM_Demand!D1835)</f>
        <v>0</v>
      </c>
      <c r="E1835" t="str">
        <f>COMBDG_DEM_Demand!E1835</f>
        <v>Mm2</v>
      </c>
      <c r="F1835" t="str">
        <f>COMBDG_DEM_Demand!F1835</f>
        <v>Aggregated DemandCommercialBuildingInformation and Cultural IndustriesNewLighting</v>
      </c>
    </row>
    <row r="1836" spans="1:6" x14ac:dyDescent="0.25">
      <c r="A1836" t="str">
        <f>COMBDG_DEM_Demand!A1836</f>
        <v>TO</v>
      </c>
      <c r="B1836">
        <f>COMBDG_DEM_Demand!B1836</f>
        <v>2029</v>
      </c>
      <c r="C1836" t="str">
        <f>COMBDG_DEM_Demand!C1836</f>
        <v>ADEMCOMBDGOFFNewLI</v>
      </c>
      <c r="D1836">
        <f>IF(ISNUMBER(SEARCH("OFFNew",C1836)),COMBDG_DEM_Demand!D1836*'Demand shift'!$C$2,COMBDG_DEM_Demand!D1836)</f>
        <v>0.46629297419999999</v>
      </c>
      <c r="E1836" t="str">
        <f>COMBDG_DEM_Demand!E1836</f>
        <v>Mm2</v>
      </c>
      <c r="F1836" t="str">
        <f>COMBDG_DEM_Demand!F1836</f>
        <v>Aggregated DemandCommercialBuildingOfficesNewLighting</v>
      </c>
    </row>
    <row r="1837" spans="1:6" x14ac:dyDescent="0.25">
      <c r="A1837" t="str">
        <f>COMBDG_DEM_Demand!A1837</f>
        <v>TO</v>
      </c>
      <c r="B1837">
        <f>COMBDG_DEM_Demand!B1837</f>
        <v>2029</v>
      </c>
      <c r="C1837" t="str">
        <f>COMBDG_DEM_Demand!C1837</f>
        <v>ADEMCOMBDGEDSNewLI</v>
      </c>
      <c r="D1837">
        <f>IF(ISNUMBER(SEARCH("OFFNew",C1837)),COMBDG_DEM_Demand!D1837*'Demand shift'!$C$2,COMBDG_DEM_Demand!D1837)</f>
        <v>0.24832184199999999</v>
      </c>
      <c r="E1837" t="str">
        <f>COMBDG_DEM_Demand!E1837</f>
        <v>Mm2</v>
      </c>
      <c r="F1837" t="str">
        <f>COMBDG_DEM_Demand!F1837</f>
        <v>Aggregated DemandCommercialBuildingEducational ServicesNewLighting</v>
      </c>
    </row>
    <row r="1838" spans="1:6" x14ac:dyDescent="0.25">
      <c r="A1838" t="str">
        <f>COMBDG_DEM_Demand!A1838</f>
        <v>TO</v>
      </c>
      <c r="B1838">
        <f>COMBDG_DEM_Demand!B1838</f>
        <v>2029</v>
      </c>
      <c r="C1838" t="str">
        <f>COMBDG_DEM_Demand!C1838</f>
        <v>ADEMCOMBDGHLCNewLI</v>
      </c>
      <c r="D1838">
        <f>IF(ISNUMBER(SEARCH("OFFNew",C1838)),COMBDG_DEM_Demand!D1838*'Demand shift'!$C$2,COMBDG_DEM_Demand!D1838)</f>
        <v>0.165832383</v>
      </c>
      <c r="E1838" t="str">
        <f>COMBDG_DEM_Demand!E1838</f>
        <v>Mm2</v>
      </c>
      <c r="F1838" t="str">
        <f>COMBDG_DEM_Demand!F1838</f>
        <v>Aggregated DemandCommercialBuildingHealth Care and Social AssistanceNewLighting</v>
      </c>
    </row>
    <row r="1839" spans="1:6" x14ac:dyDescent="0.25">
      <c r="A1839" t="str">
        <f>COMBDG_DEM_Demand!A1839</f>
        <v>TO</v>
      </c>
      <c r="B1839">
        <f>COMBDG_DEM_Demand!B1839</f>
        <v>2029</v>
      </c>
      <c r="C1839" t="str">
        <f>COMBDG_DEM_Demand!C1839</f>
        <v>ADEMCOMBDGAERNewLI</v>
      </c>
      <c r="D1839">
        <f>IF(ISNUMBER(SEARCH("OFFNew",C1839)),COMBDG_DEM_Demand!D1839*'Demand shift'!$C$2,COMBDG_DEM_Demand!D1839)</f>
        <v>4.9683524E-2</v>
      </c>
      <c r="E1839" t="str">
        <f>COMBDG_DEM_Demand!E1839</f>
        <v>Mm2</v>
      </c>
      <c r="F1839" t="str">
        <f>COMBDG_DEM_Demand!F1839</f>
        <v>Aggregated DemandCommercialBuildingArts, Entertainment and RecreationNewLighting</v>
      </c>
    </row>
    <row r="1840" spans="1:6" x14ac:dyDescent="0.25">
      <c r="A1840" t="str">
        <f>COMBDG_DEM_Demand!A1840</f>
        <v>TO</v>
      </c>
      <c r="B1840">
        <f>COMBDG_DEM_Demand!B1840</f>
        <v>2029</v>
      </c>
      <c r="C1840" t="str">
        <f>COMBDG_DEM_Demand!C1840</f>
        <v>ADEMCOMBDGAFSNewLI</v>
      </c>
      <c r="D1840">
        <f>IF(ISNUMBER(SEARCH("OFFNew",C1840)),COMBDG_DEM_Demand!D1840*'Demand shift'!$C$2,COMBDG_DEM_Demand!D1840)</f>
        <v>1.9266919E-2</v>
      </c>
      <c r="E1840" t="str">
        <f>COMBDG_DEM_Demand!E1840</f>
        <v>Mm2</v>
      </c>
      <c r="F1840" t="str">
        <f>COMBDG_DEM_Demand!F1840</f>
        <v>Aggregated DemandCommercialBuildingAccommodation and Food ServicesNewLighting</v>
      </c>
    </row>
    <row r="1841" spans="1:6" x14ac:dyDescent="0.25">
      <c r="A1841" t="str">
        <f>COMBDG_DEM_Demand!A1841</f>
        <v>TO</v>
      </c>
      <c r="B1841">
        <f>COMBDG_DEM_Demand!B1841</f>
        <v>2029</v>
      </c>
      <c r="C1841" t="str">
        <f>COMBDG_DEM_Demand!C1841</f>
        <v>ADEMCOMBDGOTSNewLI</v>
      </c>
      <c r="D1841">
        <f>IF(ISNUMBER(SEARCH("OFFNew",C1841)),COMBDG_DEM_Demand!D1841*'Demand shift'!$C$2,COMBDG_DEM_Demand!D1841)</f>
        <v>0.16061713599999999</v>
      </c>
      <c r="E1841" t="str">
        <f>COMBDG_DEM_Demand!E1841</f>
        <v>Mm2</v>
      </c>
      <c r="F1841" t="str">
        <f>COMBDG_DEM_Demand!F1841</f>
        <v>Aggregated DemandCommercialBuildingOther ServicesNewLighting</v>
      </c>
    </row>
    <row r="1842" spans="1:6" x14ac:dyDescent="0.25">
      <c r="A1842" t="str">
        <f>COMBDG_DEM_Demand!A1842</f>
        <v>TO</v>
      </c>
      <c r="B1842">
        <f>COMBDG_DEM_Demand!B1842</f>
        <v>2029</v>
      </c>
      <c r="C1842" t="str">
        <f>COMBDG_DEM_Demand!C1842</f>
        <v>ADEMCOMBDGWSTOldAE</v>
      </c>
      <c r="D1842">
        <f>IF(ISNUMBER(SEARCH("OFFNew",C1842)),COMBDG_DEM_Demand!D1842*'Demand shift'!$C$2,COMBDG_DEM_Demand!D1842)</f>
        <v>7.1746822200000002</v>
      </c>
      <c r="E1842" t="str">
        <f>COMBDG_DEM_Demand!E1842</f>
        <v>Mm2</v>
      </c>
      <c r="F1842" t="str">
        <f>COMBDG_DEM_Demand!F1842</f>
        <v>Aggregated DemandCommercialBuildingWholesale TradeOldAuxiliary Equipment</v>
      </c>
    </row>
    <row r="1843" spans="1:6" x14ac:dyDescent="0.25">
      <c r="A1843" t="str">
        <f>COMBDG_DEM_Demand!A1843</f>
        <v>TO</v>
      </c>
      <c r="B1843">
        <f>COMBDG_DEM_Demand!B1843</f>
        <v>2029</v>
      </c>
      <c r="C1843" t="str">
        <f>COMBDG_DEM_Demand!C1843</f>
        <v>ADEMCOMBDGRTTOldAE</v>
      </c>
      <c r="D1843">
        <f>IF(ISNUMBER(SEARCH("OFFNew",C1843)),COMBDG_DEM_Demand!D1843*'Demand shift'!$C$2,COMBDG_DEM_Demand!D1843)</f>
        <v>11.129654560000001</v>
      </c>
      <c r="E1843" t="str">
        <f>COMBDG_DEM_Demand!E1843</f>
        <v>Mm2</v>
      </c>
      <c r="F1843" t="str">
        <f>COMBDG_DEM_Demand!F1843</f>
        <v>Aggregated DemandCommercialBuildingRetail TradeOldAuxiliary Equipment</v>
      </c>
    </row>
    <row r="1844" spans="1:6" x14ac:dyDescent="0.25">
      <c r="A1844" t="str">
        <f>COMBDG_DEM_Demand!A1844</f>
        <v>TO</v>
      </c>
      <c r="B1844">
        <f>COMBDG_DEM_Demand!B1844</f>
        <v>2029</v>
      </c>
      <c r="C1844" t="str">
        <f>COMBDG_DEM_Demand!C1844</f>
        <v>ADEMCOMBDGTAWOldAE</v>
      </c>
      <c r="D1844">
        <f>IF(ISNUMBER(SEARCH("OFFNew",C1844)),COMBDG_DEM_Demand!D1844*'Demand shift'!$C$2,COMBDG_DEM_Demand!D1844)</f>
        <v>2.0588352319999998</v>
      </c>
      <c r="E1844" t="str">
        <f>COMBDG_DEM_Demand!E1844</f>
        <v>Mm2</v>
      </c>
      <c r="F1844" t="str">
        <f>COMBDG_DEM_Demand!F1844</f>
        <v>Aggregated DemandCommercialBuildingTransportation and WarehousingOldAuxiliary Equipment</v>
      </c>
    </row>
    <row r="1845" spans="1:6" x14ac:dyDescent="0.25">
      <c r="A1845" t="str">
        <f>COMBDG_DEM_Demand!A1845</f>
        <v>TO</v>
      </c>
      <c r="B1845">
        <f>COMBDG_DEM_Demand!B1845</f>
        <v>2029</v>
      </c>
      <c r="C1845" t="str">
        <f>COMBDG_DEM_Demand!C1845</f>
        <v>ADEMCOMBDGICIOldAE</v>
      </c>
      <c r="D1845">
        <f>IF(ISNUMBER(SEARCH("OFFNew",C1845)),COMBDG_DEM_Demand!D1845*'Demand shift'!$C$2,COMBDG_DEM_Demand!D1845)</f>
        <v>0.45684563500000003</v>
      </c>
      <c r="E1845" t="str">
        <f>COMBDG_DEM_Demand!E1845</f>
        <v>Mm2</v>
      </c>
      <c r="F1845" t="str">
        <f>COMBDG_DEM_Demand!F1845</f>
        <v>Aggregated DemandCommercialBuildingInformation and Cultural IndustriesOldAuxiliary Equipment</v>
      </c>
    </row>
    <row r="1846" spans="1:6" x14ac:dyDescent="0.25">
      <c r="A1846" t="str">
        <f>COMBDG_DEM_Demand!A1846</f>
        <v>TO</v>
      </c>
      <c r="B1846">
        <f>COMBDG_DEM_Demand!B1846</f>
        <v>2029</v>
      </c>
      <c r="C1846" t="str">
        <f>COMBDG_DEM_Demand!C1846</f>
        <v>ADEMCOMBDGOFFOldAE</v>
      </c>
      <c r="D1846">
        <f>IF(ISNUMBER(SEARCH("OFFNew",C1846)),COMBDG_DEM_Demand!D1846*'Demand shift'!$C$2,COMBDG_DEM_Demand!D1846)</f>
        <v>31.70058938</v>
      </c>
      <c r="E1846" t="str">
        <f>COMBDG_DEM_Demand!E1846</f>
        <v>Mm2</v>
      </c>
      <c r="F1846" t="str">
        <f>COMBDG_DEM_Demand!F1846</f>
        <v>Aggregated DemandCommercialBuildingOfficesOldAuxiliary Equipment</v>
      </c>
    </row>
    <row r="1847" spans="1:6" x14ac:dyDescent="0.25">
      <c r="A1847" t="str">
        <f>COMBDG_DEM_Demand!A1847</f>
        <v>TO</v>
      </c>
      <c r="B1847">
        <f>COMBDG_DEM_Demand!B1847</f>
        <v>2029</v>
      </c>
      <c r="C1847" t="str">
        <f>COMBDG_DEM_Demand!C1847</f>
        <v>ADEMCOMBDGEDSOldAE</v>
      </c>
      <c r="D1847">
        <f>IF(ISNUMBER(SEARCH("OFFNew",C1847)),COMBDG_DEM_Demand!D1847*'Demand shift'!$C$2,COMBDG_DEM_Demand!D1847)</f>
        <v>8.82232488</v>
      </c>
      <c r="E1847" t="str">
        <f>COMBDG_DEM_Demand!E1847</f>
        <v>Mm2</v>
      </c>
      <c r="F1847" t="str">
        <f>COMBDG_DEM_Demand!F1847</f>
        <v>Aggregated DemandCommercialBuildingEducational ServicesOldAuxiliary Equipment</v>
      </c>
    </row>
    <row r="1848" spans="1:6" x14ac:dyDescent="0.25">
      <c r="A1848" t="str">
        <f>COMBDG_DEM_Demand!A1848</f>
        <v>TO</v>
      </c>
      <c r="B1848">
        <f>COMBDG_DEM_Demand!B1848</f>
        <v>2029</v>
      </c>
      <c r="C1848" t="str">
        <f>COMBDG_DEM_Demand!C1848</f>
        <v>ADEMCOMBDGHLCOldAE</v>
      </c>
      <c r="D1848">
        <f>IF(ISNUMBER(SEARCH("OFFNew",C1848)),COMBDG_DEM_Demand!D1848*'Demand shift'!$C$2,COMBDG_DEM_Demand!D1848)</f>
        <v>3.2447994250000001</v>
      </c>
      <c r="E1848" t="str">
        <f>COMBDG_DEM_Demand!E1848</f>
        <v>Mm2</v>
      </c>
      <c r="F1848" t="str">
        <f>COMBDG_DEM_Demand!F1848</f>
        <v>Aggregated DemandCommercialBuildingHealth Care and Social AssistanceOldAuxiliary Equipment</v>
      </c>
    </row>
    <row r="1849" spans="1:6" x14ac:dyDescent="0.25">
      <c r="A1849" t="str">
        <f>COMBDG_DEM_Demand!A1849</f>
        <v>TO</v>
      </c>
      <c r="B1849">
        <f>COMBDG_DEM_Demand!B1849</f>
        <v>2029</v>
      </c>
      <c r="C1849" t="str">
        <f>COMBDG_DEM_Demand!C1849</f>
        <v>ADEMCOMBDGAEROldAE</v>
      </c>
      <c r="D1849">
        <f>IF(ISNUMBER(SEARCH("OFFNew",C1849)),COMBDG_DEM_Demand!D1849*'Demand shift'!$C$2,COMBDG_DEM_Demand!D1849)</f>
        <v>2.7388278499999998</v>
      </c>
      <c r="E1849" t="str">
        <f>COMBDG_DEM_Demand!E1849</f>
        <v>Mm2</v>
      </c>
      <c r="F1849" t="str">
        <f>COMBDG_DEM_Demand!F1849</f>
        <v>Aggregated DemandCommercialBuildingArts, Entertainment and RecreationOldAuxiliary Equipment</v>
      </c>
    </row>
    <row r="1850" spans="1:6" x14ac:dyDescent="0.25">
      <c r="A1850" t="str">
        <f>COMBDG_DEM_Demand!A1850</f>
        <v>TO</v>
      </c>
      <c r="B1850">
        <f>COMBDG_DEM_Demand!B1850</f>
        <v>2029</v>
      </c>
      <c r="C1850" t="str">
        <f>COMBDG_DEM_Demand!C1850</f>
        <v>ADEMCOMBDGAFSOldAE</v>
      </c>
      <c r="D1850">
        <f>IF(ISNUMBER(SEARCH("OFFNew",C1850)),COMBDG_DEM_Demand!D1850*'Demand shift'!$C$2,COMBDG_DEM_Demand!D1850)</f>
        <v>2.284455667</v>
      </c>
      <c r="E1850" t="str">
        <f>COMBDG_DEM_Demand!E1850</f>
        <v>Mm2</v>
      </c>
      <c r="F1850" t="str">
        <f>COMBDG_DEM_Demand!F1850</f>
        <v>Aggregated DemandCommercialBuildingAccommodation and Food ServicesOldAuxiliary Equipment</v>
      </c>
    </row>
    <row r="1851" spans="1:6" x14ac:dyDescent="0.25">
      <c r="A1851" t="str">
        <f>COMBDG_DEM_Demand!A1851</f>
        <v>TO</v>
      </c>
      <c r="B1851">
        <f>COMBDG_DEM_Demand!B1851</f>
        <v>2029</v>
      </c>
      <c r="C1851" t="str">
        <f>COMBDG_DEM_Demand!C1851</f>
        <v>ADEMCOMBDGOTSOldAE</v>
      </c>
      <c r="D1851">
        <f>IF(ISNUMBER(SEARCH("OFFNew",C1851)),COMBDG_DEM_Demand!D1851*'Demand shift'!$C$2,COMBDG_DEM_Demand!D1851)</f>
        <v>3.817302594</v>
      </c>
      <c r="E1851" t="str">
        <f>COMBDG_DEM_Demand!E1851</f>
        <v>Mm2</v>
      </c>
      <c r="F1851" t="str">
        <f>COMBDG_DEM_Demand!F1851</f>
        <v>Aggregated DemandCommercialBuildingOther ServicesOldAuxiliary Equipment</v>
      </c>
    </row>
    <row r="1852" spans="1:6" x14ac:dyDescent="0.25">
      <c r="A1852" t="str">
        <f>COMBDG_DEM_Demand!A1852</f>
        <v>TO</v>
      </c>
      <c r="B1852">
        <f>COMBDG_DEM_Demand!B1852</f>
        <v>2029</v>
      </c>
      <c r="C1852" t="str">
        <f>COMBDG_DEM_Demand!C1852</f>
        <v>ADEMCOMBDGWSTNewAE</v>
      </c>
      <c r="D1852">
        <f>IF(ISNUMBER(SEARCH("OFFNew",C1852)),COMBDG_DEM_Demand!D1852*'Demand shift'!$C$2,COMBDG_DEM_Demand!D1852)</f>
        <v>8.1496856000000006E-2</v>
      </c>
      <c r="E1852" t="str">
        <f>COMBDG_DEM_Demand!E1852</f>
        <v>Mm2</v>
      </c>
      <c r="F1852" t="str">
        <f>COMBDG_DEM_Demand!F1852</f>
        <v>Aggregated DemandCommercialBuildingWholesale TradeNewAuxiliary Equipment</v>
      </c>
    </row>
    <row r="1853" spans="1:6" x14ac:dyDescent="0.25">
      <c r="A1853" t="str">
        <f>COMBDG_DEM_Demand!A1853</f>
        <v>TO</v>
      </c>
      <c r="B1853">
        <f>COMBDG_DEM_Demand!B1853</f>
        <v>2029</v>
      </c>
      <c r="C1853" t="str">
        <f>COMBDG_DEM_Demand!C1853</f>
        <v>ADEMCOMBDGRTTNewAE</v>
      </c>
      <c r="D1853">
        <f>IF(ISNUMBER(SEARCH("OFFNew",C1853)),COMBDG_DEM_Demand!D1853*'Demand shift'!$C$2,COMBDG_DEM_Demand!D1853)</f>
        <v>0.43178579099999997</v>
      </c>
      <c r="E1853" t="str">
        <f>COMBDG_DEM_Demand!E1853</f>
        <v>Mm2</v>
      </c>
      <c r="F1853" t="str">
        <f>COMBDG_DEM_Demand!F1853</f>
        <v>Aggregated DemandCommercialBuildingRetail TradeNewAuxiliary Equipment</v>
      </c>
    </row>
    <row r="1854" spans="1:6" x14ac:dyDescent="0.25">
      <c r="A1854" t="str">
        <f>COMBDG_DEM_Demand!A1854</f>
        <v>TO</v>
      </c>
      <c r="B1854">
        <f>COMBDG_DEM_Demand!B1854</f>
        <v>2029</v>
      </c>
      <c r="C1854" t="str">
        <f>COMBDG_DEM_Demand!C1854</f>
        <v>ADEMCOMBDGTAWNewAE</v>
      </c>
      <c r="D1854">
        <f>IF(ISNUMBER(SEARCH("OFFNew",C1854)),COMBDG_DEM_Demand!D1854*'Demand shift'!$C$2,COMBDG_DEM_Demand!D1854)</f>
        <v>0.121863572</v>
      </c>
      <c r="E1854" t="str">
        <f>COMBDG_DEM_Demand!E1854</f>
        <v>Mm2</v>
      </c>
      <c r="F1854" t="str">
        <f>COMBDG_DEM_Demand!F1854</f>
        <v>Aggregated DemandCommercialBuildingTransportation and WarehousingNewAuxiliary Equipment</v>
      </c>
    </row>
    <row r="1855" spans="1:6" x14ac:dyDescent="0.25">
      <c r="A1855" t="str">
        <f>COMBDG_DEM_Demand!A1855</f>
        <v>TO</v>
      </c>
      <c r="B1855">
        <f>COMBDG_DEM_Demand!B1855</f>
        <v>2029</v>
      </c>
      <c r="C1855" t="str">
        <f>COMBDG_DEM_Demand!C1855</f>
        <v>ADEMCOMBDGICINewAE</v>
      </c>
      <c r="D1855">
        <f>IF(ISNUMBER(SEARCH("OFFNew",C1855)),COMBDG_DEM_Demand!D1855*'Demand shift'!$C$2,COMBDG_DEM_Demand!D1855)</f>
        <v>0</v>
      </c>
      <c r="E1855" t="str">
        <f>COMBDG_DEM_Demand!E1855</f>
        <v>Mm2</v>
      </c>
      <c r="F1855" t="str">
        <f>COMBDG_DEM_Demand!F1855</f>
        <v>Aggregated DemandCommercialBuildingInformation and Cultural IndustriesNewAuxiliary Equipment</v>
      </c>
    </row>
    <row r="1856" spans="1:6" x14ac:dyDescent="0.25">
      <c r="A1856" t="str">
        <f>COMBDG_DEM_Demand!A1856</f>
        <v>TO</v>
      </c>
      <c r="B1856">
        <f>COMBDG_DEM_Demand!B1856</f>
        <v>2029</v>
      </c>
      <c r="C1856" t="str">
        <f>COMBDG_DEM_Demand!C1856</f>
        <v>ADEMCOMBDGOFFNewAE</v>
      </c>
      <c r="D1856">
        <f>IF(ISNUMBER(SEARCH("OFFNew",C1856)),COMBDG_DEM_Demand!D1856*'Demand shift'!$C$2,COMBDG_DEM_Demand!D1856)</f>
        <v>0.46629297419999999</v>
      </c>
      <c r="E1856" t="str">
        <f>COMBDG_DEM_Demand!E1856</f>
        <v>Mm2</v>
      </c>
      <c r="F1856" t="str">
        <f>COMBDG_DEM_Demand!F1856</f>
        <v>Aggregated DemandCommercialBuildingOfficesNewAuxiliary Equipment</v>
      </c>
    </row>
    <row r="1857" spans="1:6" x14ac:dyDescent="0.25">
      <c r="A1857" t="str">
        <f>COMBDG_DEM_Demand!A1857</f>
        <v>TO</v>
      </c>
      <c r="B1857">
        <f>COMBDG_DEM_Demand!B1857</f>
        <v>2029</v>
      </c>
      <c r="C1857" t="str">
        <f>COMBDG_DEM_Demand!C1857</f>
        <v>ADEMCOMBDGEDSNewAE</v>
      </c>
      <c r="D1857">
        <f>IF(ISNUMBER(SEARCH("OFFNew",C1857)),COMBDG_DEM_Demand!D1857*'Demand shift'!$C$2,COMBDG_DEM_Demand!D1857)</f>
        <v>0.24832184199999999</v>
      </c>
      <c r="E1857" t="str">
        <f>COMBDG_DEM_Demand!E1857</f>
        <v>Mm2</v>
      </c>
      <c r="F1857" t="str">
        <f>COMBDG_DEM_Demand!F1857</f>
        <v>Aggregated DemandCommercialBuildingEducational ServicesNewAuxiliary Equipment</v>
      </c>
    </row>
    <row r="1858" spans="1:6" x14ac:dyDescent="0.25">
      <c r="A1858" t="str">
        <f>COMBDG_DEM_Demand!A1858</f>
        <v>TO</v>
      </c>
      <c r="B1858">
        <f>COMBDG_DEM_Demand!B1858</f>
        <v>2029</v>
      </c>
      <c r="C1858" t="str">
        <f>COMBDG_DEM_Demand!C1858</f>
        <v>ADEMCOMBDGHLCNewAE</v>
      </c>
      <c r="D1858">
        <f>IF(ISNUMBER(SEARCH("OFFNew",C1858)),COMBDG_DEM_Demand!D1858*'Demand shift'!$C$2,COMBDG_DEM_Demand!D1858)</f>
        <v>0.165832383</v>
      </c>
      <c r="E1858" t="str">
        <f>COMBDG_DEM_Demand!E1858</f>
        <v>Mm2</v>
      </c>
      <c r="F1858" t="str">
        <f>COMBDG_DEM_Demand!F1858</f>
        <v>Aggregated DemandCommercialBuildingHealth Care and Social AssistanceNewAuxiliary Equipment</v>
      </c>
    </row>
    <row r="1859" spans="1:6" x14ac:dyDescent="0.25">
      <c r="A1859" t="str">
        <f>COMBDG_DEM_Demand!A1859</f>
        <v>TO</v>
      </c>
      <c r="B1859">
        <f>COMBDG_DEM_Demand!B1859</f>
        <v>2029</v>
      </c>
      <c r="C1859" t="str">
        <f>COMBDG_DEM_Demand!C1859</f>
        <v>ADEMCOMBDGAERNewAE</v>
      </c>
      <c r="D1859">
        <f>IF(ISNUMBER(SEARCH("OFFNew",C1859)),COMBDG_DEM_Demand!D1859*'Demand shift'!$C$2,COMBDG_DEM_Demand!D1859)</f>
        <v>4.9683524E-2</v>
      </c>
      <c r="E1859" t="str">
        <f>COMBDG_DEM_Demand!E1859</f>
        <v>Mm2</v>
      </c>
      <c r="F1859" t="str">
        <f>COMBDG_DEM_Demand!F1859</f>
        <v>Aggregated DemandCommercialBuildingArts, Entertainment and RecreationNewAuxiliary Equipment</v>
      </c>
    </row>
    <row r="1860" spans="1:6" x14ac:dyDescent="0.25">
      <c r="A1860" t="str">
        <f>COMBDG_DEM_Demand!A1860</f>
        <v>TO</v>
      </c>
      <c r="B1860">
        <f>COMBDG_DEM_Demand!B1860</f>
        <v>2029</v>
      </c>
      <c r="C1860" t="str">
        <f>COMBDG_DEM_Demand!C1860</f>
        <v>ADEMCOMBDGAFSNewAE</v>
      </c>
      <c r="D1860">
        <f>IF(ISNUMBER(SEARCH("OFFNew",C1860)),COMBDG_DEM_Demand!D1860*'Demand shift'!$C$2,COMBDG_DEM_Demand!D1860)</f>
        <v>1.9266919E-2</v>
      </c>
      <c r="E1860" t="str">
        <f>COMBDG_DEM_Demand!E1860</f>
        <v>Mm2</v>
      </c>
      <c r="F1860" t="str">
        <f>COMBDG_DEM_Demand!F1860</f>
        <v>Aggregated DemandCommercialBuildingAccommodation and Food ServicesNewAuxiliary Equipment</v>
      </c>
    </row>
    <row r="1861" spans="1:6" x14ac:dyDescent="0.25">
      <c r="A1861" t="str">
        <f>COMBDG_DEM_Demand!A1861</f>
        <v>TO</v>
      </c>
      <c r="B1861">
        <f>COMBDG_DEM_Demand!B1861</f>
        <v>2029</v>
      </c>
      <c r="C1861" t="str">
        <f>COMBDG_DEM_Demand!C1861</f>
        <v>ADEMCOMBDGOTSNewAE</v>
      </c>
      <c r="D1861">
        <f>IF(ISNUMBER(SEARCH("OFFNew",C1861)),COMBDG_DEM_Demand!D1861*'Demand shift'!$C$2,COMBDG_DEM_Demand!D1861)</f>
        <v>0.16061713599999999</v>
      </c>
      <c r="E1861" t="str">
        <f>COMBDG_DEM_Demand!E1861</f>
        <v>Mm2</v>
      </c>
      <c r="F1861" t="str">
        <f>COMBDG_DEM_Demand!F1861</f>
        <v>Aggregated DemandCommercialBuildingOther ServicesNewAuxiliary Equipment</v>
      </c>
    </row>
    <row r="1862" spans="1:6" x14ac:dyDescent="0.25">
      <c r="A1862" t="str">
        <f>COMBDG_DEM_Demand!A1862</f>
        <v>TO</v>
      </c>
      <c r="B1862">
        <f>COMBDG_DEM_Demand!B1862</f>
        <v>2029</v>
      </c>
      <c r="C1862" t="str">
        <f>COMBDG_DEM_Demand!C1862</f>
        <v>ADEMCOMBDGWSTOldAM</v>
      </c>
      <c r="D1862">
        <f>IF(ISNUMBER(SEARCH("OFFNew",C1862)),COMBDG_DEM_Demand!D1862*'Demand shift'!$C$2,COMBDG_DEM_Demand!D1862)</f>
        <v>7.1746822200000002</v>
      </c>
      <c r="E1862" t="str">
        <f>COMBDG_DEM_Demand!E1862</f>
        <v>Mm2</v>
      </c>
      <c r="F1862" t="str">
        <f>COMBDG_DEM_Demand!F1862</f>
        <v>Aggregated DemandCommercialBuildingWholesale TradeOldAuxiliary Motors</v>
      </c>
    </row>
    <row r="1863" spans="1:6" x14ac:dyDescent="0.25">
      <c r="A1863" t="str">
        <f>COMBDG_DEM_Demand!A1863</f>
        <v>TO</v>
      </c>
      <c r="B1863">
        <f>COMBDG_DEM_Demand!B1863</f>
        <v>2029</v>
      </c>
      <c r="C1863" t="str">
        <f>COMBDG_DEM_Demand!C1863</f>
        <v>ADEMCOMBDGRTTOldAM</v>
      </c>
      <c r="D1863">
        <f>IF(ISNUMBER(SEARCH("OFFNew",C1863)),COMBDG_DEM_Demand!D1863*'Demand shift'!$C$2,COMBDG_DEM_Demand!D1863)</f>
        <v>11.129654560000001</v>
      </c>
      <c r="E1863" t="str">
        <f>COMBDG_DEM_Demand!E1863</f>
        <v>Mm2</v>
      </c>
      <c r="F1863" t="str">
        <f>COMBDG_DEM_Demand!F1863</f>
        <v>Aggregated DemandCommercialBuildingRetail TradeOldAuxiliary Motors</v>
      </c>
    </row>
    <row r="1864" spans="1:6" x14ac:dyDescent="0.25">
      <c r="A1864" t="str">
        <f>COMBDG_DEM_Demand!A1864</f>
        <v>TO</v>
      </c>
      <c r="B1864">
        <f>COMBDG_DEM_Demand!B1864</f>
        <v>2029</v>
      </c>
      <c r="C1864" t="str">
        <f>COMBDG_DEM_Demand!C1864</f>
        <v>ADEMCOMBDGTAWOldAM</v>
      </c>
      <c r="D1864">
        <f>IF(ISNUMBER(SEARCH("OFFNew",C1864)),COMBDG_DEM_Demand!D1864*'Demand shift'!$C$2,COMBDG_DEM_Demand!D1864)</f>
        <v>2.0588352319999998</v>
      </c>
      <c r="E1864" t="str">
        <f>COMBDG_DEM_Demand!E1864</f>
        <v>Mm2</v>
      </c>
      <c r="F1864" t="str">
        <f>COMBDG_DEM_Demand!F1864</f>
        <v>Aggregated DemandCommercialBuildingTransportation and WarehousingOldAuxiliary Motors</v>
      </c>
    </row>
    <row r="1865" spans="1:6" x14ac:dyDescent="0.25">
      <c r="A1865" t="str">
        <f>COMBDG_DEM_Demand!A1865</f>
        <v>TO</v>
      </c>
      <c r="B1865">
        <f>COMBDG_DEM_Demand!B1865</f>
        <v>2029</v>
      </c>
      <c r="C1865" t="str">
        <f>COMBDG_DEM_Demand!C1865</f>
        <v>ADEMCOMBDGICIOldAM</v>
      </c>
      <c r="D1865">
        <f>IF(ISNUMBER(SEARCH("OFFNew",C1865)),COMBDG_DEM_Demand!D1865*'Demand shift'!$C$2,COMBDG_DEM_Demand!D1865)</f>
        <v>0.45684563500000003</v>
      </c>
      <c r="E1865" t="str">
        <f>COMBDG_DEM_Demand!E1865</f>
        <v>Mm2</v>
      </c>
      <c r="F1865" t="str">
        <f>COMBDG_DEM_Demand!F1865</f>
        <v>Aggregated DemandCommercialBuildingInformation and Cultural IndustriesOldAuxiliary Motors</v>
      </c>
    </row>
    <row r="1866" spans="1:6" x14ac:dyDescent="0.25">
      <c r="A1866" t="str">
        <f>COMBDG_DEM_Demand!A1866</f>
        <v>TO</v>
      </c>
      <c r="B1866">
        <f>COMBDG_DEM_Demand!B1866</f>
        <v>2029</v>
      </c>
      <c r="C1866" t="str">
        <f>COMBDG_DEM_Demand!C1866</f>
        <v>ADEMCOMBDGOFFOldAM</v>
      </c>
      <c r="D1866">
        <f>IF(ISNUMBER(SEARCH("OFFNew",C1866)),COMBDG_DEM_Demand!D1866*'Demand shift'!$C$2,COMBDG_DEM_Demand!D1866)</f>
        <v>31.70058938</v>
      </c>
      <c r="E1866" t="str">
        <f>COMBDG_DEM_Demand!E1866</f>
        <v>Mm2</v>
      </c>
      <c r="F1866" t="str">
        <f>COMBDG_DEM_Demand!F1866</f>
        <v>Aggregated DemandCommercialBuildingOfficesOldAuxiliary Motors</v>
      </c>
    </row>
    <row r="1867" spans="1:6" x14ac:dyDescent="0.25">
      <c r="A1867" t="str">
        <f>COMBDG_DEM_Demand!A1867</f>
        <v>TO</v>
      </c>
      <c r="B1867">
        <f>COMBDG_DEM_Demand!B1867</f>
        <v>2029</v>
      </c>
      <c r="C1867" t="str">
        <f>COMBDG_DEM_Demand!C1867</f>
        <v>ADEMCOMBDGEDSOldAM</v>
      </c>
      <c r="D1867">
        <f>IF(ISNUMBER(SEARCH("OFFNew",C1867)),COMBDG_DEM_Demand!D1867*'Demand shift'!$C$2,COMBDG_DEM_Demand!D1867)</f>
        <v>8.82232488</v>
      </c>
      <c r="E1867" t="str">
        <f>COMBDG_DEM_Demand!E1867</f>
        <v>Mm2</v>
      </c>
      <c r="F1867" t="str">
        <f>COMBDG_DEM_Demand!F1867</f>
        <v>Aggregated DemandCommercialBuildingEducational ServicesOldAuxiliary Motors</v>
      </c>
    </row>
    <row r="1868" spans="1:6" x14ac:dyDescent="0.25">
      <c r="A1868" t="str">
        <f>COMBDG_DEM_Demand!A1868</f>
        <v>TO</v>
      </c>
      <c r="B1868">
        <f>COMBDG_DEM_Demand!B1868</f>
        <v>2029</v>
      </c>
      <c r="C1868" t="str">
        <f>COMBDG_DEM_Demand!C1868</f>
        <v>ADEMCOMBDGHLCOldAM</v>
      </c>
      <c r="D1868">
        <f>IF(ISNUMBER(SEARCH("OFFNew",C1868)),COMBDG_DEM_Demand!D1868*'Demand shift'!$C$2,COMBDG_DEM_Demand!D1868)</f>
        <v>3.2447994250000001</v>
      </c>
      <c r="E1868" t="str">
        <f>COMBDG_DEM_Demand!E1868</f>
        <v>Mm2</v>
      </c>
      <c r="F1868" t="str">
        <f>COMBDG_DEM_Demand!F1868</f>
        <v>Aggregated DemandCommercialBuildingHealth Care and Social AssistanceOldAuxiliary Motors</v>
      </c>
    </row>
    <row r="1869" spans="1:6" x14ac:dyDescent="0.25">
      <c r="A1869" t="str">
        <f>COMBDG_DEM_Demand!A1869</f>
        <v>TO</v>
      </c>
      <c r="B1869">
        <f>COMBDG_DEM_Demand!B1869</f>
        <v>2029</v>
      </c>
      <c r="C1869" t="str">
        <f>COMBDG_DEM_Demand!C1869</f>
        <v>ADEMCOMBDGAEROldAM</v>
      </c>
      <c r="D1869">
        <f>IF(ISNUMBER(SEARCH("OFFNew",C1869)),COMBDG_DEM_Demand!D1869*'Demand shift'!$C$2,COMBDG_DEM_Demand!D1869)</f>
        <v>2.7388278499999998</v>
      </c>
      <c r="E1869" t="str">
        <f>COMBDG_DEM_Demand!E1869</f>
        <v>Mm2</v>
      </c>
      <c r="F1869" t="str">
        <f>COMBDG_DEM_Demand!F1869</f>
        <v>Aggregated DemandCommercialBuildingArts, Entertainment and RecreationOldAuxiliary Motors</v>
      </c>
    </row>
    <row r="1870" spans="1:6" x14ac:dyDescent="0.25">
      <c r="A1870" t="str">
        <f>COMBDG_DEM_Demand!A1870</f>
        <v>TO</v>
      </c>
      <c r="B1870">
        <f>COMBDG_DEM_Demand!B1870</f>
        <v>2029</v>
      </c>
      <c r="C1870" t="str">
        <f>COMBDG_DEM_Demand!C1870</f>
        <v>ADEMCOMBDGAFSOldAM</v>
      </c>
      <c r="D1870">
        <f>IF(ISNUMBER(SEARCH("OFFNew",C1870)),COMBDG_DEM_Demand!D1870*'Demand shift'!$C$2,COMBDG_DEM_Demand!D1870)</f>
        <v>2.284455667</v>
      </c>
      <c r="E1870" t="str">
        <f>COMBDG_DEM_Demand!E1870</f>
        <v>Mm2</v>
      </c>
      <c r="F1870" t="str">
        <f>COMBDG_DEM_Demand!F1870</f>
        <v>Aggregated DemandCommercialBuildingAccommodation and Food ServicesOldAuxiliary Motors</v>
      </c>
    </row>
    <row r="1871" spans="1:6" x14ac:dyDescent="0.25">
      <c r="A1871" t="str">
        <f>COMBDG_DEM_Demand!A1871</f>
        <v>TO</v>
      </c>
      <c r="B1871">
        <f>COMBDG_DEM_Demand!B1871</f>
        <v>2029</v>
      </c>
      <c r="C1871" t="str">
        <f>COMBDG_DEM_Demand!C1871</f>
        <v>ADEMCOMBDGOTSOldAM</v>
      </c>
      <c r="D1871">
        <f>IF(ISNUMBER(SEARCH("OFFNew",C1871)),COMBDG_DEM_Demand!D1871*'Demand shift'!$C$2,COMBDG_DEM_Demand!D1871)</f>
        <v>3.817302594</v>
      </c>
      <c r="E1871" t="str">
        <f>COMBDG_DEM_Demand!E1871</f>
        <v>Mm2</v>
      </c>
      <c r="F1871" t="str">
        <f>COMBDG_DEM_Demand!F1871</f>
        <v>Aggregated DemandCommercialBuildingOther ServicesOldAuxiliary Motors</v>
      </c>
    </row>
    <row r="1872" spans="1:6" x14ac:dyDescent="0.25">
      <c r="A1872" t="str">
        <f>COMBDG_DEM_Demand!A1872</f>
        <v>TO</v>
      </c>
      <c r="B1872">
        <f>COMBDG_DEM_Demand!B1872</f>
        <v>2029</v>
      </c>
      <c r="C1872" t="str">
        <f>COMBDG_DEM_Demand!C1872</f>
        <v>ADEMCOMBDGWSTNewAM</v>
      </c>
      <c r="D1872">
        <f>IF(ISNUMBER(SEARCH("OFFNew",C1872)),COMBDG_DEM_Demand!D1872*'Demand shift'!$C$2,COMBDG_DEM_Demand!D1872)</f>
        <v>8.1496856000000006E-2</v>
      </c>
      <c r="E1872" t="str">
        <f>COMBDG_DEM_Demand!E1872</f>
        <v>Mm2</v>
      </c>
      <c r="F1872" t="str">
        <f>COMBDG_DEM_Demand!F1872</f>
        <v>Aggregated DemandCommercialBuildingWholesale TradeNewAuxiliary Motors</v>
      </c>
    </row>
    <row r="1873" spans="1:6" x14ac:dyDescent="0.25">
      <c r="A1873" t="str">
        <f>COMBDG_DEM_Demand!A1873</f>
        <v>TO</v>
      </c>
      <c r="B1873">
        <f>COMBDG_DEM_Demand!B1873</f>
        <v>2029</v>
      </c>
      <c r="C1873" t="str">
        <f>COMBDG_DEM_Demand!C1873</f>
        <v>ADEMCOMBDGRTTNewAM</v>
      </c>
      <c r="D1873">
        <f>IF(ISNUMBER(SEARCH("OFFNew",C1873)),COMBDG_DEM_Demand!D1873*'Demand shift'!$C$2,COMBDG_DEM_Demand!D1873)</f>
        <v>0.43178579099999997</v>
      </c>
      <c r="E1873" t="str">
        <f>COMBDG_DEM_Demand!E1873</f>
        <v>Mm2</v>
      </c>
      <c r="F1873" t="str">
        <f>COMBDG_DEM_Demand!F1873</f>
        <v>Aggregated DemandCommercialBuildingRetail TradeNewAuxiliary Motors</v>
      </c>
    </row>
    <row r="1874" spans="1:6" x14ac:dyDescent="0.25">
      <c r="A1874" t="str">
        <f>COMBDG_DEM_Demand!A1874</f>
        <v>TO</v>
      </c>
      <c r="B1874">
        <f>COMBDG_DEM_Demand!B1874</f>
        <v>2029</v>
      </c>
      <c r="C1874" t="str">
        <f>COMBDG_DEM_Demand!C1874</f>
        <v>ADEMCOMBDGTAWNewAM</v>
      </c>
      <c r="D1874">
        <f>IF(ISNUMBER(SEARCH("OFFNew",C1874)),COMBDG_DEM_Demand!D1874*'Demand shift'!$C$2,COMBDG_DEM_Demand!D1874)</f>
        <v>0.121863572</v>
      </c>
      <c r="E1874" t="str">
        <f>COMBDG_DEM_Demand!E1874</f>
        <v>Mm2</v>
      </c>
      <c r="F1874" t="str">
        <f>COMBDG_DEM_Demand!F1874</f>
        <v>Aggregated DemandCommercialBuildingTransportation and WarehousingNewAuxiliary Motors</v>
      </c>
    </row>
    <row r="1875" spans="1:6" x14ac:dyDescent="0.25">
      <c r="A1875" t="str">
        <f>COMBDG_DEM_Demand!A1875</f>
        <v>TO</v>
      </c>
      <c r="B1875">
        <f>COMBDG_DEM_Demand!B1875</f>
        <v>2029</v>
      </c>
      <c r="C1875" t="str">
        <f>COMBDG_DEM_Demand!C1875</f>
        <v>ADEMCOMBDGICINewAM</v>
      </c>
      <c r="D1875">
        <f>IF(ISNUMBER(SEARCH("OFFNew",C1875)),COMBDG_DEM_Demand!D1875*'Demand shift'!$C$2,COMBDG_DEM_Demand!D1875)</f>
        <v>0</v>
      </c>
      <c r="E1875" t="str">
        <f>COMBDG_DEM_Demand!E1875</f>
        <v>Mm2</v>
      </c>
      <c r="F1875" t="str">
        <f>COMBDG_DEM_Demand!F1875</f>
        <v>Aggregated DemandCommercialBuildingInformation and Cultural IndustriesNewAuxiliary Motors</v>
      </c>
    </row>
    <row r="1876" spans="1:6" x14ac:dyDescent="0.25">
      <c r="A1876" t="str">
        <f>COMBDG_DEM_Demand!A1876</f>
        <v>TO</v>
      </c>
      <c r="B1876">
        <f>COMBDG_DEM_Demand!B1876</f>
        <v>2029</v>
      </c>
      <c r="C1876" t="str">
        <f>COMBDG_DEM_Demand!C1876</f>
        <v>ADEMCOMBDGOFFNewAM</v>
      </c>
      <c r="D1876">
        <f>IF(ISNUMBER(SEARCH("OFFNew",C1876)),COMBDG_DEM_Demand!D1876*'Demand shift'!$C$2,COMBDG_DEM_Demand!D1876)</f>
        <v>0.46629297419999999</v>
      </c>
      <c r="E1876" t="str">
        <f>COMBDG_DEM_Demand!E1876</f>
        <v>Mm2</v>
      </c>
      <c r="F1876" t="str">
        <f>COMBDG_DEM_Demand!F1876</f>
        <v>Aggregated DemandCommercialBuildingOfficesNewAuxiliary Motors</v>
      </c>
    </row>
    <row r="1877" spans="1:6" x14ac:dyDescent="0.25">
      <c r="A1877" t="str">
        <f>COMBDG_DEM_Demand!A1877</f>
        <v>TO</v>
      </c>
      <c r="B1877">
        <f>COMBDG_DEM_Demand!B1877</f>
        <v>2029</v>
      </c>
      <c r="C1877" t="str">
        <f>COMBDG_DEM_Demand!C1877</f>
        <v>ADEMCOMBDGEDSNewAM</v>
      </c>
      <c r="D1877">
        <f>IF(ISNUMBER(SEARCH("OFFNew",C1877)),COMBDG_DEM_Demand!D1877*'Demand shift'!$C$2,COMBDG_DEM_Demand!D1877)</f>
        <v>0.24832184199999999</v>
      </c>
      <c r="E1877" t="str">
        <f>COMBDG_DEM_Demand!E1877</f>
        <v>Mm2</v>
      </c>
      <c r="F1877" t="str">
        <f>COMBDG_DEM_Demand!F1877</f>
        <v>Aggregated DemandCommercialBuildingEducational ServicesNewAuxiliary Motors</v>
      </c>
    </row>
    <row r="1878" spans="1:6" x14ac:dyDescent="0.25">
      <c r="A1878" t="str">
        <f>COMBDG_DEM_Demand!A1878</f>
        <v>TO</v>
      </c>
      <c r="B1878">
        <f>COMBDG_DEM_Demand!B1878</f>
        <v>2029</v>
      </c>
      <c r="C1878" t="str">
        <f>COMBDG_DEM_Demand!C1878</f>
        <v>ADEMCOMBDGHLCNewAM</v>
      </c>
      <c r="D1878">
        <f>IF(ISNUMBER(SEARCH("OFFNew",C1878)),COMBDG_DEM_Demand!D1878*'Demand shift'!$C$2,COMBDG_DEM_Demand!D1878)</f>
        <v>0.165832383</v>
      </c>
      <c r="E1878" t="str">
        <f>COMBDG_DEM_Demand!E1878</f>
        <v>Mm2</v>
      </c>
      <c r="F1878" t="str">
        <f>COMBDG_DEM_Demand!F1878</f>
        <v>Aggregated DemandCommercialBuildingHealth Care and Social AssistanceNewAuxiliary Motors</v>
      </c>
    </row>
    <row r="1879" spans="1:6" x14ac:dyDescent="0.25">
      <c r="A1879" t="str">
        <f>COMBDG_DEM_Demand!A1879</f>
        <v>TO</v>
      </c>
      <c r="B1879">
        <f>COMBDG_DEM_Demand!B1879</f>
        <v>2029</v>
      </c>
      <c r="C1879" t="str">
        <f>COMBDG_DEM_Demand!C1879</f>
        <v>ADEMCOMBDGAERNewAM</v>
      </c>
      <c r="D1879">
        <f>IF(ISNUMBER(SEARCH("OFFNew",C1879)),COMBDG_DEM_Demand!D1879*'Demand shift'!$C$2,COMBDG_DEM_Demand!D1879)</f>
        <v>4.9683524E-2</v>
      </c>
      <c r="E1879" t="str">
        <f>COMBDG_DEM_Demand!E1879</f>
        <v>Mm2</v>
      </c>
      <c r="F1879" t="str">
        <f>COMBDG_DEM_Demand!F1879</f>
        <v>Aggregated DemandCommercialBuildingArts, Entertainment and RecreationNewAuxiliary Motors</v>
      </c>
    </row>
    <row r="1880" spans="1:6" x14ac:dyDescent="0.25">
      <c r="A1880" t="str">
        <f>COMBDG_DEM_Demand!A1880</f>
        <v>TO</v>
      </c>
      <c r="B1880">
        <f>COMBDG_DEM_Demand!B1880</f>
        <v>2029</v>
      </c>
      <c r="C1880" t="str">
        <f>COMBDG_DEM_Demand!C1880</f>
        <v>ADEMCOMBDGAFSNewAM</v>
      </c>
      <c r="D1880">
        <f>IF(ISNUMBER(SEARCH("OFFNew",C1880)),COMBDG_DEM_Demand!D1880*'Demand shift'!$C$2,COMBDG_DEM_Demand!D1880)</f>
        <v>1.9266919E-2</v>
      </c>
      <c r="E1880" t="str">
        <f>COMBDG_DEM_Demand!E1880</f>
        <v>Mm2</v>
      </c>
      <c r="F1880" t="str">
        <f>COMBDG_DEM_Demand!F1880</f>
        <v>Aggregated DemandCommercialBuildingAccommodation and Food ServicesNewAuxiliary Motors</v>
      </c>
    </row>
    <row r="1881" spans="1:6" x14ac:dyDescent="0.25">
      <c r="A1881" t="str">
        <f>COMBDG_DEM_Demand!A1881</f>
        <v>TO</v>
      </c>
      <c r="B1881">
        <f>COMBDG_DEM_Demand!B1881</f>
        <v>2029</v>
      </c>
      <c r="C1881" t="str">
        <f>COMBDG_DEM_Demand!C1881</f>
        <v>ADEMCOMBDGOTSNewAM</v>
      </c>
      <c r="D1881">
        <f>IF(ISNUMBER(SEARCH("OFFNew",C1881)),COMBDG_DEM_Demand!D1881*'Demand shift'!$C$2,COMBDG_DEM_Demand!D1881)</f>
        <v>0.16061713599999999</v>
      </c>
      <c r="E1881" t="str">
        <f>COMBDG_DEM_Demand!E1881</f>
        <v>Mm2</v>
      </c>
      <c r="F1881" t="str">
        <f>COMBDG_DEM_Demand!F1881</f>
        <v>Aggregated DemandCommercialBuildingOther ServicesNewAuxiliary Motors</v>
      </c>
    </row>
    <row r="1882" spans="1:6" x14ac:dyDescent="0.25">
      <c r="A1882" t="str">
        <f>COMBDG_DEM_Demand!A1882</f>
        <v>TO</v>
      </c>
      <c r="B1882">
        <f>COMBDG_DEM_Demand!B1882</f>
        <v>2029</v>
      </c>
      <c r="C1882" t="str">
        <f>COMBDG_DEM_Demand!C1882</f>
        <v>ADEMCOMBDGWSTOldSC</v>
      </c>
      <c r="D1882">
        <f>IF(ISNUMBER(SEARCH("OFFNew",C1882)),COMBDG_DEM_Demand!D1882*'Demand shift'!$C$2,COMBDG_DEM_Demand!D1882)</f>
        <v>7.1746822200000002</v>
      </c>
      <c r="E1882" t="str">
        <f>COMBDG_DEM_Demand!E1882</f>
        <v>Mm2</v>
      </c>
      <c r="F1882" t="str">
        <f>COMBDG_DEM_Demand!F1882</f>
        <v>Aggregated DemandCommercialBuildingWholesale TradeOldSpace Cooling</v>
      </c>
    </row>
    <row r="1883" spans="1:6" x14ac:dyDescent="0.25">
      <c r="A1883" t="str">
        <f>COMBDG_DEM_Demand!A1883</f>
        <v>TO</v>
      </c>
      <c r="B1883">
        <f>COMBDG_DEM_Demand!B1883</f>
        <v>2029</v>
      </c>
      <c r="C1883" t="str">
        <f>COMBDG_DEM_Demand!C1883</f>
        <v>ADEMCOMBDGRTTOldSC</v>
      </c>
      <c r="D1883">
        <f>IF(ISNUMBER(SEARCH("OFFNew",C1883)),COMBDG_DEM_Demand!D1883*'Demand shift'!$C$2,COMBDG_DEM_Demand!D1883)</f>
        <v>11.129654560000001</v>
      </c>
      <c r="E1883" t="str">
        <f>COMBDG_DEM_Demand!E1883</f>
        <v>Mm2</v>
      </c>
      <c r="F1883" t="str">
        <f>COMBDG_DEM_Demand!F1883</f>
        <v>Aggregated DemandCommercialBuildingRetail TradeOldSpace Cooling</v>
      </c>
    </row>
    <row r="1884" spans="1:6" x14ac:dyDescent="0.25">
      <c r="A1884" t="str">
        <f>COMBDG_DEM_Demand!A1884</f>
        <v>TO</v>
      </c>
      <c r="B1884">
        <f>COMBDG_DEM_Demand!B1884</f>
        <v>2029</v>
      </c>
      <c r="C1884" t="str">
        <f>COMBDG_DEM_Demand!C1884</f>
        <v>ADEMCOMBDGTAWOldSC</v>
      </c>
      <c r="D1884">
        <f>IF(ISNUMBER(SEARCH("OFFNew",C1884)),COMBDG_DEM_Demand!D1884*'Demand shift'!$C$2,COMBDG_DEM_Demand!D1884)</f>
        <v>2.0588352319999998</v>
      </c>
      <c r="E1884" t="str">
        <f>COMBDG_DEM_Demand!E1884</f>
        <v>Mm2</v>
      </c>
      <c r="F1884" t="str">
        <f>COMBDG_DEM_Demand!F1884</f>
        <v>Aggregated DemandCommercialBuildingTransportation and WarehousingOldSpace Cooling</v>
      </c>
    </row>
    <row r="1885" spans="1:6" x14ac:dyDescent="0.25">
      <c r="A1885" t="str">
        <f>COMBDG_DEM_Demand!A1885</f>
        <v>TO</v>
      </c>
      <c r="B1885">
        <f>COMBDG_DEM_Demand!B1885</f>
        <v>2029</v>
      </c>
      <c r="C1885" t="str">
        <f>COMBDG_DEM_Demand!C1885</f>
        <v>ADEMCOMBDGICIOldSC</v>
      </c>
      <c r="D1885">
        <f>IF(ISNUMBER(SEARCH("OFFNew",C1885)),COMBDG_DEM_Demand!D1885*'Demand shift'!$C$2,COMBDG_DEM_Demand!D1885)</f>
        <v>0.45684563500000003</v>
      </c>
      <c r="E1885" t="str">
        <f>COMBDG_DEM_Demand!E1885</f>
        <v>Mm2</v>
      </c>
      <c r="F1885" t="str">
        <f>COMBDG_DEM_Demand!F1885</f>
        <v>Aggregated DemandCommercialBuildingInformation and Cultural IndustriesOldSpace Cooling</v>
      </c>
    </row>
    <row r="1886" spans="1:6" x14ac:dyDescent="0.25">
      <c r="A1886" t="str">
        <f>COMBDG_DEM_Demand!A1886</f>
        <v>TO</v>
      </c>
      <c r="B1886">
        <f>COMBDG_DEM_Demand!B1886</f>
        <v>2029</v>
      </c>
      <c r="C1886" t="str">
        <f>COMBDG_DEM_Demand!C1886</f>
        <v>ADEMCOMBDGOFFOldSC</v>
      </c>
      <c r="D1886">
        <f>IF(ISNUMBER(SEARCH("OFFNew",C1886)),COMBDG_DEM_Demand!D1886*'Demand shift'!$C$2,COMBDG_DEM_Demand!D1886)</f>
        <v>31.70058938</v>
      </c>
      <c r="E1886" t="str">
        <f>COMBDG_DEM_Demand!E1886</f>
        <v>Mm2</v>
      </c>
      <c r="F1886" t="str">
        <f>COMBDG_DEM_Demand!F1886</f>
        <v>Aggregated DemandCommercialBuildingOfficesOldSpace Cooling</v>
      </c>
    </row>
    <row r="1887" spans="1:6" x14ac:dyDescent="0.25">
      <c r="A1887" t="str">
        <f>COMBDG_DEM_Demand!A1887</f>
        <v>TO</v>
      </c>
      <c r="B1887">
        <f>COMBDG_DEM_Demand!B1887</f>
        <v>2029</v>
      </c>
      <c r="C1887" t="str">
        <f>COMBDG_DEM_Demand!C1887</f>
        <v>ADEMCOMBDGEDSOldSC</v>
      </c>
      <c r="D1887">
        <f>IF(ISNUMBER(SEARCH("OFFNew",C1887)),COMBDG_DEM_Demand!D1887*'Demand shift'!$C$2,COMBDG_DEM_Demand!D1887)</f>
        <v>8.82232488</v>
      </c>
      <c r="E1887" t="str">
        <f>COMBDG_DEM_Demand!E1887</f>
        <v>Mm2</v>
      </c>
      <c r="F1887" t="str">
        <f>COMBDG_DEM_Demand!F1887</f>
        <v>Aggregated DemandCommercialBuildingEducational ServicesOldSpace Cooling</v>
      </c>
    </row>
    <row r="1888" spans="1:6" x14ac:dyDescent="0.25">
      <c r="A1888" t="str">
        <f>COMBDG_DEM_Demand!A1888</f>
        <v>TO</v>
      </c>
      <c r="B1888">
        <f>COMBDG_DEM_Demand!B1888</f>
        <v>2029</v>
      </c>
      <c r="C1888" t="str">
        <f>COMBDG_DEM_Demand!C1888</f>
        <v>ADEMCOMBDGHLCOldSC</v>
      </c>
      <c r="D1888">
        <f>IF(ISNUMBER(SEARCH("OFFNew",C1888)),COMBDG_DEM_Demand!D1888*'Demand shift'!$C$2,COMBDG_DEM_Demand!D1888)</f>
        <v>3.2447994250000001</v>
      </c>
      <c r="E1888" t="str">
        <f>COMBDG_DEM_Demand!E1888</f>
        <v>Mm2</v>
      </c>
      <c r="F1888" t="str">
        <f>COMBDG_DEM_Demand!F1888</f>
        <v>Aggregated DemandCommercialBuildingHealth Care and Social AssistanceOldSpace Cooling</v>
      </c>
    </row>
    <row r="1889" spans="1:6" x14ac:dyDescent="0.25">
      <c r="A1889" t="str">
        <f>COMBDG_DEM_Demand!A1889</f>
        <v>TO</v>
      </c>
      <c r="B1889">
        <f>COMBDG_DEM_Demand!B1889</f>
        <v>2029</v>
      </c>
      <c r="C1889" t="str">
        <f>COMBDG_DEM_Demand!C1889</f>
        <v>ADEMCOMBDGAEROldSC</v>
      </c>
      <c r="D1889">
        <f>IF(ISNUMBER(SEARCH("OFFNew",C1889)),COMBDG_DEM_Demand!D1889*'Demand shift'!$C$2,COMBDG_DEM_Demand!D1889)</f>
        <v>2.7388278499999998</v>
      </c>
      <c r="E1889" t="str">
        <f>COMBDG_DEM_Demand!E1889</f>
        <v>Mm2</v>
      </c>
      <c r="F1889" t="str">
        <f>COMBDG_DEM_Demand!F1889</f>
        <v>Aggregated DemandCommercialBuildingArts, Entertainment and RecreationOldSpace Cooling</v>
      </c>
    </row>
    <row r="1890" spans="1:6" x14ac:dyDescent="0.25">
      <c r="A1890" t="str">
        <f>COMBDG_DEM_Demand!A1890</f>
        <v>TO</v>
      </c>
      <c r="B1890">
        <f>COMBDG_DEM_Demand!B1890</f>
        <v>2029</v>
      </c>
      <c r="C1890" t="str">
        <f>COMBDG_DEM_Demand!C1890</f>
        <v>ADEMCOMBDGAFSOldSC</v>
      </c>
      <c r="D1890">
        <f>IF(ISNUMBER(SEARCH("OFFNew",C1890)),COMBDG_DEM_Demand!D1890*'Demand shift'!$C$2,COMBDG_DEM_Demand!D1890)</f>
        <v>2.284455667</v>
      </c>
      <c r="E1890" t="str">
        <f>COMBDG_DEM_Demand!E1890</f>
        <v>Mm2</v>
      </c>
      <c r="F1890" t="str">
        <f>COMBDG_DEM_Demand!F1890</f>
        <v>Aggregated DemandCommercialBuildingAccommodation and Food ServicesOldSpace Cooling</v>
      </c>
    </row>
    <row r="1891" spans="1:6" x14ac:dyDescent="0.25">
      <c r="A1891" t="str">
        <f>COMBDG_DEM_Demand!A1891</f>
        <v>TO</v>
      </c>
      <c r="B1891">
        <f>COMBDG_DEM_Demand!B1891</f>
        <v>2029</v>
      </c>
      <c r="C1891" t="str">
        <f>COMBDG_DEM_Demand!C1891</f>
        <v>ADEMCOMBDGOTSOldSC</v>
      </c>
      <c r="D1891">
        <f>IF(ISNUMBER(SEARCH("OFFNew",C1891)),COMBDG_DEM_Demand!D1891*'Demand shift'!$C$2,COMBDG_DEM_Demand!D1891)</f>
        <v>3.817302594</v>
      </c>
      <c r="E1891" t="str">
        <f>COMBDG_DEM_Demand!E1891</f>
        <v>Mm2</v>
      </c>
      <c r="F1891" t="str">
        <f>COMBDG_DEM_Demand!F1891</f>
        <v>Aggregated DemandCommercialBuildingOther ServicesOldSpace Cooling</v>
      </c>
    </row>
    <row r="1892" spans="1:6" x14ac:dyDescent="0.25">
      <c r="A1892" t="str">
        <f>COMBDG_DEM_Demand!A1892</f>
        <v>TO</v>
      </c>
      <c r="B1892">
        <f>COMBDG_DEM_Demand!B1892</f>
        <v>2029</v>
      </c>
      <c r="C1892" t="str">
        <f>COMBDG_DEM_Demand!C1892</f>
        <v>ADEMCOMBDGWSTNewSC</v>
      </c>
      <c r="D1892">
        <f>IF(ISNUMBER(SEARCH("OFFNew",C1892)),COMBDG_DEM_Demand!D1892*'Demand shift'!$C$2,COMBDG_DEM_Demand!D1892)</f>
        <v>8.1496856000000006E-2</v>
      </c>
      <c r="E1892" t="str">
        <f>COMBDG_DEM_Demand!E1892</f>
        <v>Mm2</v>
      </c>
      <c r="F1892" t="str">
        <f>COMBDG_DEM_Demand!F1892</f>
        <v>Aggregated DemandCommercialBuildingWholesale TradeNewSpace Cooling</v>
      </c>
    </row>
    <row r="1893" spans="1:6" x14ac:dyDescent="0.25">
      <c r="A1893" t="str">
        <f>COMBDG_DEM_Demand!A1893</f>
        <v>TO</v>
      </c>
      <c r="B1893">
        <f>COMBDG_DEM_Demand!B1893</f>
        <v>2029</v>
      </c>
      <c r="C1893" t="str">
        <f>COMBDG_DEM_Demand!C1893</f>
        <v>ADEMCOMBDGRTTNewSC</v>
      </c>
      <c r="D1893">
        <f>IF(ISNUMBER(SEARCH("OFFNew",C1893)),COMBDG_DEM_Demand!D1893*'Demand shift'!$C$2,COMBDG_DEM_Demand!D1893)</f>
        <v>0.43178579099999997</v>
      </c>
      <c r="E1893" t="str">
        <f>COMBDG_DEM_Demand!E1893</f>
        <v>Mm2</v>
      </c>
      <c r="F1893" t="str">
        <f>COMBDG_DEM_Demand!F1893</f>
        <v>Aggregated DemandCommercialBuildingRetail TradeNewSpace Cooling</v>
      </c>
    </row>
    <row r="1894" spans="1:6" x14ac:dyDescent="0.25">
      <c r="A1894" t="str">
        <f>COMBDG_DEM_Demand!A1894</f>
        <v>TO</v>
      </c>
      <c r="B1894">
        <f>COMBDG_DEM_Demand!B1894</f>
        <v>2029</v>
      </c>
      <c r="C1894" t="str">
        <f>COMBDG_DEM_Demand!C1894</f>
        <v>ADEMCOMBDGTAWNewSC</v>
      </c>
      <c r="D1894">
        <f>IF(ISNUMBER(SEARCH("OFFNew",C1894)),COMBDG_DEM_Demand!D1894*'Demand shift'!$C$2,COMBDG_DEM_Demand!D1894)</f>
        <v>0.121863572</v>
      </c>
      <c r="E1894" t="str">
        <f>COMBDG_DEM_Demand!E1894</f>
        <v>Mm2</v>
      </c>
      <c r="F1894" t="str">
        <f>COMBDG_DEM_Demand!F1894</f>
        <v>Aggregated DemandCommercialBuildingTransportation and WarehousingNewSpace Cooling</v>
      </c>
    </row>
    <row r="1895" spans="1:6" x14ac:dyDescent="0.25">
      <c r="A1895" t="str">
        <f>COMBDG_DEM_Demand!A1895</f>
        <v>TO</v>
      </c>
      <c r="B1895">
        <f>COMBDG_DEM_Demand!B1895</f>
        <v>2029</v>
      </c>
      <c r="C1895" t="str">
        <f>COMBDG_DEM_Demand!C1895</f>
        <v>ADEMCOMBDGICINewSC</v>
      </c>
      <c r="D1895">
        <f>IF(ISNUMBER(SEARCH("OFFNew",C1895)),COMBDG_DEM_Demand!D1895*'Demand shift'!$C$2,COMBDG_DEM_Demand!D1895)</f>
        <v>0</v>
      </c>
      <c r="E1895" t="str">
        <f>COMBDG_DEM_Demand!E1895</f>
        <v>Mm2</v>
      </c>
      <c r="F1895" t="str">
        <f>COMBDG_DEM_Demand!F1895</f>
        <v>Aggregated DemandCommercialBuildingInformation and Cultural IndustriesNewSpace Cooling</v>
      </c>
    </row>
    <row r="1896" spans="1:6" x14ac:dyDescent="0.25">
      <c r="A1896" t="str">
        <f>COMBDG_DEM_Demand!A1896</f>
        <v>TO</v>
      </c>
      <c r="B1896">
        <f>COMBDG_DEM_Demand!B1896</f>
        <v>2029</v>
      </c>
      <c r="C1896" t="str">
        <f>COMBDG_DEM_Demand!C1896</f>
        <v>ADEMCOMBDGOFFNewSC</v>
      </c>
      <c r="D1896">
        <f>IF(ISNUMBER(SEARCH("OFFNew",C1896)),COMBDG_DEM_Demand!D1896*'Demand shift'!$C$2,COMBDG_DEM_Demand!D1896)</f>
        <v>0.46629297419999999</v>
      </c>
      <c r="E1896" t="str">
        <f>COMBDG_DEM_Demand!E1896</f>
        <v>Mm2</v>
      </c>
      <c r="F1896" t="str">
        <f>COMBDG_DEM_Demand!F1896</f>
        <v>Aggregated DemandCommercialBuildingOfficesNewSpace Cooling</v>
      </c>
    </row>
    <row r="1897" spans="1:6" x14ac:dyDescent="0.25">
      <c r="A1897" t="str">
        <f>COMBDG_DEM_Demand!A1897</f>
        <v>TO</v>
      </c>
      <c r="B1897">
        <f>COMBDG_DEM_Demand!B1897</f>
        <v>2029</v>
      </c>
      <c r="C1897" t="str">
        <f>COMBDG_DEM_Demand!C1897</f>
        <v>ADEMCOMBDGEDSNewSC</v>
      </c>
      <c r="D1897">
        <f>IF(ISNUMBER(SEARCH("OFFNew",C1897)),COMBDG_DEM_Demand!D1897*'Demand shift'!$C$2,COMBDG_DEM_Demand!D1897)</f>
        <v>0.24832184199999999</v>
      </c>
      <c r="E1897" t="str">
        <f>COMBDG_DEM_Demand!E1897</f>
        <v>Mm2</v>
      </c>
      <c r="F1897" t="str">
        <f>COMBDG_DEM_Demand!F1897</f>
        <v>Aggregated DemandCommercialBuildingEducational ServicesNewSpace Cooling</v>
      </c>
    </row>
    <row r="1898" spans="1:6" x14ac:dyDescent="0.25">
      <c r="A1898" t="str">
        <f>COMBDG_DEM_Demand!A1898</f>
        <v>TO</v>
      </c>
      <c r="B1898">
        <f>COMBDG_DEM_Demand!B1898</f>
        <v>2029</v>
      </c>
      <c r="C1898" t="str">
        <f>COMBDG_DEM_Demand!C1898</f>
        <v>ADEMCOMBDGHLCNewSC</v>
      </c>
      <c r="D1898">
        <f>IF(ISNUMBER(SEARCH("OFFNew",C1898)),COMBDG_DEM_Demand!D1898*'Demand shift'!$C$2,COMBDG_DEM_Demand!D1898)</f>
        <v>0.165832383</v>
      </c>
      <c r="E1898" t="str">
        <f>COMBDG_DEM_Demand!E1898</f>
        <v>Mm2</v>
      </c>
      <c r="F1898" t="str">
        <f>COMBDG_DEM_Demand!F1898</f>
        <v>Aggregated DemandCommercialBuildingHealth Care and Social AssistanceNewSpace Cooling</v>
      </c>
    </row>
    <row r="1899" spans="1:6" x14ac:dyDescent="0.25">
      <c r="A1899" t="str">
        <f>COMBDG_DEM_Demand!A1899</f>
        <v>TO</v>
      </c>
      <c r="B1899">
        <f>COMBDG_DEM_Demand!B1899</f>
        <v>2029</v>
      </c>
      <c r="C1899" t="str">
        <f>COMBDG_DEM_Demand!C1899</f>
        <v>ADEMCOMBDGAERNewSC</v>
      </c>
      <c r="D1899">
        <f>IF(ISNUMBER(SEARCH("OFFNew",C1899)),COMBDG_DEM_Demand!D1899*'Demand shift'!$C$2,COMBDG_DEM_Demand!D1899)</f>
        <v>4.9683524E-2</v>
      </c>
      <c r="E1899" t="str">
        <f>COMBDG_DEM_Demand!E1899</f>
        <v>Mm2</v>
      </c>
      <c r="F1899" t="str">
        <f>COMBDG_DEM_Demand!F1899</f>
        <v>Aggregated DemandCommercialBuildingArts, Entertainment and RecreationNewSpace Cooling</v>
      </c>
    </row>
    <row r="1900" spans="1:6" x14ac:dyDescent="0.25">
      <c r="A1900" t="str">
        <f>COMBDG_DEM_Demand!A1900</f>
        <v>TO</v>
      </c>
      <c r="B1900">
        <f>COMBDG_DEM_Demand!B1900</f>
        <v>2029</v>
      </c>
      <c r="C1900" t="str">
        <f>COMBDG_DEM_Demand!C1900</f>
        <v>ADEMCOMBDGAFSNewSC</v>
      </c>
      <c r="D1900">
        <f>IF(ISNUMBER(SEARCH("OFFNew",C1900)),COMBDG_DEM_Demand!D1900*'Demand shift'!$C$2,COMBDG_DEM_Demand!D1900)</f>
        <v>1.9266919E-2</v>
      </c>
      <c r="E1900" t="str">
        <f>COMBDG_DEM_Demand!E1900</f>
        <v>Mm2</v>
      </c>
      <c r="F1900" t="str">
        <f>COMBDG_DEM_Demand!F1900</f>
        <v>Aggregated DemandCommercialBuildingAccommodation and Food ServicesNewSpace Cooling</v>
      </c>
    </row>
    <row r="1901" spans="1:6" x14ac:dyDescent="0.25">
      <c r="A1901" t="str">
        <f>COMBDG_DEM_Demand!A1901</f>
        <v>TO</v>
      </c>
      <c r="B1901">
        <f>COMBDG_DEM_Demand!B1901</f>
        <v>2029</v>
      </c>
      <c r="C1901" t="str">
        <f>COMBDG_DEM_Demand!C1901</f>
        <v>ADEMCOMBDGOTSNewSC</v>
      </c>
      <c r="D1901">
        <f>IF(ISNUMBER(SEARCH("OFFNew",C1901)),COMBDG_DEM_Demand!D1901*'Demand shift'!$C$2,COMBDG_DEM_Demand!D1901)</f>
        <v>0.16061713599999999</v>
      </c>
      <c r="E1901" t="str">
        <f>COMBDG_DEM_Demand!E1901</f>
        <v>Mm2</v>
      </c>
      <c r="F1901" t="str">
        <f>COMBDG_DEM_Demand!F1901</f>
        <v>Aggregated DemandCommercialBuildingOther ServicesNewSpace Cooling</v>
      </c>
    </row>
    <row r="1902" spans="1:6" x14ac:dyDescent="0.25">
      <c r="A1902" t="str">
        <f>COMBDG_DEM_Demand!A1902</f>
        <v>TO</v>
      </c>
      <c r="B1902">
        <f>COMBDG_DEM_Demand!B1902</f>
        <v>2029</v>
      </c>
      <c r="C1902" t="str">
        <f>COMBDG_DEM_Demand!C1902</f>
        <v>ADEMCOMBDGWSTOldSH</v>
      </c>
      <c r="D1902">
        <f>IF(ISNUMBER(SEARCH("OFFNew",C1902)),COMBDG_DEM_Demand!D1902*'Demand shift'!$C$2,COMBDG_DEM_Demand!D1902)</f>
        <v>7.1746822200000002</v>
      </c>
      <c r="E1902" t="str">
        <f>COMBDG_DEM_Demand!E1902</f>
        <v>Mm2</v>
      </c>
      <c r="F1902" t="str">
        <f>COMBDG_DEM_Demand!F1902</f>
        <v>Aggregated DemandCommercialBuildingWholesale TradeOldSpace Heating</v>
      </c>
    </row>
    <row r="1903" spans="1:6" x14ac:dyDescent="0.25">
      <c r="A1903" t="str">
        <f>COMBDG_DEM_Demand!A1903</f>
        <v>TO</v>
      </c>
      <c r="B1903">
        <f>COMBDG_DEM_Demand!B1903</f>
        <v>2029</v>
      </c>
      <c r="C1903" t="str">
        <f>COMBDG_DEM_Demand!C1903</f>
        <v>ADEMCOMBDGRTTOldSH</v>
      </c>
      <c r="D1903">
        <f>IF(ISNUMBER(SEARCH("OFFNew",C1903)),COMBDG_DEM_Demand!D1903*'Demand shift'!$C$2,COMBDG_DEM_Demand!D1903)</f>
        <v>11.129654560000001</v>
      </c>
      <c r="E1903" t="str">
        <f>COMBDG_DEM_Demand!E1903</f>
        <v>Mm2</v>
      </c>
      <c r="F1903" t="str">
        <f>COMBDG_DEM_Demand!F1903</f>
        <v>Aggregated DemandCommercialBuildingRetail TradeOldSpace Heating</v>
      </c>
    </row>
    <row r="1904" spans="1:6" x14ac:dyDescent="0.25">
      <c r="A1904" t="str">
        <f>COMBDG_DEM_Demand!A1904</f>
        <v>TO</v>
      </c>
      <c r="B1904">
        <f>COMBDG_DEM_Demand!B1904</f>
        <v>2029</v>
      </c>
      <c r="C1904" t="str">
        <f>COMBDG_DEM_Demand!C1904</f>
        <v>ADEMCOMBDGTAWOldSH</v>
      </c>
      <c r="D1904">
        <f>IF(ISNUMBER(SEARCH("OFFNew",C1904)),COMBDG_DEM_Demand!D1904*'Demand shift'!$C$2,COMBDG_DEM_Demand!D1904)</f>
        <v>2.0588352319999998</v>
      </c>
      <c r="E1904" t="str">
        <f>COMBDG_DEM_Demand!E1904</f>
        <v>Mm2</v>
      </c>
      <c r="F1904" t="str">
        <f>COMBDG_DEM_Demand!F1904</f>
        <v>Aggregated DemandCommercialBuildingTransportation and WarehousingOldSpace Heating</v>
      </c>
    </row>
    <row r="1905" spans="1:6" x14ac:dyDescent="0.25">
      <c r="A1905" t="str">
        <f>COMBDG_DEM_Demand!A1905</f>
        <v>TO</v>
      </c>
      <c r="B1905">
        <f>COMBDG_DEM_Demand!B1905</f>
        <v>2029</v>
      </c>
      <c r="C1905" t="str">
        <f>COMBDG_DEM_Demand!C1905</f>
        <v>ADEMCOMBDGICIOldSH</v>
      </c>
      <c r="D1905">
        <f>IF(ISNUMBER(SEARCH("OFFNew",C1905)),COMBDG_DEM_Demand!D1905*'Demand shift'!$C$2,COMBDG_DEM_Demand!D1905)</f>
        <v>0.45684563500000003</v>
      </c>
      <c r="E1905" t="str">
        <f>COMBDG_DEM_Demand!E1905</f>
        <v>Mm2</v>
      </c>
      <c r="F1905" t="str">
        <f>COMBDG_DEM_Demand!F1905</f>
        <v>Aggregated DemandCommercialBuildingInformation and Cultural IndustriesOldSpace Heating</v>
      </c>
    </row>
    <row r="1906" spans="1:6" x14ac:dyDescent="0.25">
      <c r="A1906" t="str">
        <f>COMBDG_DEM_Demand!A1906</f>
        <v>TO</v>
      </c>
      <c r="B1906">
        <f>COMBDG_DEM_Demand!B1906</f>
        <v>2029</v>
      </c>
      <c r="C1906" t="str">
        <f>COMBDG_DEM_Demand!C1906</f>
        <v>ADEMCOMBDGOFFOldSH</v>
      </c>
      <c r="D1906">
        <f>IF(ISNUMBER(SEARCH("OFFNew",C1906)),COMBDG_DEM_Demand!D1906*'Demand shift'!$C$2,COMBDG_DEM_Demand!D1906)</f>
        <v>31.70058938</v>
      </c>
      <c r="E1906" t="str">
        <f>COMBDG_DEM_Demand!E1906</f>
        <v>Mm2</v>
      </c>
      <c r="F1906" t="str">
        <f>COMBDG_DEM_Demand!F1906</f>
        <v>Aggregated DemandCommercialBuildingOfficesOldSpace Heating</v>
      </c>
    </row>
    <row r="1907" spans="1:6" x14ac:dyDescent="0.25">
      <c r="A1907" t="str">
        <f>COMBDG_DEM_Demand!A1907</f>
        <v>TO</v>
      </c>
      <c r="B1907">
        <f>COMBDG_DEM_Demand!B1907</f>
        <v>2029</v>
      </c>
      <c r="C1907" t="str">
        <f>COMBDG_DEM_Demand!C1907</f>
        <v>ADEMCOMBDGEDSOldSH</v>
      </c>
      <c r="D1907">
        <f>IF(ISNUMBER(SEARCH("OFFNew",C1907)),COMBDG_DEM_Demand!D1907*'Demand shift'!$C$2,COMBDG_DEM_Demand!D1907)</f>
        <v>8.82232488</v>
      </c>
      <c r="E1907" t="str">
        <f>COMBDG_DEM_Demand!E1907</f>
        <v>Mm2</v>
      </c>
      <c r="F1907" t="str">
        <f>COMBDG_DEM_Demand!F1907</f>
        <v>Aggregated DemandCommercialBuildingEducational ServicesOldSpace Heating</v>
      </c>
    </row>
    <row r="1908" spans="1:6" x14ac:dyDescent="0.25">
      <c r="A1908" t="str">
        <f>COMBDG_DEM_Demand!A1908</f>
        <v>TO</v>
      </c>
      <c r="B1908">
        <f>COMBDG_DEM_Demand!B1908</f>
        <v>2029</v>
      </c>
      <c r="C1908" t="str">
        <f>COMBDG_DEM_Demand!C1908</f>
        <v>ADEMCOMBDGHLCOldSH</v>
      </c>
      <c r="D1908">
        <f>IF(ISNUMBER(SEARCH("OFFNew",C1908)),COMBDG_DEM_Demand!D1908*'Demand shift'!$C$2,COMBDG_DEM_Demand!D1908)</f>
        <v>3.2447994250000001</v>
      </c>
      <c r="E1908" t="str">
        <f>COMBDG_DEM_Demand!E1908</f>
        <v>Mm2</v>
      </c>
      <c r="F1908" t="str">
        <f>COMBDG_DEM_Demand!F1908</f>
        <v>Aggregated DemandCommercialBuildingHealth Care and Social AssistanceOldSpace Heating</v>
      </c>
    </row>
    <row r="1909" spans="1:6" x14ac:dyDescent="0.25">
      <c r="A1909" t="str">
        <f>COMBDG_DEM_Demand!A1909</f>
        <v>TO</v>
      </c>
      <c r="B1909">
        <f>COMBDG_DEM_Demand!B1909</f>
        <v>2029</v>
      </c>
      <c r="C1909" t="str">
        <f>COMBDG_DEM_Demand!C1909</f>
        <v>ADEMCOMBDGAEROldSH</v>
      </c>
      <c r="D1909">
        <f>IF(ISNUMBER(SEARCH("OFFNew",C1909)),COMBDG_DEM_Demand!D1909*'Demand shift'!$C$2,COMBDG_DEM_Demand!D1909)</f>
        <v>2.7388278499999998</v>
      </c>
      <c r="E1909" t="str">
        <f>COMBDG_DEM_Demand!E1909</f>
        <v>Mm2</v>
      </c>
      <c r="F1909" t="str">
        <f>COMBDG_DEM_Demand!F1909</f>
        <v>Aggregated DemandCommercialBuildingArts, Entertainment and RecreationOldSpace Heating</v>
      </c>
    </row>
    <row r="1910" spans="1:6" x14ac:dyDescent="0.25">
      <c r="A1910" t="str">
        <f>COMBDG_DEM_Demand!A1910</f>
        <v>TO</v>
      </c>
      <c r="B1910">
        <f>COMBDG_DEM_Demand!B1910</f>
        <v>2029</v>
      </c>
      <c r="C1910" t="str">
        <f>COMBDG_DEM_Demand!C1910</f>
        <v>ADEMCOMBDGAFSOldSH</v>
      </c>
      <c r="D1910">
        <f>IF(ISNUMBER(SEARCH("OFFNew",C1910)),COMBDG_DEM_Demand!D1910*'Demand shift'!$C$2,COMBDG_DEM_Demand!D1910)</f>
        <v>2.284455667</v>
      </c>
      <c r="E1910" t="str">
        <f>COMBDG_DEM_Demand!E1910</f>
        <v>Mm2</v>
      </c>
      <c r="F1910" t="str">
        <f>COMBDG_DEM_Demand!F1910</f>
        <v>Aggregated DemandCommercialBuildingAccommodation and Food ServicesOldSpace Heating</v>
      </c>
    </row>
    <row r="1911" spans="1:6" x14ac:dyDescent="0.25">
      <c r="A1911" t="str">
        <f>COMBDG_DEM_Demand!A1911</f>
        <v>TO</v>
      </c>
      <c r="B1911">
        <f>COMBDG_DEM_Demand!B1911</f>
        <v>2029</v>
      </c>
      <c r="C1911" t="str">
        <f>COMBDG_DEM_Demand!C1911</f>
        <v>ADEMCOMBDGOTSOldSH</v>
      </c>
      <c r="D1911">
        <f>IF(ISNUMBER(SEARCH("OFFNew",C1911)),COMBDG_DEM_Demand!D1911*'Demand shift'!$C$2,COMBDG_DEM_Demand!D1911)</f>
        <v>3.817302594</v>
      </c>
      <c r="E1911" t="str">
        <f>COMBDG_DEM_Demand!E1911</f>
        <v>Mm2</v>
      </c>
      <c r="F1911" t="str">
        <f>COMBDG_DEM_Demand!F1911</f>
        <v>Aggregated DemandCommercialBuildingOther ServicesOldSpace Heating</v>
      </c>
    </row>
    <row r="1912" spans="1:6" x14ac:dyDescent="0.25">
      <c r="A1912" t="str">
        <f>COMBDG_DEM_Demand!A1912</f>
        <v>TO</v>
      </c>
      <c r="B1912">
        <f>COMBDG_DEM_Demand!B1912</f>
        <v>2029</v>
      </c>
      <c r="C1912" t="str">
        <f>COMBDG_DEM_Demand!C1912</f>
        <v>ADEMCOMBDGWSTNewSH</v>
      </c>
      <c r="D1912">
        <f>IF(ISNUMBER(SEARCH("OFFNew",C1912)),COMBDG_DEM_Demand!D1912*'Demand shift'!$C$2,COMBDG_DEM_Demand!D1912)</f>
        <v>8.1496856000000006E-2</v>
      </c>
      <c r="E1912" t="str">
        <f>COMBDG_DEM_Demand!E1912</f>
        <v>Mm2</v>
      </c>
      <c r="F1912" t="str">
        <f>COMBDG_DEM_Demand!F1912</f>
        <v>Aggregated DemandCommercialBuildingWholesale TradeNewSpace Heating</v>
      </c>
    </row>
    <row r="1913" spans="1:6" x14ac:dyDescent="0.25">
      <c r="A1913" t="str">
        <f>COMBDG_DEM_Demand!A1913</f>
        <v>TO</v>
      </c>
      <c r="B1913">
        <f>COMBDG_DEM_Demand!B1913</f>
        <v>2029</v>
      </c>
      <c r="C1913" t="str">
        <f>COMBDG_DEM_Demand!C1913</f>
        <v>ADEMCOMBDGRTTNewSH</v>
      </c>
      <c r="D1913">
        <f>IF(ISNUMBER(SEARCH("OFFNew",C1913)),COMBDG_DEM_Demand!D1913*'Demand shift'!$C$2,COMBDG_DEM_Demand!D1913)</f>
        <v>0.43178579099999997</v>
      </c>
      <c r="E1913" t="str">
        <f>COMBDG_DEM_Demand!E1913</f>
        <v>Mm2</v>
      </c>
      <c r="F1913" t="str">
        <f>COMBDG_DEM_Demand!F1913</f>
        <v>Aggregated DemandCommercialBuildingRetail TradeNewSpace Heating</v>
      </c>
    </row>
    <row r="1914" spans="1:6" x14ac:dyDescent="0.25">
      <c r="A1914" t="str">
        <f>COMBDG_DEM_Demand!A1914</f>
        <v>TO</v>
      </c>
      <c r="B1914">
        <f>COMBDG_DEM_Demand!B1914</f>
        <v>2029</v>
      </c>
      <c r="C1914" t="str">
        <f>COMBDG_DEM_Demand!C1914</f>
        <v>ADEMCOMBDGTAWNewSH</v>
      </c>
      <c r="D1914">
        <f>IF(ISNUMBER(SEARCH("OFFNew",C1914)),COMBDG_DEM_Demand!D1914*'Demand shift'!$C$2,COMBDG_DEM_Demand!D1914)</f>
        <v>0.121863572</v>
      </c>
      <c r="E1914" t="str">
        <f>COMBDG_DEM_Demand!E1914</f>
        <v>Mm2</v>
      </c>
      <c r="F1914" t="str">
        <f>COMBDG_DEM_Demand!F1914</f>
        <v>Aggregated DemandCommercialBuildingTransportation and WarehousingNewSpace Heating</v>
      </c>
    </row>
    <row r="1915" spans="1:6" x14ac:dyDescent="0.25">
      <c r="A1915" t="str">
        <f>COMBDG_DEM_Demand!A1915</f>
        <v>TO</v>
      </c>
      <c r="B1915">
        <f>COMBDG_DEM_Demand!B1915</f>
        <v>2029</v>
      </c>
      <c r="C1915" t="str">
        <f>COMBDG_DEM_Demand!C1915</f>
        <v>ADEMCOMBDGICINewSH</v>
      </c>
      <c r="D1915">
        <f>IF(ISNUMBER(SEARCH("OFFNew",C1915)),COMBDG_DEM_Demand!D1915*'Demand shift'!$C$2,COMBDG_DEM_Demand!D1915)</f>
        <v>0</v>
      </c>
      <c r="E1915" t="str">
        <f>COMBDG_DEM_Demand!E1915</f>
        <v>Mm2</v>
      </c>
      <c r="F1915" t="str">
        <f>COMBDG_DEM_Demand!F1915</f>
        <v>Aggregated DemandCommercialBuildingInformation and Cultural IndustriesNewSpace Heating</v>
      </c>
    </row>
    <row r="1916" spans="1:6" x14ac:dyDescent="0.25">
      <c r="A1916" t="str">
        <f>COMBDG_DEM_Demand!A1916</f>
        <v>TO</v>
      </c>
      <c r="B1916">
        <f>COMBDG_DEM_Demand!B1916</f>
        <v>2029</v>
      </c>
      <c r="C1916" t="str">
        <f>COMBDG_DEM_Demand!C1916</f>
        <v>ADEMCOMBDGOFFNewSH</v>
      </c>
      <c r="D1916">
        <f>IF(ISNUMBER(SEARCH("OFFNew",C1916)),COMBDG_DEM_Demand!D1916*'Demand shift'!$C$2,COMBDG_DEM_Demand!D1916)</f>
        <v>0.46629297419999999</v>
      </c>
      <c r="E1916" t="str">
        <f>COMBDG_DEM_Demand!E1916</f>
        <v>Mm2</v>
      </c>
      <c r="F1916" t="str">
        <f>COMBDG_DEM_Demand!F1916</f>
        <v>Aggregated DemandCommercialBuildingOfficesNewSpace Heating</v>
      </c>
    </row>
    <row r="1917" spans="1:6" x14ac:dyDescent="0.25">
      <c r="A1917" t="str">
        <f>COMBDG_DEM_Demand!A1917</f>
        <v>TO</v>
      </c>
      <c r="B1917">
        <f>COMBDG_DEM_Demand!B1917</f>
        <v>2029</v>
      </c>
      <c r="C1917" t="str">
        <f>COMBDG_DEM_Demand!C1917</f>
        <v>ADEMCOMBDGEDSNewSH</v>
      </c>
      <c r="D1917">
        <f>IF(ISNUMBER(SEARCH("OFFNew",C1917)),COMBDG_DEM_Demand!D1917*'Demand shift'!$C$2,COMBDG_DEM_Demand!D1917)</f>
        <v>0.24832184199999999</v>
      </c>
      <c r="E1917" t="str">
        <f>COMBDG_DEM_Demand!E1917</f>
        <v>Mm2</v>
      </c>
      <c r="F1917" t="str">
        <f>COMBDG_DEM_Demand!F1917</f>
        <v>Aggregated DemandCommercialBuildingEducational ServicesNewSpace Heating</v>
      </c>
    </row>
    <row r="1918" spans="1:6" x14ac:dyDescent="0.25">
      <c r="A1918" t="str">
        <f>COMBDG_DEM_Demand!A1918</f>
        <v>TO</v>
      </c>
      <c r="B1918">
        <f>COMBDG_DEM_Demand!B1918</f>
        <v>2029</v>
      </c>
      <c r="C1918" t="str">
        <f>COMBDG_DEM_Demand!C1918</f>
        <v>ADEMCOMBDGHLCNewSH</v>
      </c>
      <c r="D1918">
        <f>IF(ISNUMBER(SEARCH("OFFNew",C1918)),COMBDG_DEM_Demand!D1918*'Demand shift'!$C$2,COMBDG_DEM_Demand!D1918)</f>
        <v>0.165832383</v>
      </c>
      <c r="E1918" t="str">
        <f>COMBDG_DEM_Demand!E1918</f>
        <v>Mm2</v>
      </c>
      <c r="F1918" t="str">
        <f>COMBDG_DEM_Demand!F1918</f>
        <v>Aggregated DemandCommercialBuildingHealth Care and Social AssistanceNewSpace Heating</v>
      </c>
    </row>
    <row r="1919" spans="1:6" x14ac:dyDescent="0.25">
      <c r="A1919" t="str">
        <f>COMBDG_DEM_Demand!A1919</f>
        <v>TO</v>
      </c>
      <c r="B1919">
        <f>COMBDG_DEM_Demand!B1919</f>
        <v>2029</v>
      </c>
      <c r="C1919" t="str">
        <f>COMBDG_DEM_Demand!C1919</f>
        <v>ADEMCOMBDGAERNewSH</v>
      </c>
      <c r="D1919">
        <f>IF(ISNUMBER(SEARCH("OFFNew",C1919)),COMBDG_DEM_Demand!D1919*'Demand shift'!$C$2,COMBDG_DEM_Demand!D1919)</f>
        <v>4.9683524E-2</v>
      </c>
      <c r="E1919" t="str">
        <f>COMBDG_DEM_Demand!E1919</f>
        <v>Mm2</v>
      </c>
      <c r="F1919" t="str">
        <f>COMBDG_DEM_Demand!F1919</f>
        <v>Aggregated DemandCommercialBuildingArts, Entertainment and RecreationNewSpace Heating</v>
      </c>
    </row>
    <row r="1920" spans="1:6" x14ac:dyDescent="0.25">
      <c r="A1920" t="str">
        <f>COMBDG_DEM_Demand!A1920</f>
        <v>TO</v>
      </c>
      <c r="B1920">
        <f>COMBDG_DEM_Demand!B1920</f>
        <v>2029</v>
      </c>
      <c r="C1920" t="str">
        <f>COMBDG_DEM_Demand!C1920</f>
        <v>ADEMCOMBDGAFSNewSH</v>
      </c>
      <c r="D1920">
        <f>IF(ISNUMBER(SEARCH("OFFNew",C1920)),COMBDG_DEM_Demand!D1920*'Demand shift'!$C$2,COMBDG_DEM_Demand!D1920)</f>
        <v>1.9266919E-2</v>
      </c>
      <c r="E1920" t="str">
        <f>COMBDG_DEM_Demand!E1920</f>
        <v>Mm2</v>
      </c>
      <c r="F1920" t="str">
        <f>COMBDG_DEM_Demand!F1920</f>
        <v>Aggregated DemandCommercialBuildingAccommodation and Food ServicesNewSpace Heating</v>
      </c>
    </row>
    <row r="1921" spans="1:6" x14ac:dyDescent="0.25">
      <c r="A1921" t="str">
        <f>COMBDG_DEM_Demand!A1921</f>
        <v>TO</v>
      </c>
      <c r="B1921">
        <f>COMBDG_DEM_Demand!B1921</f>
        <v>2029</v>
      </c>
      <c r="C1921" t="str">
        <f>COMBDG_DEM_Demand!C1921</f>
        <v>ADEMCOMBDGOTSNewSH</v>
      </c>
      <c r="D1921">
        <f>IF(ISNUMBER(SEARCH("OFFNew",C1921)),COMBDG_DEM_Demand!D1921*'Demand shift'!$C$2,COMBDG_DEM_Demand!D1921)</f>
        <v>0.16061713599999999</v>
      </c>
      <c r="E1921" t="str">
        <f>COMBDG_DEM_Demand!E1921</f>
        <v>Mm2</v>
      </c>
      <c r="F1921" t="str">
        <f>COMBDG_DEM_Demand!F1921</f>
        <v>Aggregated DemandCommercialBuildingOther ServicesNewSpace Heating</v>
      </c>
    </row>
    <row r="1922" spans="1:6" x14ac:dyDescent="0.25">
      <c r="A1922" t="str">
        <f>COMBDG_DEM_Demand!A1922</f>
        <v>TO</v>
      </c>
      <c r="B1922">
        <f>COMBDG_DEM_Demand!B1922</f>
        <v>2029</v>
      </c>
      <c r="C1922" t="str">
        <f>COMBDG_DEM_Demand!C1922</f>
        <v>ADEMCOMBDGWSTOldWH</v>
      </c>
      <c r="D1922">
        <f>IF(ISNUMBER(SEARCH("OFFNew",C1922)),COMBDG_DEM_Demand!D1922*'Demand shift'!$C$2,COMBDG_DEM_Demand!D1922)</f>
        <v>7.1746822200000002</v>
      </c>
      <c r="E1922" t="str">
        <f>COMBDG_DEM_Demand!E1922</f>
        <v>Mm2</v>
      </c>
      <c r="F1922" t="str">
        <f>COMBDG_DEM_Demand!F1922</f>
        <v>Aggregated DemandCommercialBuildingWholesale TradeOldWater Heating</v>
      </c>
    </row>
    <row r="1923" spans="1:6" x14ac:dyDescent="0.25">
      <c r="A1923" t="str">
        <f>COMBDG_DEM_Demand!A1923</f>
        <v>TO</v>
      </c>
      <c r="B1923">
        <f>COMBDG_DEM_Demand!B1923</f>
        <v>2029</v>
      </c>
      <c r="C1923" t="str">
        <f>COMBDG_DEM_Demand!C1923</f>
        <v>ADEMCOMBDGRTTOldWH</v>
      </c>
      <c r="D1923">
        <f>IF(ISNUMBER(SEARCH("OFFNew",C1923)),COMBDG_DEM_Demand!D1923*'Demand shift'!$C$2,COMBDG_DEM_Demand!D1923)</f>
        <v>11.129654560000001</v>
      </c>
      <c r="E1923" t="str">
        <f>COMBDG_DEM_Demand!E1923</f>
        <v>Mm2</v>
      </c>
      <c r="F1923" t="str">
        <f>COMBDG_DEM_Demand!F1923</f>
        <v>Aggregated DemandCommercialBuildingRetail TradeOldWater Heating</v>
      </c>
    </row>
    <row r="1924" spans="1:6" x14ac:dyDescent="0.25">
      <c r="A1924" t="str">
        <f>COMBDG_DEM_Demand!A1924</f>
        <v>TO</v>
      </c>
      <c r="B1924">
        <f>COMBDG_DEM_Demand!B1924</f>
        <v>2029</v>
      </c>
      <c r="C1924" t="str">
        <f>COMBDG_DEM_Demand!C1924</f>
        <v>ADEMCOMBDGTAWOldWH</v>
      </c>
      <c r="D1924">
        <f>IF(ISNUMBER(SEARCH("OFFNew",C1924)),COMBDG_DEM_Demand!D1924*'Demand shift'!$C$2,COMBDG_DEM_Demand!D1924)</f>
        <v>2.0588352319999998</v>
      </c>
      <c r="E1924" t="str">
        <f>COMBDG_DEM_Demand!E1924</f>
        <v>Mm2</v>
      </c>
      <c r="F1924" t="str">
        <f>COMBDG_DEM_Demand!F1924</f>
        <v>Aggregated DemandCommercialBuildingTransportation and WarehousingOldWater Heating</v>
      </c>
    </row>
    <row r="1925" spans="1:6" x14ac:dyDescent="0.25">
      <c r="A1925" t="str">
        <f>COMBDG_DEM_Demand!A1925</f>
        <v>TO</v>
      </c>
      <c r="B1925">
        <f>COMBDG_DEM_Demand!B1925</f>
        <v>2029</v>
      </c>
      <c r="C1925" t="str">
        <f>COMBDG_DEM_Demand!C1925</f>
        <v>ADEMCOMBDGICIOldWH</v>
      </c>
      <c r="D1925">
        <f>IF(ISNUMBER(SEARCH("OFFNew",C1925)),COMBDG_DEM_Demand!D1925*'Demand shift'!$C$2,COMBDG_DEM_Demand!D1925)</f>
        <v>0.45684563500000003</v>
      </c>
      <c r="E1925" t="str">
        <f>COMBDG_DEM_Demand!E1925</f>
        <v>Mm2</v>
      </c>
      <c r="F1925" t="str">
        <f>COMBDG_DEM_Demand!F1925</f>
        <v>Aggregated DemandCommercialBuildingInformation and Cultural IndustriesOldWater Heating</v>
      </c>
    </row>
    <row r="1926" spans="1:6" x14ac:dyDescent="0.25">
      <c r="A1926" t="str">
        <f>COMBDG_DEM_Demand!A1926</f>
        <v>TO</v>
      </c>
      <c r="B1926">
        <f>COMBDG_DEM_Demand!B1926</f>
        <v>2029</v>
      </c>
      <c r="C1926" t="str">
        <f>COMBDG_DEM_Demand!C1926</f>
        <v>ADEMCOMBDGOFFOldWH</v>
      </c>
      <c r="D1926">
        <f>IF(ISNUMBER(SEARCH("OFFNew",C1926)),COMBDG_DEM_Demand!D1926*'Demand shift'!$C$2,COMBDG_DEM_Demand!D1926)</f>
        <v>31.70058938</v>
      </c>
      <c r="E1926" t="str">
        <f>COMBDG_DEM_Demand!E1926</f>
        <v>Mm2</v>
      </c>
      <c r="F1926" t="str">
        <f>COMBDG_DEM_Demand!F1926</f>
        <v>Aggregated DemandCommercialBuildingOfficesOldWater Heating</v>
      </c>
    </row>
    <row r="1927" spans="1:6" x14ac:dyDescent="0.25">
      <c r="A1927" t="str">
        <f>COMBDG_DEM_Demand!A1927</f>
        <v>TO</v>
      </c>
      <c r="B1927">
        <f>COMBDG_DEM_Demand!B1927</f>
        <v>2029</v>
      </c>
      <c r="C1927" t="str">
        <f>COMBDG_DEM_Demand!C1927</f>
        <v>ADEMCOMBDGEDSOldWH</v>
      </c>
      <c r="D1927">
        <f>IF(ISNUMBER(SEARCH("OFFNew",C1927)),COMBDG_DEM_Demand!D1927*'Demand shift'!$C$2,COMBDG_DEM_Demand!D1927)</f>
        <v>8.82232488</v>
      </c>
      <c r="E1927" t="str">
        <f>COMBDG_DEM_Demand!E1927</f>
        <v>Mm2</v>
      </c>
      <c r="F1927" t="str">
        <f>COMBDG_DEM_Demand!F1927</f>
        <v>Aggregated DemandCommercialBuildingEducational ServicesOldWater Heating</v>
      </c>
    </row>
    <row r="1928" spans="1:6" x14ac:dyDescent="0.25">
      <c r="A1928" t="str">
        <f>COMBDG_DEM_Demand!A1928</f>
        <v>TO</v>
      </c>
      <c r="B1928">
        <f>COMBDG_DEM_Demand!B1928</f>
        <v>2029</v>
      </c>
      <c r="C1928" t="str">
        <f>COMBDG_DEM_Demand!C1928</f>
        <v>ADEMCOMBDGHLCOldWH</v>
      </c>
      <c r="D1928">
        <f>IF(ISNUMBER(SEARCH("OFFNew",C1928)),COMBDG_DEM_Demand!D1928*'Demand shift'!$C$2,COMBDG_DEM_Demand!D1928)</f>
        <v>3.2447994250000001</v>
      </c>
      <c r="E1928" t="str">
        <f>COMBDG_DEM_Demand!E1928</f>
        <v>Mm2</v>
      </c>
      <c r="F1928" t="str">
        <f>COMBDG_DEM_Demand!F1928</f>
        <v>Aggregated DemandCommercialBuildingHealth Care and Social AssistanceOldWater Heating</v>
      </c>
    </row>
    <row r="1929" spans="1:6" x14ac:dyDescent="0.25">
      <c r="A1929" t="str">
        <f>COMBDG_DEM_Demand!A1929</f>
        <v>TO</v>
      </c>
      <c r="B1929">
        <f>COMBDG_DEM_Demand!B1929</f>
        <v>2029</v>
      </c>
      <c r="C1929" t="str">
        <f>COMBDG_DEM_Demand!C1929</f>
        <v>ADEMCOMBDGAEROldWH</v>
      </c>
      <c r="D1929">
        <f>IF(ISNUMBER(SEARCH("OFFNew",C1929)),COMBDG_DEM_Demand!D1929*'Demand shift'!$C$2,COMBDG_DEM_Demand!D1929)</f>
        <v>2.7388278499999998</v>
      </c>
      <c r="E1929" t="str">
        <f>COMBDG_DEM_Demand!E1929</f>
        <v>Mm2</v>
      </c>
      <c r="F1929" t="str">
        <f>COMBDG_DEM_Demand!F1929</f>
        <v>Aggregated DemandCommercialBuildingArts, Entertainment and RecreationOldWater Heating</v>
      </c>
    </row>
    <row r="1930" spans="1:6" x14ac:dyDescent="0.25">
      <c r="A1930" t="str">
        <f>COMBDG_DEM_Demand!A1930</f>
        <v>TO</v>
      </c>
      <c r="B1930">
        <f>COMBDG_DEM_Demand!B1930</f>
        <v>2029</v>
      </c>
      <c r="C1930" t="str">
        <f>COMBDG_DEM_Demand!C1930</f>
        <v>ADEMCOMBDGAFSOldWH</v>
      </c>
      <c r="D1930">
        <f>IF(ISNUMBER(SEARCH("OFFNew",C1930)),COMBDG_DEM_Demand!D1930*'Demand shift'!$C$2,COMBDG_DEM_Demand!D1930)</f>
        <v>2.284455667</v>
      </c>
      <c r="E1930" t="str">
        <f>COMBDG_DEM_Demand!E1930</f>
        <v>Mm2</v>
      </c>
      <c r="F1930" t="str">
        <f>COMBDG_DEM_Demand!F1930</f>
        <v>Aggregated DemandCommercialBuildingAccommodation and Food ServicesOldWater Heating</v>
      </c>
    </row>
    <row r="1931" spans="1:6" x14ac:dyDescent="0.25">
      <c r="A1931" t="str">
        <f>COMBDG_DEM_Demand!A1931</f>
        <v>TO</v>
      </c>
      <c r="B1931">
        <f>COMBDG_DEM_Demand!B1931</f>
        <v>2029</v>
      </c>
      <c r="C1931" t="str">
        <f>COMBDG_DEM_Demand!C1931</f>
        <v>ADEMCOMBDGOTSOldWH</v>
      </c>
      <c r="D1931">
        <f>IF(ISNUMBER(SEARCH("OFFNew",C1931)),COMBDG_DEM_Demand!D1931*'Demand shift'!$C$2,COMBDG_DEM_Demand!D1931)</f>
        <v>3.817302594</v>
      </c>
      <c r="E1931" t="str">
        <f>COMBDG_DEM_Demand!E1931</f>
        <v>Mm2</v>
      </c>
      <c r="F1931" t="str">
        <f>COMBDG_DEM_Demand!F1931</f>
        <v>Aggregated DemandCommercialBuildingOther ServicesOldWater Heating</v>
      </c>
    </row>
    <row r="1932" spans="1:6" x14ac:dyDescent="0.25">
      <c r="A1932" t="str">
        <f>COMBDG_DEM_Demand!A1932</f>
        <v>TO</v>
      </c>
      <c r="B1932">
        <f>COMBDG_DEM_Demand!B1932</f>
        <v>2029</v>
      </c>
      <c r="C1932" t="str">
        <f>COMBDG_DEM_Demand!C1932</f>
        <v>ADEMCOMBDGWSTNewWH</v>
      </c>
      <c r="D1932">
        <f>IF(ISNUMBER(SEARCH("OFFNew",C1932)),COMBDG_DEM_Demand!D1932*'Demand shift'!$C$2,COMBDG_DEM_Demand!D1932)</f>
        <v>8.1496856000000006E-2</v>
      </c>
      <c r="E1932" t="str">
        <f>COMBDG_DEM_Demand!E1932</f>
        <v>Mm2</v>
      </c>
      <c r="F1932" t="str">
        <f>COMBDG_DEM_Demand!F1932</f>
        <v>Aggregated DemandCommercialBuildingWholesale TradeNewWater Heating</v>
      </c>
    </row>
    <row r="1933" spans="1:6" x14ac:dyDescent="0.25">
      <c r="A1933" t="str">
        <f>COMBDG_DEM_Demand!A1933</f>
        <v>TO</v>
      </c>
      <c r="B1933">
        <f>COMBDG_DEM_Demand!B1933</f>
        <v>2029</v>
      </c>
      <c r="C1933" t="str">
        <f>COMBDG_DEM_Demand!C1933</f>
        <v>ADEMCOMBDGRTTNewWH</v>
      </c>
      <c r="D1933">
        <f>IF(ISNUMBER(SEARCH("OFFNew",C1933)),COMBDG_DEM_Demand!D1933*'Demand shift'!$C$2,COMBDG_DEM_Demand!D1933)</f>
        <v>0.43178579099999997</v>
      </c>
      <c r="E1933" t="str">
        <f>COMBDG_DEM_Demand!E1933</f>
        <v>Mm2</v>
      </c>
      <c r="F1933" t="str">
        <f>COMBDG_DEM_Demand!F1933</f>
        <v>Aggregated DemandCommercialBuildingRetail TradeNewWater Heating</v>
      </c>
    </row>
    <row r="1934" spans="1:6" x14ac:dyDescent="0.25">
      <c r="A1934" t="str">
        <f>COMBDG_DEM_Demand!A1934</f>
        <v>TO</v>
      </c>
      <c r="B1934">
        <f>COMBDG_DEM_Demand!B1934</f>
        <v>2029</v>
      </c>
      <c r="C1934" t="str">
        <f>COMBDG_DEM_Demand!C1934</f>
        <v>ADEMCOMBDGTAWNewWH</v>
      </c>
      <c r="D1934">
        <f>IF(ISNUMBER(SEARCH("OFFNew",C1934)),COMBDG_DEM_Demand!D1934*'Demand shift'!$C$2,COMBDG_DEM_Demand!D1934)</f>
        <v>0.121863572</v>
      </c>
      <c r="E1934" t="str">
        <f>COMBDG_DEM_Demand!E1934</f>
        <v>Mm2</v>
      </c>
      <c r="F1934" t="str">
        <f>COMBDG_DEM_Demand!F1934</f>
        <v>Aggregated DemandCommercialBuildingTransportation and WarehousingNewWater Heating</v>
      </c>
    </row>
    <row r="1935" spans="1:6" x14ac:dyDescent="0.25">
      <c r="A1935" t="str">
        <f>COMBDG_DEM_Demand!A1935</f>
        <v>TO</v>
      </c>
      <c r="B1935">
        <f>COMBDG_DEM_Demand!B1935</f>
        <v>2029</v>
      </c>
      <c r="C1935" t="str">
        <f>COMBDG_DEM_Demand!C1935</f>
        <v>ADEMCOMBDGICINewWH</v>
      </c>
      <c r="D1935">
        <f>IF(ISNUMBER(SEARCH("OFFNew",C1935)),COMBDG_DEM_Demand!D1935*'Demand shift'!$C$2,COMBDG_DEM_Demand!D1935)</f>
        <v>0</v>
      </c>
      <c r="E1935" t="str">
        <f>COMBDG_DEM_Demand!E1935</f>
        <v>Mm2</v>
      </c>
      <c r="F1935" t="str">
        <f>COMBDG_DEM_Demand!F1935</f>
        <v>Aggregated DemandCommercialBuildingInformation and Cultural IndustriesNewWater Heating</v>
      </c>
    </row>
    <row r="1936" spans="1:6" x14ac:dyDescent="0.25">
      <c r="A1936" t="str">
        <f>COMBDG_DEM_Demand!A1936</f>
        <v>TO</v>
      </c>
      <c r="B1936">
        <f>COMBDG_DEM_Demand!B1936</f>
        <v>2029</v>
      </c>
      <c r="C1936" t="str">
        <f>COMBDG_DEM_Demand!C1936</f>
        <v>ADEMCOMBDGOFFNewWH</v>
      </c>
      <c r="D1936">
        <f>IF(ISNUMBER(SEARCH("OFFNew",C1936)),COMBDG_DEM_Demand!D1936*'Demand shift'!$C$2,COMBDG_DEM_Demand!D1936)</f>
        <v>0.46629297419999999</v>
      </c>
      <c r="E1936" t="str">
        <f>COMBDG_DEM_Demand!E1936</f>
        <v>Mm2</v>
      </c>
      <c r="F1936" t="str">
        <f>COMBDG_DEM_Demand!F1936</f>
        <v>Aggregated DemandCommercialBuildingOfficesNewWater Heating</v>
      </c>
    </row>
    <row r="1937" spans="1:6" x14ac:dyDescent="0.25">
      <c r="A1937" t="str">
        <f>COMBDG_DEM_Demand!A1937</f>
        <v>TO</v>
      </c>
      <c r="B1937">
        <f>COMBDG_DEM_Demand!B1937</f>
        <v>2029</v>
      </c>
      <c r="C1937" t="str">
        <f>COMBDG_DEM_Demand!C1937</f>
        <v>ADEMCOMBDGEDSNewWH</v>
      </c>
      <c r="D1937">
        <f>IF(ISNUMBER(SEARCH("OFFNew",C1937)),COMBDG_DEM_Demand!D1937*'Demand shift'!$C$2,COMBDG_DEM_Demand!D1937)</f>
        <v>0.24832184199999999</v>
      </c>
      <c r="E1937" t="str">
        <f>COMBDG_DEM_Demand!E1937</f>
        <v>Mm2</v>
      </c>
      <c r="F1937" t="str">
        <f>COMBDG_DEM_Demand!F1937</f>
        <v>Aggregated DemandCommercialBuildingEducational ServicesNewWater Heating</v>
      </c>
    </row>
    <row r="1938" spans="1:6" x14ac:dyDescent="0.25">
      <c r="A1938" t="str">
        <f>COMBDG_DEM_Demand!A1938</f>
        <v>TO</v>
      </c>
      <c r="B1938">
        <f>COMBDG_DEM_Demand!B1938</f>
        <v>2029</v>
      </c>
      <c r="C1938" t="str">
        <f>COMBDG_DEM_Demand!C1938</f>
        <v>ADEMCOMBDGHLCNewWH</v>
      </c>
      <c r="D1938">
        <f>IF(ISNUMBER(SEARCH("OFFNew",C1938)),COMBDG_DEM_Demand!D1938*'Demand shift'!$C$2,COMBDG_DEM_Demand!D1938)</f>
        <v>0.165832383</v>
      </c>
      <c r="E1938" t="str">
        <f>COMBDG_DEM_Demand!E1938</f>
        <v>Mm2</v>
      </c>
      <c r="F1938" t="str">
        <f>COMBDG_DEM_Demand!F1938</f>
        <v>Aggregated DemandCommercialBuildingHealth Care and Social AssistanceNewWater Heating</v>
      </c>
    </row>
    <row r="1939" spans="1:6" x14ac:dyDescent="0.25">
      <c r="A1939" t="str">
        <f>COMBDG_DEM_Demand!A1939</f>
        <v>TO</v>
      </c>
      <c r="B1939">
        <f>COMBDG_DEM_Demand!B1939</f>
        <v>2029</v>
      </c>
      <c r="C1939" t="str">
        <f>COMBDG_DEM_Demand!C1939</f>
        <v>ADEMCOMBDGAERNewWH</v>
      </c>
      <c r="D1939">
        <f>IF(ISNUMBER(SEARCH("OFFNew",C1939)),COMBDG_DEM_Demand!D1939*'Demand shift'!$C$2,COMBDG_DEM_Demand!D1939)</f>
        <v>4.9683524E-2</v>
      </c>
      <c r="E1939" t="str">
        <f>COMBDG_DEM_Demand!E1939</f>
        <v>Mm2</v>
      </c>
      <c r="F1939" t="str">
        <f>COMBDG_DEM_Demand!F1939</f>
        <v>Aggregated DemandCommercialBuildingArts, Entertainment and RecreationNewWater Heating</v>
      </c>
    </row>
    <row r="1940" spans="1:6" x14ac:dyDescent="0.25">
      <c r="A1940" t="str">
        <f>COMBDG_DEM_Demand!A1940</f>
        <v>TO</v>
      </c>
      <c r="B1940">
        <f>COMBDG_DEM_Demand!B1940</f>
        <v>2029</v>
      </c>
      <c r="C1940" t="str">
        <f>COMBDG_DEM_Demand!C1940</f>
        <v>ADEMCOMBDGAFSNewWH</v>
      </c>
      <c r="D1940">
        <f>IF(ISNUMBER(SEARCH("OFFNew",C1940)),COMBDG_DEM_Demand!D1940*'Demand shift'!$C$2,COMBDG_DEM_Demand!D1940)</f>
        <v>1.9266919E-2</v>
      </c>
      <c r="E1940" t="str">
        <f>COMBDG_DEM_Demand!E1940</f>
        <v>Mm2</v>
      </c>
      <c r="F1940" t="str">
        <f>COMBDG_DEM_Demand!F1940</f>
        <v>Aggregated DemandCommercialBuildingAccommodation and Food ServicesNewWater Heating</v>
      </c>
    </row>
    <row r="1941" spans="1:6" x14ac:dyDescent="0.25">
      <c r="A1941" t="str">
        <f>COMBDG_DEM_Demand!A1941</f>
        <v>TO</v>
      </c>
      <c r="B1941">
        <f>COMBDG_DEM_Demand!B1941</f>
        <v>2029</v>
      </c>
      <c r="C1941" t="str">
        <f>COMBDG_DEM_Demand!C1941</f>
        <v>ADEMCOMBDGOTSNewWH</v>
      </c>
      <c r="D1941">
        <f>IF(ISNUMBER(SEARCH("OFFNew",C1941)),COMBDG_DEM_Demand!D1941*'Demand shift'!$C$2,COMBDG_DEM_Demand!D1941)</f>
        <v>0.16061713599999999</v>
      </c>
      <c r="E1941" t="str">
        <f>COMBDG_DEM_Demand!E1941</f>
        <v>Mm2</v>
      </c>
      <c r="F1941" t="str">
        <f>COMBDG_DEM_Demand!F1941</f>
        <v>Aggregated DemandCommercialBuildingOther ServicesNewWater Heating</v>
      </c>
    </row>
    <row r="1942" spans="1:6" x14ac:dyDescent="0.25">
      <c r="A1942" t="str">
        <f>COMBDG_DEM_Demand!A1942</f>
        <v>TO</v>
      </c>
      <c r="B1942">
        <f>COMBDG_DEM_Demand!B1942</f>
        <v>2029</v>
      </c>
      <c r="C1942" t="str">
        <f>COMBDG_DEM_Demand!C1942</f>
        <v>ADEMCOMBDGWSTOldSL</v>
      </c>
      <c r="D1942">
        <f>IF(ISNUMBER(SEARCH("OFFNew",C1942)),COMBDG_DEM_Demand!D1942*'Demand shift'!$C$2,COMBDG_DEM_Demand!D1942)</f>
        <v>7.1746822200000002</v>
      </c>
      <c r="E1942" t="str">
        <f>COMBDG_DEM_Demand!E1942</f>
        <v>Mm2</v>
      </c>
      <c r="F1942" t="str">
        <f>COMBDG_DEM_Demand!F1942</f>
        <v>Aggregated DemandCommercialBuildingWholesale TradeOldStreet Lighting</v>
      </c>
    </row>
    <row r="1943" spans="1:6" x14ac:dyDescent="0.25">
      <c r="A1943" t="str">
        <f>COMBDG_DEM_Demand!A1943</f>
        <v>TO</v>
      </c>
      <c r="B1943">
        <f>COMBDG_DEM_Demand!B1943</f>
        <v>2029</v>
      </c>
      <c r="C1943" t="str">
        <f>COMBDG_DEM_Demand!C1943</f>
        <v>ADEMCOMBDGRTTOldSL</v>
      </c>
      <c r="D1943">
        <f>IF(ISNUMBER(SEARCH("OFFNew",C1943)),COMBDG_DEM_Demand!D1943*'Demand shift'!$C$2,COMBDG_DEM_Demand!D1943)</f>
        <v>11.129654560000001</v>
      </c>
      <c r="E1943" t="str">
        <f>COMBDG_DEM_Demand!E1943</f>
        <v>Mm2</v>
      </c>
      <c r="F1943" t="str">
        <f>COMBDG_DEM_Demand!F1943</f>
        <v>Aggregated DemandCommercialBuildingRetail TradeOldStreet Lighting</v>
      </c>
    </row>
    <row r="1944" spans="1:6" x14ac:dyDescent="0.25">
      <c r="A1944" t="str">
        <f>COMBDG_DEM_Demand!A1944</f>
        <v>TO</v>
      </c>
      <c r="B1944">
        <f>COMBDG_DEM_Demand!B1944</f>
        <v>2029</v>
      </c>
      <c r="C1944" t="str">
        <f>COMBDG_DEM_Demand!C1944</f>
        <v>ADEMCOMBDGTAWOldSL</v>
      </c>
      <c r="D1944">
        <f>IF(ISNUMBER(SEARCH("OFFNew",C1944)),COMBDG_DEM_Demand!D1944*'Demand shift'!$C$2,COMBDG_DEM_Demand!D1944)</f>
        <v>2.0588352319999998</v>
      </c>
      <c r="E1944" t="str">
        <f>COMBDG_DEM_Demand!E1944</f>
        <v>Mm2</v>
      </c>
      <c r="F1944" t="str">
        <f>COMBDG_DEM_Demand!F1944</f>
        <v>Aggregated DemandCommercialBuildingTransportation and WarehousingOldStreet Lighting</v>
      </c>
    </row>
    <row r="1945" spans="1:6" x14ac:dyDescent="0.25">
      <c r="A1945" t="str">
        <f>COMBDG_DEM_Demand!A1945</f>
        <v>TO</v>
      </c>
      <c r="B1945">
        <f>COMBDG_DEM_Demand!B1945</f>
        <v>2029</v>
      </c>
      <c r="C1945" t="str">
        <f>COMBDG_DEM_Demand!C1945</f>
        <v>ADEMCOMBDGICIOldSL</v>
      </c>
      <c r="D1945">
        <f>IF(ISNUMBER(SEARCH("OFFNew",C1945)),COMBDG_DEM_Demand!D1945*'Demand shift'!$C$2,COMBDG_DEM_Demand!D1945)</f>
        <v>0.45684563500000003</v>
      </c>
      <c r="E1945" t="str">
        <f>COMBDG_DEM_Demand!E1945</f>
        <v>Mm2</v>
      </c>
      <c r="F1945" t="str">
        <f>COMBDG_DEM_Demand!F1945</f>
        <v>Aggregated DemandCommercialBuildingInformation and Cultural IndustriesOldStreet Lighting</v>
      </c>
    </row>
    <row r="1946" spans="1:6" x14ac:dyDescent="0.25">
      <c r="A1946" t="str">
        <f>COMBDG_DEM_Demand!A1946</f>
        <v>TO</v>
      </c>
      <c r="B1946">
        <f>COMBDG_DEM_Demand!B1946</f>
        <v>2029</v>
      </c>
      <c r="C1946" t="str">
        <f>COMBDG_DEM_Demand!C1946</f>
        <v>ADEMCOMBDGOFFOldSL</v>
      </c>
      <c r="D1946">
        <f>IF(ISNUMBER(SEARCH("OFFNew",C1946)),COMBDG_DEM_Demand!D1946*'Demand shift'!$C$2,COMBDG_DEM_Demand!D1946)</f>
        <v>31.70058938</v>
      </c>
      <c r="E1946" t="str">
        <f>COMBDG_DEM_Demand!E1946</f>
        <v>Mm2</v>
      </c>
      <c r="F1946" t="str">
        <f>COMBDG_DEM_Demand!F1946</f>
        <v>Aggregated DemandCommercialBuildingOfficesOldStreet Lighting</v>
      </c>
    </row>
    <row r="1947" spans="1:6" x14ac:dyDescent="0.25">
      <c r="A1947" t="str">
        <f>COMBDG_DEM_Demand!A1947</f>
        <v>TO</v>
      </c>
      <c r="B1947">
        <f>COMBDG_DEM_Demand!B1947</f>
        <v>2029</v>
      </c>
      <c r="C1947" t="str">
        <f>COMBDG_DEM_Demand!C1947</f>
        <v>ADEMCOMBDGEDSOldSL</v>
      </c>
      <c r="D1947">
        <f>IF(ISNUMBER(SEARCH("OFFNew",C1947)),COMBDG_DEM_Demand!D1947*'Demand shift'!$C$2,COMBDG_DEM_Demand!D1947)</f>
        <v>8.82232488</v>
      </c>
      <c r="E1947" t="str">
        <f>COMBDG_DEM_Demand!E1947</f>
        <v>Mm2</v>
      </c>
      <c r="F1947" t="str">
        <f>COMBDG_DEM_Demand!F1947</f>
        <v>Aggregated DemandCommercialBuildingEducational ServicesOldStreet Lighting</v>
      </c>
    </row>
    <row r="1948" spans="1:6" x14ac:dyDescent="0.25">
      <c r="A1948" t="str">
        <f>COMBDG_DEM_Demand!A1948</f>
        <v>TO</v>
      </c>
      <c r="B1948">
        <f>COMBDG_DEM_Demand!B1948</f>
        <v>2029</v>
      </c>
      <c r="C1948" t="str">
        <f>COMBDG_DEM_Demand!C1948</f>
        <v>ADEMCOMBDGHLCOldSL</v>
      </c>
      <c r="D1948">
        <f>IF(ISNUMBER(SEARCH("OFFNew",C1948)),COMBDG_DEM_Demand!D1948*'Demand shift'!$C$2,COMBDG_DEM_Demand!D1948)</f>
        <v>3.2447994250000001</v>
      </c>
      <c r="E1948" t="str">
        <f>COMBDG_DEM_Demand!E1948</f>
        <v>Mm2</v>
      </c>
      <c r="F1948" t="str">
        <f>COMBDG_DEM_Demand!F1948</f>
        <v>Aggregated DemandCommercialBuildingHealth Care and Social AssistanceOldStreet Lighting</v>
      </c>
    </row>
    <row r="1949" spans="1:6" x14ac:dyDescent="0.25">
      <c r="A1949" t="str">
        <f>COMBDG_DEM_Demand!A1949</f>
        <v>TO</v>
      </c>
      <c r="B1949">
        <f>COMBDG_DEM_Demand!B1949</f>
        <v>2029</v>
      </c>
      <c r="C1949" t="str">
        <f>COMBDG_DEM_Demand!C1949</f>
        <v>ADEMCOMBDGAEROldSL</v>
      </c>
      <c r="D1949">
        <f>IF(ISNUMBER(SEARCH("OFFNew",C1949)),COMBDG_DEM_Demand!D1949*'Demand shift'!$C$2,COMBDG_DEM_Demand!D1949)</f>
        <v>2.7388278499999998</v>
      </c>
      <c r="E1949" t="str">
        <f>COMBDG_DEM_Demand!E1949</f>
        <v>Mm2</v>
      </c>
      <c r="F1949" t="str">
        <f>COMBDG_DEM_Demand!F1949</f>
        <v>Aggregated DemandCommercialBuildingArts, Entertainment and RecreationOldStreet Lighting</v>
      </c>
    </row>
    <row r="1950" spans="1:6" x14ac:dyDescent="0.25">
      <c r="A1950" t="str">
        <f>COMBDG_DEM_Demand!A1950</f>
        <v>TO</v>
      </c>
      <c r="B1950">
        <f>COMBDG_DEM_Demand!B1950</f>
        <v>2029</v>
      </c>
      <c r="C1950" t="str">
        <f>COMBDG_DEM_Demand!C1950</f>
        <v>ADEMCOMBDGAFSOldSL</v>
      </c>
      <c r="D1950">
        <f>IF(ISNUMBER(SEARCH("OFFNew",C1950)),COMBDG_DEM_Demand!D1950*'Demand shift'!$C$2,COMBDG_DEM_Demand!D1950)</f>
        <v>2.284455667</v>
      </c>
      <c r="E1950" t="str">
        <f>COMBDG_DEM_Demand!E1950</f>
        <v>Mm2</v>
      </c>
      <c r="F1950" t="str">
        <f>COMBDG_DEM_Demand!F1950</f>
        <v>Aggregated DemandCommercialBuildingAccommodation and Food ServicesOldStreet Lighting</v>
      </c>
    </row>
    <row r="1951" spans="1:6" x14ac:dyDescent="0.25">
      <c r="A1951" t="str">
        <f>COMBDG_DEM_Demand!A1951</f>
        <v>TO</v>
      </c>
      <c r="B1951">
        <f>COMBDG_DEM_Demand!B1951</f>
        <v>2029</v>
      </c>
      <c r="C1951" t="str">
        <f>COMBDG_DEM_Demand!C1951</f>
        <v>ADEMCOMBDGOTSOldSL</v>
      </c>
      <c r="D1951">
        <f>IF(ISNUMBER(SEARCH("OFFNew",C1951)),COMBDG_DEM_Demand!D1951*'Demand shift'!$C$2,COMBDG_DEM_Demand!D1951)</f>
        <v>3.817302594</v>
      </c>
      <c r="E1951" t="str">
        <f>COMBDG_DEM_Demand!E1951</f>
        <v>Mm2</v>
      </c>
      <c r="F1951" t="str">
        <f>COMBDG_DEM_Demand!F1951</f>
        <v>Aggregated DemandCommercialBuildingOther ServicesOldStreet Lighting</v>
      </c>
    </row>
    <row r="1952" spans="1:6" x14ac:dyDescent="0.25">
      <c r="A1952" t="str">
        <f>COMBDG_DEM_Demand!A1952</f>
        <v>TO</v>
      </c>
      <c r="B1952">
        <f>COMBDG_DEM_Demand!B1952</f>
        <v>2029</v>
      </c>
      <c r="C1952" t="str">
        <f>COMBDG_DEM_Demand!C1952</f>
        <v>ADEMCOMBDGWSTNewSL</v>
      </c>
      <c r="D1952">
        <f>IF(ISNUMBER(SEARCH("OFFNew",C1952)),COMBDG_DEM_Demand!D1952*'Demand shift'!$C$2,COMBDG_DEM_Demand!D1952)</f>
        <v>8.1496856000000006E-2</v>
      </c>
      <c r="E1952" t="str">
        <f>COMBDG_DEM_Demand!E1952</f>
        <v>Mm2</v>
      </c>
      <c r="F1952" t="str">
        <f>COMBDG_DEM_Demand!F1952</f>
        <v>Aggregated DemandCommercialBuildingWholesale TradeNewStreet Lighting</v>
      </c>
    </row>
    <row r="1953" spans="1:6" x14ac:dyDescent="0.25">
      <c r="A1953" t="str">
        <f>COMBDG_DEM_Demand!A1953</f>
        <v>TO</v>
      </c>
      <c r="B1953">
        <f>COMBDG_DEM_Demand!B1953</f>
        <v>2029</v>
      </c>
      <c r="C1953" t="str">
        <f>COMBDG_DEM_Demand!C1953</f>
        <v>ADEMCOMBDGRTTNewSL</v>
      </c>
      <c r="D1953">
        <f>IF(ISNUMBER(SEARCH("OFFNew",C1953)),COMBDG_DEM_Demand!D1953*'Demand shift'!$C$2,COMBDG_DEM_Demand!D1953)</f>
        <v>0.43178579099999997</v>
      </c>
      <c r="E1953" t="str">
        <f>COMBDG_DEM_Demand!E1953</f>
        <v>Mm2</v>
      </c>
      <c r="F1953" t="str">
        <f>COMBDG_DEM_Demand!F1953</f>
        <v>Aggregated DemandCommercialBuildingRetail TradeNewStreet Lighting</v>
      </c>
    </row>
    <row r="1954" spans="1:6" x14ac:dyDescent="0.25">
      <c r="A1954" t="str">
        <f>COMBDG_DEM_Demand!A1954</f>
        <v>TO</v>
      </c>
      <c r="B1954">
        <f>COMBDG_DEM_Demand!B1954</f>
        <v>2029</v>
      </c>
      <c r="C1954" t="str">
        <f>COMBDG_DEM_Demand!C1954</f>
        <v>ADEMCOMBDGTAWNewSL</v>
      </c>
      <c r="D1954">
        <f>IF(ISNUMBER(SEARCH("OFFNew",C1954)),COMBDG_DEM_Demand!D1954*'Demand shift'!$C$2,COMBDG_DEM_Demand!D1954)</f>
        <v>0.121863572</v>
      </c>
      <c r="E1954" t="str">
        <f>COMBDG_DEM_Demand!E1954</f>
        <v>Mm2</v>
      </c>
      <c r="F1954" t="str">
        <f>COMBDG_DEM_Demand!F1954</f>
        <v>Aggregated DemandCommercialBuildingTransportation and WarehousingNewStreet Lighting</v>
      </c>
    </row>
    <row r="1955" spans="1:6" x14ac:dyDescent="0.25">
      <c r="A1955" t="str">
        <f>COMBDG_DEM_Demand!A1955</f>
        <v>TO</v>
      </c>
      <c r="B1955">
        <f>COMBDG_DEM_Demand!B1955</f>
        <v>2029</v>
      </c>
      <c r="C1955" t="str">
        <f>COMBDG_DEM_Demand!C1955</f>
        <v>ADEMCOMBDGICINewSL</v>
      </c>
      <c r="D1955">
        <f>IF(ISNUMBER(SEARCH("OFFNew",C1955)),COMBDG_DEM_Demand!D1955*'Demand shift'!$C$2,COMBDG_DEM_Demand!D1955)</f>
        <v>0</v>
      </c>
      <c r="E1955" t="str">
        <f>COMBDG_DEM_Demand!E1955</f>
        <v>Mm2</v>
      </c>
      <c r="F1955" t="str">
        <f>COMBDG_DEM_Demand!F1955</f>
        <v>Aggregated DemandCommercialBuildingInformation and Cultural IndustriesNewStreet Lighting</v>
      </c>
    </row>
    <row r="1956" spans="1:6" x14ac:dyDescent="0.25">
      <c r="A1956" t="str">
        <f>COMBDG_DEM_Demand!A1956</f>
        <v>TO</v>
      </c>
      <c r="B1956">
        <f>COMBDG_DEM_Demand!B1956</f>
        <v>2029</v>
      </c>
      <c r="C1956" t="str">
        <f>COMBDG_DEM_Demand!C1956</f>
        <v>ADEMCOMBDGOFFNewSL</v>
      </c>
      <c r="D1956">
        <f>IF(ISNUMBER(SEARCH("OFFNew",C1956)),COMBDG_DEM_Demand!D1956*'Demand shift'!$C$2,COMBDG_DEM_Demand!D1956)</f>
        <v>0.46629297419999999</v>
      </c>
      <c r="E1956" t="str">
        <f>COMBDG_DEM_Demand!E1956</f>
        <v>Mm2</v>
      </c>
      <c r="F1956" t="str">
        <f>COMBDG_DEM_Demand!F1956</f>
        <v>Aggregated DemandCommercialBuildingOfficesNewStreet Lighting</v>
      </c>
    </row>
    <row r="1957" spans="1:6" x14ac:dyDescent="0.25">
      <c r="A1957" t="str">
        <f>COMBDG_DEM_Demand!A1957</f>
        <v>TO</v>
      </c>
      <c r="B1957">
        <f>COMBDG_DEM_Demand!B1957</f>
        <v>2029</v>
      </c>
      <c r="C1957" t="str">
        <f>COMBDG_DEM_Demand!C1957</f>
        <v>ADEMCOMBDGEDSNewSL</v>
      </c>
      <c r="D1957">
        <f>IF(ISNUMBER(SEARCH("OFFNew",C1957)),COMBDG_DEM_Demand!D1957*'Demand shift'!$C$2,COMBDG_DEM_Demand!D1957)</f>
        <v>0.24832184199999999</v>
      </c>
      <c r="E1957" t="str">
        <f>COMBDG_DEM_Demand!E1957</f>
        <v>Mm2</v>
      </c>
      <c r="F1957" t="str">
        <f>COMBDG_DEM_Demand!F1957</f>
        <v>Aggregated DemandCommercialBuildingEducational ServicesNewStreet Lighting</v>
      </c>
    </row>
    <row r="1958" spans="1:6" x14ac:dyDescent="0.25">
      <c r="A1958" t="str">
        <f>COMBDG_DEM_Demand!A1958</f>
        <v>TO</v>
      </c>
      <c r="B1958">
        <f>COMBDG_DEM_Demand!B1958</f>
        <v>2029</v>
      </c>
      <c r="C1958" t="str">
        <f>COMBDG_DEM_Demand!C1958</f>
        <v>ADEMCOMBDGHLCNewSL</v>
      </c>
      <c r="D1958">
        <f>IF(ISNUMBER(SEARCH("OFFNew",C1958)),COMBDG_DEM_Demand!D1958*'Demand shift'!$C$2,COMBDG_DEM_Demand!D1958)</f>
        <v>0.165832383</v>
      </c>
      <c r="E1958" t="str">
        <f>COMBDG_DEM_Demand!E1958</f>
        <v>Mm2</v>
      </c>
      <c r="F1958" t="str">
        <f>COMBDG_DEM_Demand!F1958</f>
        <v>Aggregated DemandCommercialBuildingHealth Care and Social AssistanceNewStreet Lighting</v>
      </c>
    </row>
    <row r="1959" spans="1:6" x14ac:dyDescent="0.25">
      <c r="A1959" t="str">
        <f>COMBDG_DEM_Demand!A1959</f>
        <v>TO</v>
      </c>
      <c r="B1959">
        <f>COMBDG_DEM_Demand!B1959</f>
        <v>2029</v>
      </c>
      <c r="C1959" t="str">
        <f>COMBDG_DEM_Demand!C1959</f>
        <v>ADEMCOMBDGAERNewSL</v>
      </c>
      <c r="D1959">
        <f>IF(ISNUMBER(SEARCH("OFFNew",C1959)),COMBDG_DEM_Demand!D1959*'Demand shift'!$C$2,COMBDG_DEM_Demand!D1959)</f>
        <v>4.9683524E-2</v>
      </c>
      <c r="E1959" t="str">
        <f>COMBDG_DEM_Demand!E1959</f>
        <v>Mm2</v>
      </c>
      <c r="F1959" t="str">
        <f>COMBDG_DEM_Demand!F1959</f>
        <v>Aggregated DemandCommercialBuildingArts, Entertainment and RecreationNewStreet Lighting</v>
      </c>
    </row>
    <row r="1960" spans="1:6" x14ac:dyDescent="0.25">
      <c r="A1960" t="str">
        <f>COMBDG_DEM_Demand!A1960</f>
        <v>TO</v>
      </c>
      <c r="B1960">
        <f>COMBDG_DEM_Demand!B1960</f>
        <v>2029</v>
      </c>
      <c r="C1960" t="str">
        <f>COMBDG_DEM_Demand!C1960</f>
        <v>ADEMCOMBDGAFSNewSL</v>
      </c>
      <c r="D1960">
        <f>IF(ISNUMBER(SEARCH("OFFNew",C1960)),COMBDG_DEM_Demand!D1960*'Demand shift'!$C$2,COMBDG_DEM_Demand!D1960)</f>
        <v>1.9266919E-2</v>
      </c>
      <c r="E1960" t="str">
        <f>COMBDG_DEM_Demand!E1960</f>
        <v>Mm2</v>
      </c>
      <c r="F1960" t="str">
        <f>COMBDG_DEM_Demand!F1960</f>
        <v>Aggregated DemandCommercialBuildingAccommodation and Food ServicesNewStreet Lighting</v>
      </c>
    </row>
    <row r="1961" spans="1:6" x14ac:dyDescent="0.25">
      <c r="A1961" t="str">
        <f>COMBDG_DEM_Demand!A1961</f>
        <v>TO</v>
      </c>
      <c r="B1961">
        <f>COMBDG_DEM_Demand!B1961</f>
        <v>2029</v>
      </c>
      <c r="C1961" t="str">
        <f>COMBDG_DEM_Demand!C1961</f>
        <v>ADEMCOMBDGOTSNewSL</v>
      </c>
      <c r="D1961">
        <f>IF(ISNUMBER(SEARCH("OFFNew",C1961)),COMBDG_DEM_Demand!D1961*'Demand shift'!$C$2,COMBDG_DEM_Demand!D1961)</f>
        <v>0.16061713599999999</v>
      </c>
      <c r="E1961" t="str">
        <f>COMBDG_DEM_Demand!E1961</f>
        <v>Mm2</v>
      </c>
      <c r="F1961" t="str">
        <f>COMBDG_DEM_Demand!F1961</f>
        <v>Aggregated DemandCommercialBuildingOther ServicesNewStreet Lighting</v>
      </c>
    </row>
    <row r="1962" spans="1:6" x14ac:dyDescent="0.25">
      <c r="A1962" t="str">
        <f>COMBDG_DEM_Demand!A1962</f>
        <v>TO</v>
      </c>
      <c r="B1962">
        <f>COMBDG_DEM_Demand!B1962</f>
        <v>2030</v>
      </c>
      <c r="C1962" t="str">
        <f>COMBDG_DEM_Demand!C1962</f>
        <v>ADEMCOMBDGWSTOldLI</v>
      </c>
      <c r="D1962">
        <f>IF(ISNUMBER(SEARCH("OFFNew",C1962)),COMBDG_DEM_Demand!D1962*'Demand shift'!$C$2,COMBDG_DEM_Demand!D1962)</f>
        <v>7.1746822200000002</v>
      </c>
      <c r="E1962" t="str">
        <f>COMBDG_DEM_Demand!E1962</f>
        <v>Mm2</v>
      </c>
      <c r="F1962" t="str">
        <f>COMBDG_DEM_Demand!F1962</f>
        <v>Aggregated DemandCommercialBuildingWholesale TradeOldLighting</v>
      </c>
    </row>
    <row r="1963" spans="1:6" x14ac:dyDescent="0.25">
      <c r="A1963" t="str">
        <f>COMBDG_DEM_Demand!A1963</f>
        <v>TO</v>
      </c>
      <c r="B1963">
        <f>COMBDG_DEM_Demand!B1963</f>
        <v>2030</v>
      </c>
      <c r="C1963" t="str">
        <f>COMBDG_DEM_Demand!C1963</f>
        <v>ADEMCOMBDGRTTOldLI</v>
      </c>
      <c r="D1963">
        <f>IF(ISNUMBER(SEARCH("OFFNew",C1963)),COMBDG_DEM_Demand!D1963*'Demand shift'!$C$2,COMBDG_DEM_Demand!D1963)</f>
        <v>11.129654560000001</v>
      </c>
      <c r="E1963" t="str">
        <f>COMBDG_DEM_Demand!E1963</f>
        <v>Mm2</v>
      </c>
      <c r="F1963" t="str">
        <f>COMBDG_DEM_Demand!F1963</f>
        <v>Aggregated DemandCommercialBuildingRetail TradeOldLighting</v>
      </c>
    </row>
    <row r="1964" spans="1:6" x14ac:dyDescent="0.25">
      <c r="A1964" t="str">
        <f>COMBDG_DEM_Demand!A1964</f>
        <v>TO</v>
      </c>
      <c r="B1964">
        <f>COMBDG_DEM_Demand!B1964</f>
        <v>2030</v>
      </c>
      <c r="C1964" t="str">
        <f>COMBDG_DEM_Demand!C1964</f>
        <v>ADEMCOMBDGTAWOldLI</v>
      </c>
      <c r="D1964">
        <f>IF(ISNUMBER(SEARCH("OFFNew",C1964)),COMBDG_DEM_Demand!D1964*'Demand shift'!$C$2,COMBDG_DEM_Demand!D1964)</f>
        <v>2.0588352319999998</v>
      </c>
      <c r="E1964" t="str">
        <f>COMBDG_DEM_Demand!E1964</f>
        <v>Mm2</v>
      </c>
      <c r="F1964" t="str">
        <f>COMBDG_DEM_Demand!F1964</f>
        <v>Aggregated DemandCommercialBuildingTransportation and WarehousingOldLighting</v>
      </c>
    </row>
    <row r="1965" spans="1:6" x14ac:dyDescent="0.25">
      <c r="A1965" t="str">
        <f>COMBDG_DEM_Demand!A1965</f>
        <v>TO</v>
      </c>
      <c r="B1965">
        <f>COMBDG_DEM_Demand!B1965</f>
        <v>2030</v>
      </c>
      <c r="C1965" t="str">
        <f>COMBDG_DEM_Demand!C1965</f>
        <v>ADEMCOMBDGICIOldLI</v>
      </c>
      <c r="D1965">
        <f>IF(ISNUMBER(SEARCH("OFFNew",C1965)),COMBDG_DEM_Demand!D1965*'Demand shift'!$C$2,COMBDG_DEM_Demand!D1965)</f>
        <v>0.45684563500000003</v>
      </c>
      <c r="E1965" t="str">
        <f>COMBDG_DEM_Demand!E1965</f>
        <v>Mm2</v>
      </c>
      <c r="F1965" t="str">
        <f>COMBDG_DEM_Demand!F1965</f>
        <v>Aggregated DemandCommercialBuildingInformation and Cultural IndustriesOldLighting</v>
      </c>
    </row>
    <row r="1966" spans="1:6" x14ac:dyDescent="0.25">
      <c r="A1966" t="str">
        <f>COMBDG_DEM_Demand!A1966</f>
        <v>TO</v>
      </c>
      <c r="B1966">
        <f>COMBDG_DEM_Demand!B1966</f>
        <v>2030</v>
      </c>
      <c r="C1966" t="str">
        <f>COMBDG_DEM_Demand!C1966</f>
        <v>ADEMCOMBDGOFFOldLI</v>
      </c>
      <c r="D1966">
        <f>IF(ISNUMBER(SEARCH("OFFNew",C1966)),COMBDG_DEM_Demand!D1966*'Demand shift'!$C$2,COMBDG_DEM_Demand!D1966)</f>
        <v>31.70058938</v>
      </c>
      <c r="E1966" t="str">
        <f>COMBDG_DEM_Demand!E1966</f>
        <v>Mm2</v>
      </c>
      <c r="F1966" t="str">
        <f>COMBDG_DEM_Demand!F1966</f>
        <v>Aggregated DemandCommercialBuildingOfficesOldLighting</v>
      </c>
    </row>
    <row r="1967" spans="1:6" x14ac:dyDescent="0.25">
      <c r="A1967" t="str">
        <f>COMBDG_DEM_Demand!A1967</f>
        <v>TO</v>
      </c>
      <c r="B1967">
        <f>COMBDG_DEM_Demand!B1967</f>
        <v>2030</v>
      </c>
      <c r="C1967" t="str">
        <f>COMBDG_DEM_Demand!C1967</f>
        <v>ADEMCOMBDGEDSOldLI</v>
      </c>
      <c r="D1967">
        <f>IF(ISNUMBER(SEARCH("OFFNew",C1967)),COMBDG_DEM_Demand!D1967*'Demand shift'!$C$2,COMBDG_DEM_Demand!D1967)</f>
        <v>8.82232488</v>
      </c>
      <c r="E1967" t="str">
        <f>COMBDG_DEM_Demand!E1967</f>
        <v>Mm2</v>
      </c>
      <c r="F1967" t="str">
        <f>COMBDG_DEM_Demand!F1967</f>
        <v>Aggregated DemandCommercialBuildingEducational ServicesOldLighting</v>
      </c>
    </row>
    <row r="1968" spans="1:6" x14ac:dyDescent="0.25">
      <c r="A1968" t="str">
        <f>COMBDG_DEM_Demand!A1968</f>
        <v>TO</v>
      </c>
      <c r="B1968">
        <f>COMBDG_DEM_Demand!B1968</f>
        <v>2030</v>
      </c>
      <c r="C1968" t="str">
        <f>COMBDG_DEM_Demand!C1968</f>
        <v>ADEMCOMBDGHLCOldLI</v>
      </c>
      <c r="D1968">
        <f>IF(ISNUMBER(SEARCH("OFFNew",C1968)),COMBDG_DEM_Demand!D1968*'Demand shift'!$C$2,COMBDG_DEM_Demand!D1968)</f>
        <v>3.2447994250000001</v>
      </c>
      <c r="E1968" t="str">
        <f>COMBDG_DEM_Demand!E1968</f>
        <v>Mm2</v>
      </c>
      <c r="F1968" t="str">
        <f>COMBDG_DEM_Demand!F1968</f>
        <v>Aggregated DemandCommercialBuildingHealth Care and Social AssistanceOldLighting</v>
      </c>
    </row>
    <row r="1969" spans="1:6" x14ac:dyDescent="0.25">
      <c r="A1969" t="str">
        <f>COMBDG_DEM_Demand!A1969</f>
        <v>TO</v>
      </c>
      <c r="B1969">
        <f>COMBDG_DEM_Demand!B1969</f>
        <v>2030</v>
      </c>
      <c r="C1969" t="str">
        <f>COMBDG_DEM_Demand!C1969</f>
        <v>ADEMCOMBDGAEROldLI</v>
      </c>
      <c r="D1969">
        <f>IF(ISNUMBER(SEARCH("OFFNew",C1969)),COMBDG_DEM_Demand!D1969*'Demand shift'!$C$2,COMBDG_DEM_Demand!D1969)</f>
        <v>2.7388278499999998</v>
      </c>
      <c r="E1969" t="str">
        <f>COMBDG_DEM_Demand!E1969</f>
        <v>Mm2</v>
      </c>
      <c r="F1969" t="str">
        <f>COMBDG_DEM_Demand!F1969</f>
        <v>Aggregated DemandCommercialBuildingArts, Entertainment and RecreationOldLighting</v>
      </c>
    </row>
    <row r="1970" spans="1:6" x14ac:dyDescent="0.25">
      <c r="A1970" t="str">
        <f>COMBDG_DEM_Demand!A1970</f>
        <v>TO</v>
      </c>
      <c r="B1970">
        <f>COMBDG_DEM_Demand!B1970</f>
        <v>2030</v>
      </c>
      <c r="C1970" t="str">
        <f>COMBDG_DEM_Demand!C1970</f>
        <v>ADEMCOMBDGAFSOldLI</v>
      </c>
      <c r="D1970">
        <f>IF(ISNUMBER(SEARCH("OFFNew",C1970)),COMBDG_DEM_Demand!D1970*'Demand shift'!$C$2,COMBDG_DEM_Demand!D1970)</f>
        <v>2.284455667</v>
      </c>
      <c r="E1970" t="str">
        <f>COMBDG_DEM_Demand!E1970</f>
        <v>Mm2</v>
      </c>
      <c r="F1970" t="str">
        <f>COMBDG_DEM_Demand!F1970</f>
        <v>Aggregated DemandCommercialBuildingAccommodation and Food ServicesOldLighting</v>
      </c>
    </row>
    <row r="1971" spans="1:6" x14ac:dyDescent="0.25">
      <c r="A1971" t="str">
        <f>COMBDG_DEM_Demand!A1971</f>
        <v>TO</v>
      </c>
      <c r="B1971">
        <f>COMBDG_DEM_Demand!B1971</f>
        <v>2030</v>
      </c>
      <c r="C1971" t="str">
        <f>COMBDG_DEM_Demand!C1971</f>
        <v>ADEMCOMBDGOTSOldLI</v>
      </c>
      <c r="D1971">
        <f>IF(ISNUMBER(SEARCH("OFFNew",C1971)),COMBDG_DEM_Demand!D1971*'Demand shift'!$C$2,COMBDG_DEM_Demand!D1971)</f>
        <v>3.817302594</v>
      </c>
      <c r="E1971" t="str">
        <f>COMBDG_DEM_Demand!E1971</f>
        <v>Mm2</v>
      </c>
      <c r="F1971" t="str">
        <f>COMBDG_DEM_Demand!F1971</f>
        <v>Aggregated DemandCommercialBuildingOther ServicesOldLighting</v>
      </c>
    </row>
    <row r="1972" spans="1:6" x14ac:dyDescent="0.25">
      <c r="A1972" t="str">
        <f>COMBDG_DEM_Demand!A1972</f>
        <v>TO</v>
      </c>
      <c r="B1972">
        <f>COMBDG_DEM_Demand!B1972</f>
        <v>2030</v>
      </c>
      <c r="C1972" t="str">
        <f>COMBDG_DEM_Demand!C1972</f>
        <v>ADEMCOMBDGWSTNewLI</v>
      </c>
      <c r="D1972">
        <f>IF(ISNUMBER(SEARCH("OFFNew",C1972)),COMBDG_DEM_Demand!D1972*'Demand shift'!$C$2,COMBDG_DEM_Demand!D1972)</f>
        <v>9.3139267999999997E-2</v>
      </c>
      <c r="E1972" t="str">
        <f>COMBDG_DEM_Demand!E1972</f>
        <v>Mm2</v>
      </c>
      <c r="F1972" t="str">
        <f>COMBDG_DEM_Demand!F1972</f>
        <v>Aggregated DemandCommercialBuildingWholesale TradeNewLighting</v>
      </c>
    </row>
    <row r="1973" spans="1:6" x14ac:dyDescent="0.25">
      <c r="A1973" t="str">
        <f>COMBDG_DEM_Demand!A1973</f>
        <v>TO</v>
      </c>
      <c r="B1973">
        <f>COMBDG_DEM_Demand!B1973</f>
        <v>2030</v>
      </c>
      <c r="C1973" t="str">
        <f>COMBDG_DEM_Demand!C1973</f>
        <v>ADEMCOMBDGRTTNewLI</v>
      </c>
      <c r="D1973">
        <f>IF(ISNUMBER(SEARCH("OFFNew",C1973)),COMBDG_DEM_Demand!D1973*'Demand shift'!$C$2,COMBDG_DEM_Demand!D1973)</f>
        <v>0.49346947600000002</v>
      </c>
      <c r="E1973" t="str">
        <f>COMBDG_DEM_Demand!E1973</f>
        <v>Mm2</v>
      </c>
      <c r="F1973" t="str">
        <f>COMBDG_DEM_Demand!F1973</f>
        <v>Aggregated DemandCommercialBuildingRetail TradeNewLighting</v>
      </c>
    </row>
    <row r="1974" spans="1:6" x14ac:dyDescent="0.25">
      <c r="A1974" t="str">
        <f>COMBDG_DEM_Demand!A1974</f>
        <v>TO</v>
      </c>
      <c r="B1974">
        <f>COMBDG_DEM_Demand!B1974</f>
        <v>2030</v>
      </c>
      <c r="C1974" t="str">
        <f>COMBDG_DEM_Demand!C1974</f>
        <v>ADEMCOMBDGTAWNewLI</v>
      </c>
      <c r="D1974">
        <f>IF(ISNUMBER(SEARCH("OFFNew",C1974)),COMBDG_DEM_Demand!D1974*'Demand shift'!$C$2,COMBDG_DEM_Demand!D1974)</f>
        <v>0.13927265999999999</v>
      </c>
      <c r="E1974" t="str">
        <f>COMBDG_DEM_Demand!E1974</f>
        <v>Mm2</v>
      </c>
      <c r="F1974" t="str">
        <f>COMBDG_DEM_Demand!F1974</f>
        <v>Aggregated DemandCommercialBuildingTransportation and WarehousingNewLighting</v>
      </c>
    </row>
    <row r="1975" spans="1:6" x14ac:dyDescent="0.25">
      <c r="A1975" t="str">
        <f>COMBDG_DEM_Demand!A1975</f>
        <v>TO</v>
      </c>
      <c r="B1975">
        <f>COMBDG_DEM_Demand!B1975</f>
        <v>2030</v>
      </c>
      <c r="C1975" t="str">
        <f>COMBDG_DEM_Demand!C1975</f>
        <v>ADEMCOMBDGICINewLI</v>
      </c>
      <c r="D1975">
        <f>IF(ISNUMBER(SEARCH("OFFNew",C1975)),COMBDG_DEM_Demand!D1975*'Demand shift'!$C$2,COMBDG_DEM_Demand!D1975)</f>
        <v>0</v>
      </c>
      <c r="E1975" t="str">
        <f>COMBDG_DEM_Demand!E1975</f>
        <v>Mm2</v>
      </c>
      <c r="F1975" t="str">
        <f>COMBDG_DEM_Demand!F1975</f>
        <v>Aggregated DemandCommercialBuildingInformation and Cultural IndustriesNewLighting</v>
      </c>
    </row>
    <row r="1976" spans="1:6" x14ac:dyDescent="0.25">
      <c r="A1976" t="str">
        <f>COMBDG_DEM_Demand!A1976</f>
        <v>TO</v>
      </c>
      <c r="B1976">
        <f>COMBDG_DEM_Demand!B1976</f>
        <v>2030</v>
      </c>
      <c r="C1976" t="str">
        <f>COMBDG_DEM_Demand!C1976</f>
        <v>ADEMCOMBDGOFFNewLI</v>
      </c>
      <c r="D1976">
        <f>IF(ISNUMBER(SEARCH("OFFNew",C1976)),COMBDG_DEM_Demand!D1976*'Demand shift'!$C$2,COMBDG_DEM_Demand!D1976)</f>
        <v>0.5329062564</v>
      </c>
      <c r="E1976" t="str">
        <f>COMBDG_DEM_Demand!E1976</f>
        <v>Mm2</v>
      </c>
      <c r="F1976" t="str">
        <f>COMBDG_DEM_Demand!F1976</f>
        <v>Aggregated DemandCommercialBuildingOfficesNewLighting</v>
      </c>
    </row>
    <row r="1977" spans="1:6" x14ac:dyDescent="0.25">
      <c r="A1977" t="str">
        <f>COMBDG_DEM_Demand!A1977</f>
        <v>TO</v>
      </c>
      <c r="B1977">
        <f>COMBDG_DEM_Demand!B1977</f>
        <v>2030</v>
      </c>
      <c r="C1977" t="str">
        <f>COMBDG_DEM_Demand!C1977</f>
        <v>ADEMCOMBDGEDSNewLI</v>
      </c>
      <c r="D1977">
        <f>IF(ISNUMBER(SEARCH("OFFNew",C1977)),COMBDG_DEM_Demand!D1977*'Demand shift'!$C$2,COMBDG_DEM_Demand!D1977)</f>
        <v>0.28379638600000001</v>
      </c>
      <c r="E1977" t="str">
        <f>COMBDG_DEM_Demand!E1977</f>
        <v>Mm2</v>
      </c>
      <c r="F1977" t="str">
        <f>COMBDG_DEM_Demand!F1977</f>
        <v>Aggregated DemandCommercialBuildingEducational ServicesNewLighting</v>
      </c>
    </row>
    <row r="1978" spans="1:6" x14ac:dyDescent="0.25">
      <c r="A1978" t="str">
        <f>COMBDG_DEM_Demand!A1978</f>
        <v>TO</v>
      </c>
      <c r="B1978">
        <f>COMBDG_DEM_Demand!B1978</f>
        <v>2030</v>
      </c>
      <c r="C1978" t="str">
        <f>COMBDG_DEM_Demand!C1978</f>
        <v>ADEMCOMBDGHLCNewLI</v>
      </c>
      <c r="D1978">
        <f>IF(ISNUMBER(SEARCH("OFFNew",C1978)),COMBDG_DEM_Demand!D1978*'Demand shift'!$C$2,COMBDG_DEM_Demand!D1978)</f>
        <v>0.18952271900000001</v>
      </c>
      <c r="E1978" t="str">
        <f>COMBDG_DEM_Demand!E1978</f>
        <v>Mm2</v>
      </c>
      <c r="F1978" t="str">
        <f>COMBDG_DEM_Demand!F1978</f>
        <v>Aggregated DemandCommercialBuildingHealth Care and Social AssistanceNewLighting</v>
      </c>
    </row>
    <row r="1979" spans="1:6" x14ac:dyDescent="0.25">
      <c r="A1979" t="str">
        <f>COMBDG_DEM_Demand!A1979</f>
        <v>TO</v>
      </c>
      <c r="B1979">
        <f>COMBDG_DEM_Demand!B1979</f>
        <v>2030</v>
      </c>
      <c r="C1979" t="str">
        <f>COMBDG_DEM_Demand!C1979</f>
        <v>ADEMCOMBDGAERNewLI</v>
      </c>
      <c r="D1979">
        <f>IF(ISNUMBER(SEARCH("OFFNew",C1979)),COMBDG_DEM_Demand!D1979*'Demand shift'!$C$2,COMBDG_DEM_Demand!D1979)</f>
        <v>5.6781170999999998E-2</v>
      </c>
      <c r="E1979" t="str">
        <f>COMBDG_DEM_Demand!E1979</f>
        <v>Mm2</v>
      </c>
      <c r="F1979" t="str">
        <f>COMBDG_DEM_Demand!F1979</f>
        <v>Aggregated DemandCommercialBuildingArts, Entertainment and RecreationNewLighting</v>
      </c>
    </row>
    <row r="1980" spans="1:6" x14ac:dyDescent="0.25">
      <c r="A1980" t="str">
        <f>COMBDG_DEM_Demand!A1980</f>
        <v>TO</v>
      </c>
      <c r="B1980">
        <f>COMBDG_DEM_Demand!B1980</f>
        <v>2030</v>
      </c>
      <c r="C1980" t="str">
        <f>COMBDG_DEM_Demand!C1980</f>
        <v>ADEMCOMBDGAFSNewLI</v>
      </c>
      <c r="D1980">
        <f>IF(ISNUMBER(SEARCH("OFFNew",C1980)),COMBDG_DEM_Demand!D1980*'Demand shift'!$C$2,COMBDG_DEM_Demand!D1980)</f>
        <v>2.2019341000000001E-2</v>
      </c>
      <c r="E1980" t="str">
        <f>COMBDG_DEM_Demand!E1980</f>
        <v>Mm2</v>
      </c>
      <c r="F1980" t="str">
        <f>COMBDG_DEM_Demand!F1980</f>
        <v>Aggregated DemandCommercialBuildingAccommodation and Food ServicesNewLighting</v>
      </c>
    </row>
    <row r="1981" spans="1:6" x14ac:dyDescent="0.25">
      <c r="A1981" t="str">
        <f>COMBDG_DEM_Demand!A1981</f>
        <v>TO</v>
      </c>
      <c r="B1981">
        <f>COMBDG_DEM_Demand!B1981</f>
        <v>2030</v>
      </c>
      <c r="C1981" t="str">
        <f>COMBDG_DEM_Demand!C1981</f>
        <v>ADEMCOMBDGOTSNewLI</v>
      </c>
      <c r="D1981">
        <f>IF(ISNUMBER(SEARCH("OFFNew",C1981)),COMBDG_DEM_Demand!D1981*'Demand shift'!$C$2,COMBDG_DEM_Demand!D1981)</f>
        <v>0.18356244699999999</v>
      </c>
      <c r="E1981" t="str">
        <f>COMBDG_DEM_Demand!E1981</f>
        <v>Mm2</v>
      </c>
      <c r="F1981" t="str">
        <f>COMBDG_DEM_Demand!F1981</f>
        <v>Aggregated DemandCommercialBuildingOther ServicesNewLighting</v>
      </c>
    </row>
    <row r="1982" spans="1:6" x14ac:dyDescent="0.25">
      <c r="A1982" t="str">
        <f>COMBDG_DEM_Demand!A1982</f>
        <v>TO</v>
      </c>
      <c r="B1982">
        <f>COMBDG_DEM_Demand!B1982</f>
        <v>2030</v>
      </c>
      <c r="C1982" t="str">
        <f>COMBDG_DEM_Demand!C1982</f>
        <v>ADEMCOMBDGWSTOldAE</v>
      </c>
      <c r="D1982">
        <f>IF(ISNUMBER(SEARCH("OFFNew",C1982)),COMBDG_DEM_Demand!D1982*'Demand shift'!$C$2,COMBDG_DEM_Demand!D1982)</f>
        <v>7.1746822200000002</v>
      </c>
      <c r="E1982" t="str">
        <f>COMBDG_DEM_Demand!E1982</f>
        <v>Mm2</v>
      </c>
      <c r="F1982" t="str">
        <f>COMBDG_DEM_Demand!F1982</f>
        <v>Aggregated DemandCommercialBuildingWholesale TradeOldAuxiliary Equipment</v>
      </c>
    </row>
    <row r="1983" spans="1:6" x14ac:dyDescent="0.25">
      <c r="A1983" t="str">
        <f>COMBDG_DEM_Demand!A1983</f>
        <v>TO</v>
      </c>
      <c r="B1983">
        <f>COMBDG_DEM_Demand!B1983</f>
        <v>2030</v>
      </c>
      <c r="C1983" t="str">
        <f>COMBDG_DEM_Demand!C1983</f>
        <v>ADEMCOMBDGRTTOldAE</v>
      </c>
      <c r="D1983">
        <f>IF(ISNUMBER(SEARCH("OFFNew",C1983)),COMBDG_DEM_Demand!D1983*'Demand shift'!$C$2,COMBDG_DEM_Demand!D1983)</f>
        <v>11.129654560000001</v>
      </c>
      <c r="E1983" t="str">
        <f>COMBDG_DEM_Demand!E1983</f>
        <v>Mm2</v>
      </c>
      <c r="F1983" t="str">
        <f>COMBDG_DEM_Demand!F1983</f>
        <v>Aggregated DemandCommercialBuildingRetail TradeOldAuxiliary Equipment</v>
      </c>
    </row>
    <row r="1984" spans="1:6" x14ac:dyDescent="0.25">
      <c r="A1984" t="str">
        <f>COMBDG_DEM_Demand!A1984</f>
        <v>TO</v>
      </c>
      <c r="B1984">
        <f>COMBDG_DEM_Demand!B1984</f>
        <v>2030</v>
      </c>
      <c r="C1984" t="str">
        <f>COMBDG_DEM_Demand!C1984</f>
        <v>ADEMCOMBDGTAWOldAE</v>
      </c>
      <c r="D1984">
        <f>IF(ISNUMBER(SEARCH("OFFNew",C1984)),COMBDG_DEM_Demand!D1984*'Demand shift'!$C$2,COMBDG_DEM_Demand!D1984)</f>
        <v>2.0588352319999998</v>
      </c>
      <c r="E1984" t="str">
        <f>COMBDG_DEM_Demand!E1984</f>
        <v>Mm2</v>
      </c>
      <c r="F1984" t="str">
        <f>COMBDG_DEM_Demand!F1984</f>
        <v>Aggregated DemandCommercialBuildingTransportation and WarehousingOldAuxiliary Equipment</v>
      </c>
    </row>
    <row r="1985" spans="1:6" x14ac:dyDescent="0.25">
      <c r="A1985" t="str">
        <f>COMBDG_DEM_Demand!A1985</f>
        <v>TO</v>
      </c>
      <c r="B1985">
        <f>COMBDG_DEM_Demand!B1985</f>
        <v>2030</v>
      </c>
      <c r="C1985" t="str">
        <f>COMBDG_DEM_Demand!C1985</f>
        <v>ADEMCOMBDGICIOldAE</v>
      </c>
      <c r="D1985">
        <f>IF(ISNUMBER(SEARCH("OFFNew",C1985)),COMBDG_DEM_Demand!D1985*'Demand shift'!$C$2,COMBDG_DEM_Demand!D1985)</f>
        <v>0.45684563500000003</v>
      </c>
      <c r="E1985" t="str">
        <f>COMBDG_DEM_Demand!E1985</f>
        <v>Mm2</v>
      </c>
      <c r="F1985" t="str">
        <f>COMBDG_DEM_Demand!F1985</f>
        <v>Aggregated DemandCommercialBuildingInformation and Cultural IndustriesOldAuxiliary Equipment</v>
      </c>
    </row>
    <row r="1986" spans="1:6" x14ac:dyDescent="0.25">
      <c r="A1986" t="str">
        <f>COMBDG_DEM_Demand!A1986</f>
        <v>TO</v>
      </c>
      <c r="B1986">
        <f>COMBDG_DEM_Demand!B1986</f>
        <v>2030</v>
      </c>
      <c r="C1986" t="str">
        <f>COMBDG_DEM_Demand!C1986</f>
        <v>ADEMCOMBDGOFFOldAE</v>
      </c>
      <c r="D1986">
        <f>IF(ISNUMBER(SEARCH("OFFNew",C1986)),COMBDG_DEM_Demand!D1986*'Demand shift'!$C$2,COMBDG_DEM_Demand!D1986)</f>
        <v>31.70058938</v>
      </c>
      <c r="E1986" t="str">
        <f>COMBDG_DEM_Demand!E1986</f>
        <v>Mm2</v>
      </c>
      <c r="F1986" t="str">
        <f>COMBDG_DEM_Demand!F1986</f>
        <v>Aggregated DemandCommercialBuildingOfficesOldAuxiliary Equipment</v>
      </c>
    </row>
    <row r="1987" spans="1:6" x14ac:dyDescent="0.25">
      <c r="A1987" t="str">
        <f>COMBDG_DEM_Demand!A1987</f>
        <v>TO</v>
      </c>
      <c r="B1987">
        <f>COMBDG_DEM_Demand!B1987</f>
        <v>2030</v>
      </c>
      <c r="C1987" t="str">
        <f>COMBDG_DEM_Demand!C1987</f>
        <v>ADEMCOMBDGEDSOldAE</v>
      </c>
      <c r="D1987">
        <f>IF(ISNUMBER(SEARCH("OFFNew",C1987)),COMBDG_DEM_Demand!D1987*'Demand shift'!$C$2,COMBDG_DEM_Demand!D1987)</f>
        <v>8.82232488</v>
      </c>
      <c r="E1987" t="str">
        <f>COMBDG_DEM_Demand!E1987</f>
        <v>Mm2</v>
      </c>
      <c r="F1987" t="str">
        <f>COMBDG_DEM_Demand!F1987</f>
        <v>Aggregated DemandCommercialBuildingEducational ServicesOldAuxiliary Equipment</v>
      </c>
    </row>
    <row r="1988" spans="1:6" x14ac:dyDescent="0.25">
      <c r="A1988" t="str">
        <f>COMBDG_DEM_Demand!A1988</f>
        <v>TO</v>
      </c>
      <c r="B1988">
        <f>COMBDG_DEM_Demand!B1988</f>
        <v>2030</v>
      </c>
      <c r="C1988" t="str">
        <f>COMBDG_DEM_Demand!C1988</f>
        <v>ADEMCOMBDGHLCOldAE</v>
      </c>
      <c r="D1988">
        <f>IF(ISNUMBER(SEARCH("OFFNew",C1988)),COMBDG_DEM_Demand!D1988*'Demand shift'!$C$2,COMBDG_DEM_Demand!D1988)</f>
        <v>3.2447994250000001</v>
      </c>
      <c r="E1988" t="str">
        <f>COMBDG_DEM_Demand!E1988</f>
        <v>Mm2</v>
      </c>
      <c r="F1988" t="str">
        <f>COMBDG_DEM_Demand!F1988</f>
        <v>Aggregated DemandCommercialBuildingHealth Care and Social AssistanceOldAuxiliary Equipment</v>
      </c>
    </row>
    <row r="1989" spans="1:6" x14ac:dyDescent="0.25">
      <c r="A1989" t="str">
        <f>COMBDG_DEM_Demand!A1989</f>
        <v>TO</v>
      </c>
      <c r="B1989">
        <f>COMBDG_DEM_Demand!B1989</f>
        <v>2030</v>
      </c>
      <c r="C1989" t="str">
        <f>COMBDG_DEM_Demand!C1989</f>
        <v>ADEMCOMBDGAEROldAE</v>
      </c>
      <c r="D1989">
        <f>IF(ISNUMBER(SEARCH("OFFNew",C1989)),COMBDG_DEM_Demand!D1989*'Demand shift'!$C$2,COMBDG_DEM_Demand!D1989)</f>
        <v>2.7388278499999998</v>
      </c>
      <c r="E1989" t="str">
        <f>COMBDG_DEM_Demand!E1989</f>
        <v>Mm2</v>
      </c>
      <c r="F1989" t="str">
        <f>COMBDG_DEM_Demand!F1989</f>
        <v>Aggregated DemandCommercialBuildingArts, Entertainment and RecreationOldAuxiliary Equipment</v>
      </c>
    </row>
    <row r="1990" spans="1:6" x14ac:dyDescent="0.25">
      <c r="A1990" t="str">
        <f>COMBDG_DEM_Demand!A1990</f>
        <v>TO</v>
      </c>
      <c r="B1990">
        <f>COMBDG_DEM_Demand!B1990</f>
        <v>2030</v>
      </c>
      <c r="C1990" t="str">
        <f>COMBDG_DEM_Demand!C1990</f>
        <v>ADEMCOMBDGAFSOldAE</v>
      </c>
      <c r="D1990">
        <f>IF(ISNUMBER(SEARCH("OFFNew",C1990)),COMBDG_DEM_Demand!D1990*'Demand shift'!$C$2,COMBDG_DEM_Demand!D1990)</f>
        <v>2.284455667</v>
      </c>
      <c r="E1990" t="str">
        <f>COMBDG_DEM_Demand!E1990</f>
        <v>Mm2</v>
      </c>
      <c r="F1990" t="str">
        <f>COMBDG_DEM_Demand!F1990</f>
        <v>Aggregated DemandCommercialBuildingAccommodation and Food ServicesOldAuxiliary Equipment</v>
      </c>
    </row>
    <row r="1991" spans="1:6" x14ac:dyDescent="0.25">
      <c r="A1991" t="str">
        <f>COMBDG_DEM_Demand!A1991</f>
        <v>TO</v>
      </c>
      <c r="B1991">
        <f>COMBDG_DEM_Demand!B1991</f>
        <v>2030</v>
      </c>
      <c r="C1991" t="str">
        <f>COMBDG_DEM_Demand!C1991</f>
        <v>ADEMCOMBDGOTSOldAE</v>
      </c>
      <c r="D1991">
        <f>IF(ISNUMBER(SEARCH("OFFNew",C1991)),COMBDG_DEM_Demand!D1991*'Demand shift'!$C$2,COMBDG_DEM_Demand!D1991)</f>
        <v>3.817302594</v>
      </c>
      <c r="E1991" t="str">
        <f>COMBDG_DEM_Demand!E1991</f>
        <v>Mm2</v>
      </c>
      <c r="F1991" t="str">
        <f>COMBDG_DEM_Demand!F1991</f>
        <v>Aggregated DemandCommercialBuildingOther ServicesOldAuxiliary Equipment</v>
      </c>
    </row>
    <row r="1992" spans="1:6" x14ac:dyDescent="0.25">
      <c r="A1992" t="str">
        <f>COMBDG_DEM_Demand!A1992</f>
        <v>TO</v>
      </c>
      <c r="B1992">
        <f>COMBDG_DEM_Demand!B1992</f>
        <v>2030</v>
      </c>
      <c r="C1992" t="str">
        <f>COMBDG_DEM_Demand!C1992</f>
        <v>ADEMCOMBDGWSTNewAE</v>
      </c>
      <c r="D1992">
        <f>IF(ISNUMBER(SEARCH("OFFNew",C1992)),COMBDG_DEM_Demand!D1992*'Demand shift'!$C$2,COMBDG_DEM_Demand!D1992)</f>
        <v>9.3139267999999997E-2</v>
      </c>
      <c r="E1992" t="str">
        <f>COMBDG_DEM_Demand!E1992</f>
        <v>Mm2</v>
      </c>
      <c r="F1992" t="str">
        <f>COMBDG_DEM_Demand!F1992</f>
        <v>Aggregated DemandCommercialBuildingWholesale TradeNewAuxiliary Equipment</v>
      </c>
    </row>
    <row r="1993" spans="1:6" x14ac:dyDescent="0.25">
      <c r="A1993" t="str">
        <f>COMBDG_DEM_Demand!A1993</f>
        <v>TO</v>
      </c>
      <c r="B1993">
        <f>COMBDG_DEM_Demand!B1993</f>
        <v>2030</v>
      </c>
      <c r="C1993" t="str">
        <f>COMBDG_DEM_Demand!C1993</f>
        <v>ADEMCOMBDGRTTNewAE</v>
      </c>
      <c r="D1993">
        <f>IF(ISNUMBER(SEARCH("OFFNew",C1993)),COMBDG_DEM_Demand!D1993*'Demand shift'!$C$2,COMBDG_DEM_Demand!D1993)</f>
        <v>0.49346947600000002</v>
      </c>
      <c r="E1993" t="str">
        <f>COMBDG_DEM_Demand!E1993</f>
        <v>Mm2</v>
      </c>
      <c r="F1993" t="str">
        <f>COMBDG_DEM_Demand!F1993</f>
        <v>Aggregated DemandCommercialBuildingRetail TradeNewAuxiliary Equipment</v>
      </c>
    </row>
    <row r="1994" spans="1:6" x14ac:dyDescent="0.25">
      <c r="A1994" t="str">
        <f>COMBDG_DEM_Demand!A1994</f>
        <v>TO</v>
      </c>
      <c r="B1994">
        <f>COMBDG_DEM_Demand!B1994</f>
        <v>2030</v>
      </c>
      <c r="C1994" t="str">
        <f>COMBDG_DEM_Demand!C1994</f>
        <v>ADEMCOMBDGTAWNewAE</v>
      </c>
      <c r="D1994">
        <f>IF(ISNUMBER(SEARCH("OFFNew",C1994)),COMBDG_DEM_Demand!D1994*'Demand shift'!$C$2,COMBDG_DEM_Demand!D1994)</f>
        <v>0.13927265999999999</v>
      </c>
      <c r="E1994" t="str">
        <f>COMBDG_DEM_Demand!E1994</f>
        <v>Mm2</v>
      </c>
      <c r="F1994" t="str">
        <f>COMBDG_DEM_Demand!F1994</f>
        <v>Aggregated DemandCommercialBuildingTransportation and WarehousingNewAuxiliary Equipment</v>
      </c>
    </row>
    <row r="1995" spans="1:6" x14ac:dyDescent="0.25">
      <c r="A1995" t="str">
        <f>COMBDG_DEM_Demand!A1995</f>
        <v>TO</v>
      </c>
      <c r="B1995">
        <f>COMBDG_DEM_Demand!B1995</f>
        <v>2030</v>
      </c>
      <c r="C1995" t="str">
        <f>COMBDG_DEM_Demand!C1995</f>
        <v>ADEMCOMBDGICINewAE</v>
      </c>
      <c r="D1995">
        <f>IF(ISNUMBER(SEARCH("OFFNew",C1995)),COMBDG_DEM_Demand!D1995*'Demand shift'!$C$2,COMBDG_DEM_Demand!D1995)</f>
        <v>0</v>
      </c>
      <c r="E1995" t="str">
        <f>COMBDG_DEM_Demand!E1995</f>
        <v>Mm2</v>
      </c>
      <c r="F1995" t="str">
        <f>COMBDG_DEM_Demand!F1995</f>
        <v>Aggregated DemandCommercialBuildingInformation and Cultural IndustriesNewAuxiliary Equipment</v>
      </c>
    </row>
    <row r="1996" spans="1:6" x14ac:dyDescent="0.25">
      <c r="A1996" t="str">
        <f>COMBDG_DEM_Demand!A1996</f>
        <v>TO</v>
      </c>
      <c r="B1996">
        <f>COMBDG_DEM_Demand!B1996</f>
        <v>2030</v>
      </c>
      <c r="C1996" t="str">
        <f>COMBDG_DEM_Demand!C1996</f>
        <v>ADEMCOMBDGOFFNewAE</v>
      </c>
      <c r="D1996">
        <f>IF(ISNUMBER(SEARCH("OFFNew",C1996)),COMBDG_DEM_Demand!D1996*'Demand shift'!$C$2,COMBDG_DEM_Demand!D1996)</f>
        <v>0.5329062564</v>
      </c>
      <c r="E1996" t="str">
        <f>COMBDG_DEM_Demand!E1996</f>
        <v>Mm2</v>
      </c>
      <c r="F1996" t="str">
        <f>COMBDG_DEM_Demand!F1996</f>
        <v>Aggregated DemandCommercialBuildingOfficesNewAuxiliary Equipment</v>
      </c>
    </row>
    <row r="1997" spans="1:6" x14ac:dyDescent="0.25">
      <c r="A1997" t="str">
        <f>COMBDG_DEM_Demand!A1997</f>
        <v>TO</v>
      </c>
      <c r="B1997">
        <f>COMBDG_DEM_Demand!B1997</f>
        <v>2030</v>
      </c>
      <c r="C1997" t="str">
        <f>COMBDG_DEM_Demand!C1997</f>
        <v>ADEMCOMBDGEDSNewAE</v>
      </c>
      <c r="D1997">
        <f>IF(ISNUMBER(SEARCH("OFFNew",C1997)),COMBDG_DEM_Demand!D1997*'Demand shift'!$C$2,COMBDG_DEM_Demand!D1997)</f>
        <v>0.28379638600000001</v>
      </c>
      <c r="E1997" t="str">
        <f>COMBDG_DEM_Demand!E1997</f>
        <v>Mm2</v>
      </c>
      <c r="F1997" t="str">
        <f>COMBDG_DEM_Demand!F1997</f>
        <v>Aggregated DemandCommercialBuildingEducational ServicesNewAuxiliary Equipment</v>
      </c>
    </row>
    <row r="1998" spans="1:6" x14ac:dyDescent="0.25">
      <c r="A1998" t="str">
        <f>COMBDG_DEM_Demand!A1998</f>
        <v>TO</v>
      </c>
      <c r="B1998">
        <f>COMBDG_DEM_Demand!B1998</f>
        <v>2030</v>
      </c>
      <c r="C1998" t="str">
        <f>COMBDG_DEM_Demand!C1998</f>
        <v>ADEMCOMBDGHLCNewAE</v>
      </c>
      <c r="D1998">
        <f>IF(ISNUMBER(SEARCH("OFFNew",C1998)),COMBDG_DEM_Demand!D1998*'Demand shift'!$C$2,COMBDG_DEM_Demand!D1998)</f>
        <v>0.18952271900000001</v>
      </c>
      <c r="E1998" t="str">
        <f>COMBDG_DEM_Demand!E1998</f>
        <v>Mm2</v>
      </c>
      <c r="F1998" t="str">
        <f>COMBDG_DEM_Demand!F1998</f>
        <v>Aggregated DemandCommercialBuildingHealth Care and Social AssistanceNewAuxiliary Equipment</v>
      </c>
    </row>
    <row r="1999" spans="1:6" x14ac:dyDescent="0.25">
      <c r="A1999" t="str">
        <f>COMBDG_DEM_Demand!A1999</f>
        <v>TO</v>
      </c>
      <c r="B1999">
        <f>COMBDG_DEM_Demand!B1999</f>
        <v>2030</v>
      </c>
      <c r="C1999" t="str">
        <f>COMBDG_DEM_Demand!C1999</f>
        <v>ADEMCOMBDGAERNewAE</v>
      </c>
      <c r="D1999">
        <f>IF(ISNUMBER(SEARCH("OFFNew",C1999)),COMBDG_DEM_Demand!D1999*'Demand shift'!$C$2,COMBDG_DEM_Demand!D1999)</f>
        <v>5.6781170999999998E-2</v>
      </c>
      <c r="E1999" t="str">
        <f>COMBDG_DEM_Demand!E1999</f>
        <v>Mm2</v>
      </c>
      <c r="F1999" t="str">
        <f>COMBDG_DEM_Demand!F1999</f>
        <v>Aggregated DemandCommercialBuildingArts, Entertainment and RecreationNewAuxiliary Equipment</v>
      </c>
    </row>
    <row r="2000" spans="1:6" x14ac:dyDescent="0.25">
      <c r="A2000" t="str">
        <f>COMBDG_DEM_Demand!A2000</f>
        <v>TO</v>
      </c>
      <c r="B2000">
        <f>COMBDG_DEM_Demand!B2000</f>
        <v>2030</v>
      </c>
      <c r="C2000" t="str">
        <f>COMBDG_DEM_Demand!C2000</f>
        <v>ADEMCOMBDGAFSNewAE</v>
      </c>
      <c r="D2000">
        <f>IF(ISNUMBER(SEARCH("OFFNew",C2000)),COMBDG_DEM_Demand!D2000*'Demand shift'!$C$2,COMBDG_DEM_Demand!D2000)</f>
        <v>2.2019341000000001E-2</v>
      </c>
      <c r="E2000" t="str">
        <f>COMBDG_DEM_Demand!E2000</f>
        <v>Mm2</v>
      </c>
      <c r="F2000" t="str">
        <f>COMBDG_DEM_Demand!F2000</f>
        <v>Aggregated DemandCommercialBuildingAccommodation and Food ServicesNewAuxiliary Equipment</v>
      </c>
    </row>
    <row r="2001" spans="1:6" x14ac:dyDescent="0.25">
      <c r="A2001" t="str">
        <f>COMBDG_DEM_Demand!A2001</f>
        <v>TO</v>
      </c>
      <c r="B2001">
        <f>COMBDG_DEM_Demand!B2001</f>
        <v>2030</v>
      </c>
      <c r="C2001" t="str">
        <f>COMBDG_DEM_Demand!C2001</f>
        <v>ADEMCOMBDGOTSNewAE</v>
      </c>
      <c r="D2001">
        <f>IF(ISNUMBER(SEARCH("OFFNew",C2001)),COMBDG_DEM_Demand!D2001*'Demand shift'!$C$2,COMBDG_DEM_Demand!D2001)</f>
        <v>0.18356244699999999</v>
      </c>
      <c r="E2001" t="str">
        <f>COMBDG_DEM_Demand!E2001</f>
        <v>Mm2</v>
      </c>
      <c r="F2001" t="str">
        <f>COMBDG_DEM_Demand!F2001</f>
        <v>Aggregated DemandCommercialBuildingOther ServicesNewAuxiliary Equipment</v>
      </c>
    </row>
    <row r="2002" spans="1:6" x14ac:dyDescent="0.25">
      <c r="A2002" t="str">
        <f>COMBDG_DEM_Demand!A2002</f>
        <v>TO</v>
      </c>
      <c r="B2002">
        <f>COMBDG_DEM_Demand!B2002</f>
        <v>2030</v>
      </c>
      <c r="C2002" t="str">
        <f>COMBDG_DEM_Demand!C2002</f>
        <v>ADEMCOMBDGWSTOldAM</v>
      </c>
      <c r="D2002">
        <f>IF(ISNUMBER(SEARCH("OFFNew",C2002)),COMBDG_DEM_Demand!D2002*'Demand shift'!$C$2,COMBDG_DEM_Demand!D2002)</f>
        <v>7.1746822200000002</v>
      </c>
      <c r="E2002" t="str">
        <f>COMBDG_DEM_Demand!E2002</f>
        <v>Mm2</v>
      </c>
      <c r="F2002" t="str">
        <f>COMBDG_DEM_Demand!F2002</f>
        <v>Aggregated DemandCommercialBuildingWholesale TradeOldAuxiliary Motors</v>
      </c>
    </row>
    <row r="2003" spans="1:6" x14ac:dyDescent="0.25">
      <c r="A2003" t="str">
        <f>COMBDG_DEM_Demand!A2003</f>
        <v>TO</v>
      </c>
      <c r="B2003">
        <f>COMBDG_DEM_Demand!B2003</f>
        <v>2030</v>
      </c>
      <c r="C2003" t="str">
        <f>COMBDG_DEM_Demand!C2003</f>
        <v>ADEMCOMBDGRTTOldAM</v>
      </c>
      <c r="D2003">
        <f>IF(ISNUMBER(SEARCH("OFFNew",C2003)),COMBDG_DEM_Demand!D2003*'Demand shift'!$C$2,COMBDG_DEM_Demand!D2003)</f>
        <v>11.129654560000001</v>
      </c>
      <c r="E2003" t="str">
        <f>COMBDG_DEM_Demand!E2003</f>
        <v>Mm2</v>
      </c>
      <c r="F2003" t="str">
        <f>COMBDG_DEM_Demand!F2003</f>
        <v>Aggregated DemandCommercialBuildingRetail TradeOldAuxiliary Motors</v>
      </c>
    </row>
    <row r="2004" spans="1:6" x14ac:dyDescent="0.25">
      <c r="A2004" t="str">
        <f>COMBDG_DEM_Demand!A2004</f>
        <v>TO</v>
      </c>
      <c r="B2004">
        <f>COMBDG_DEM_Demand!B2004</f>
        <v>2030</v>
      </c>
      <c r="C2004" t="str">
        <f>COMBDG_DEM_Demand!C2004</f>
        <v>ADEMCOMBDGTAWOldAM</v>
      </c>
      <c r="D2004">
        <f>IF(ISNUMBER(SEARCH("OFFNew",C2004)),COMBDG_DEM_Demand!D2004*'Demand shift'!$C$2,COMBDG_DEM_Demand!D2004)</f>
        <v>2.0588352319999998</v>
      </c>
      <c r="E2004" t="str">
        <f>COMBDG_DEM_Demand!E2004</f>
        <v>Mm2</v>
      </c>
      <c r="F2004" t="str">
        <f>COMBDG_DEM_Demand!F2004</f>
        <v>Aggregated DemandCommercialBuildingTransportation and WarehousingOldAuxiliary Motors</v>
      </c>
    </row>
    <row r="2005" spans="1:6" x14ac:dyDescent="0.25">
      <c r="A2005" t="str">
        <f>COMBDG_DEM_Demand!A2005</f>
        <v>TO</v>
      </c>
      <c r="B2005">
        <f>COMBDG_DEM_Demand!B2005</f>
        <v>2030</v>
      </c>
      <c r="C2005" t="str">
        <f>COMBDG_DEM_Demand!C2005</f>
        <v>ADEMCOMBDGICIOldAM</v>
      </c>
      <c r="D2005">
        <f>IF(ISNUMBER(SEARCH("OFFNew",C2005)),COMBDG_DEM_Demand!D2005*'Demand shift'!$C$2,COMBDG_DEM_Demand!D2005)</f>
        <v>0.45684563500000003</v>
      </c>
      <c r="E2005" t="str">
        <f>COMBDG_DEM_Demand!E2005</f>
        <v>Mm2</v>
      </c>
      <c r="F2005" t="str">
        <f>COMBDG_DEM_Demand!F2005</f>
        <v>Aggregated DemandCommercialBuildingInformation and Cultural IndustriesOldAuxiliary Motors</v>
      </c>
    </row>
    <row r="2006" spans="1:6" x14ac:dyDescent="0.25">
      <c r="A2006" t="str">
        <f>COMBDG_DEM_Demand!A2006</f>
        <v>TO</v>
      </c>
      <c r="B2006">
        <f>COMBDG_DEM_Demand!B2006</f>
        <v>2030</v>
      </c>
      <c r="C2006" t="str">
        <f>COMBDG_DEM_Demand!C2006</f>
        <v>ADEMCOMBDGOFFOldAM</v>
      </c>
      <c r="D2006">
        <f>IF(ISNUMBER(SEARCH("OFFNew",C2006)),COMBDG_DEM_Demand!D2006*'Demand shift'!$C$2,COMBDG_DEM_Demand!D2006)</f>
        <v>31.70058938</v>
      </c>
      <c r="E2006" t="str">
        <f>COMBDG_DEM_Demand!E2006</f>
        <v>Mm2</v>
      </c>
      <c r="F2006" t="str">
        <f>COMBDG_DEM_Demand!F2006</f>
        <v>Aggregated DemandCommercialBuildingOfficesOldAuxiliary Motors</v>
      </c>
    </row>
    <row r="2007" spans="1:6" x14ac:dyDescent="0.25">
      <c r="A2007" t="str">
        <f>COMBDG_DEM_Demand!A2007</f>
        <v>TO</v>
      </c>
      <c r="B2007">
        <f>COMBDG_DEM_Demand!B2007</f>
        <v>2030</v>
      </c>
      <c r="C2007" t="str">
        <f>COMBDG_DEM_Demand!C2007</f>
        <v>ADEMCOMBDGEDSOldAM</v>
      </c>
      <c r="D2007">
        <f>IF(ISNUMBER(SEARCH("OFFNew",C2007)),COMBDG_DEM_Demand!D2007*'Demand shift'!$C$2,COMBDG_DEM_Demand!D2007)</f>
        <v>8.82232488</v>
      </c>
      <c r="E2007" t="str">
        <f>COMBDG_DEM_Demand!E2007</f>
        <v>Mm2</v>
      </c>
      <c r="F2007" t="str">
        <f>COMBDG_DEM_Demand!F2007</f>
        <v>Aggregated DemandCommercialBuildingEducational ServicesOldAuxiliary Motors</v>
      </c>
    </row>
    <row r="2008" spans="1:6" x14ac:dyDescent="0.25">
      <c r="A2008" t="str">
        <f>COMBDG_DEM_Demand!A2008</f>
        <v>TO</v>
      </c>
      <c r="B2008">
        <f>COMBDG_DEM_Demand!B2008</f>
        <v>2030</v>
      </c>
      <c r="C2008" t="str">
        <f>COMBDG_DEM_Demand!C2008</f>
        <v>ADEMCOMBDGHLCOldAM</v>
      </c>
      <c r="D2008">
        <f>IF(ISNUMBER(SEARCH("OFFNew",C2008)),COMBDG_DEM_Demand!D2008*'Demand shift'!$C$2,COMBDG_DEM_Demand!D2008)</f>
        <v>3.2447994250000001</v>
      </c>
      <c r="E2008" t="str">
        <f>COMBDG_DEM_Demand!E2008</f>
        <v>Mm2</v>
      </c>
      <c r="F2008" t="str">
        <f>COMBDG_DEM_Demand!F2008</f>
        <v>Aggregated DemandCommercialBuildingHealth Care and Social AssistanceOldAuxiliary Motors</v>
      </c>
    </row>
    <row r="2009" spans="1:6" x14ac:dyDescent="0.25">
      <c r="A2009" t="str">
        <f>COMBDG_DEM_Demand!A2009</f>
        <v>TO</v>
      </c>
      <c r="B2009">
        <f>COMBDG_DEM_Demand!B2009</f>
        <v>2030</v>
      </c>
      <c r="C2009" t="str">
        <f>COMBDG_DEM_Demand!C2009</f>
        <v>ADEMCOMBDGAEROldAM</v>
      </c>
      <c r="D2009">
        <f>IF(ISNUMBER(SEARCH("OFFNew",C2009)),COMBDG_DEM_Demand!D2009*'Demand shift'!$C$2,COMBDG_DEM_Demand!D2009)</f>
        <v>2.7388278499999998</v>
      </c>
      <c r="E2009" t="str">
        <f>COMBDG_DEM_Demand!E2009</f>
        <v>Mm2</v>
      </c>
      <c r="F2009" t="str">
        <f>COMBDG_DEM_Demand!F2009</f>
        <v>Aggregated DemandCommercialBuildingArts, Entertainment and RecreationOldAuxiliary Motors</v>
      </c>
    </row>
    <row r="2010" spans="1:6" x14ac:dyDescent="0.25">
      <c r="A2010" t="str">
        <f>COMBDG_DEM_Demand!A2010</f>
        <v>TO</v>
      </c>
      <c r="B2010">
        <f>COMBDG_DEM_Demand!B2010</f>
        <v>2030</v>
      </c>
      <c r="C2010" t="str">
        <f>COMBDG_DEM_Demand!C2010</f>
        <v>ADEMCOMBDGAFSOldAM</v>
      </c>
      <c r="D2010">
        <f>IF(ISNUMBER(SEARCH("OFFNew",C2010)),COMBDG_DEM_Demand!D2010*'Demand shift'!$C$2,COMBDG_DEM_Demand!D2010)</f>
        <v>2.284455667</v>
      </c>
      <c r="E2010" t="str">
        <f>COMBDG_DEM_Demand!E2010</f>
        <v>Mm2</v>
      </c>
      <c r="F2010" t="str">
        <f>COMBDG_DEM_Demand!F2010</f>
        <v>Aggregated DemandCommercialBuildingAccommodation and Food ServicesOldAuxiliary Motors</v>
      </c>
    </row>
    <row r="2011" spans="1:6" x14ac:dyDescent="0.25">
      <c r="A2011" t="str">
        <f>COMBDG_DEM_Demand!A2011</f>
        <v>TO</v>
      </c>
      <c r="B2011">
        <f>COMBDG_DEM_Demand!B2011</f>
        <v>2030</v>
      </c>
      <c r="C2011" t="str">
        <f>COMBDG_DEM_Demand!C2011</f>
        <v>ADEMCOMBDGOTSOldAM</v>
      </c>
      <c r="D2011">
        <f>IF(ISNUMBER(SEARCH("OFFNew",C2011)),COMBDG_DEM_Demand!D2011*'Demand shift'!$C$2,COMBDG_DEM_Demand!D2011)</f>
        <v>3.817302594</v>
      </c>
      <c r="E2011" t="str">
        <f>COMBDG_DEM_Demand!E2011</f>
        <v>Mm2</v>
      </c>
      <c r="F2011" t="str">
        <f>COMBDG_DEM_Demand!F2011</f>
        <v>Aggregated DemandCommercialBuildingOther ServicesOldAuxiliary Motors</v>
      </c>
    </row>
    <row r="2012" spans="1:6" x14ac:dyDescent="0.25">
      <c r="A2012" t="str">
        <f>COMBDG_DEM_Demand!A2012</f>
        <v>TO</v>
      </c>
      <c r="B2012">
        <f>COMBDG_DEM_Demand!B2012</f>
        <v>2030</v>
      </c>
      <c r="C2012" t="str">
        <f>COMBDG_DEM_Demand!C2012</f>
        <v>ADEMCOMBDGWSTNewAM</v>
      </c>
      <c r="D2012">
        <f>IF(ISNUMBER(SEARCH("OFFNew",C2012)),COMBDG_DEM_Demand!D2012*'Demand shift'!$C$2,COMBDG_DEM_Demand!D2012)</f>
        <v>9.3139267999999997E-2</v>
      </c>
      <c r="E2012" t="str">
        <f>COMBDG_DEM_Demand!E2012</f>
        <v>Mm2</v>
      </c>
      <c r="F2012" t="str">
        <f>COMBDG_DEM_Demand!F2012</f>
        <v>Aggregated DemandCommercialBuildingWholesale TradeNewAuxiliary Motors</v>
      </c>
    </row>
    <row r="2013" spans="1:6" x14ac:dyDescent="0.25">
      <c r="A2013" t="str">
        <f>COMBDG_DEM_Demand!A2013</f>
        <v>TO</v>
      </c>
      <c r="B2013">
        <f>COMBDG_DEM_Demand!B2013</f>
        <v>2030</v>
      </c>
      <c r="C2013" t="str">
        <f>COMBDG_DEM_Demand!C2013</f>
        <v>ADEMCOMBDGRTTNewAM</v>
      </c>
      <c r="D2013">
        <f>IF(ISNUMBER(SEARCH("OFFNew",C2013)),COMBDG_DEM_Demand!D2013*'Demand shift'!$C$2,COMBDG_DEM_Demand!D2013)</f>
        <v>0.49346947600000002</v>
      </c>
      <c r="E2013" t="str">
        <f>COMBDG_DEM_Demand!E2013</f>
        <v>Mm2</v>
      </c>
      <c r="F2013" t="str">
        <f>COMBDG_DEM_Demand!F2013</f>
        <v>Aggregated DemandCommercialBuildingRetail TradeNewAuxiliary Motors</v>
      </c>
    </row>
    <row r="2014" spans="1:6" x14ac:dyDescent="0.25">
      <c r="A2014" t="str">
        <f>COMBDG_DEM_Demand!A2014</f>
        <v>TO</v>
      </c>
      <c r="B2014">
        <f>COMBDG_DEM_Demand!B2014</f>
        <v>2030</v>
      </c>
      <c r="C2014" t="str">
        <f>COMBDG_DEM_Demand!C2014</f>
        <v>ADEMCOMBDGTAWNewAM</v>
      </c>
      <c r="D2014">
        <f>IF(ISNUMBER(SEARCH("OFFNew",C2014)),COMBDG_DEM_Demand!D2014*'Demand shift'!$C$2,COMBDG_DEM_Demand!D2014)</f>
        <v>0.13927265999999999</v>
      </c>
      <c r="E2014" t="str">
        <f>COMBDG_DEM_Demand!E2014</f>
        <v>Mm2</v>
      </c>
      <c r="F2014" t="str">
        <f>COMBDG_DEM_Demand!F2014</f>
        <v>Aggregated DemandCommercialBuildingTransportation and WarehousingNewAuxiliary Motors</v>
      </c>
    </row>
    <row r="2015" spans="1:6" x14ac:dyDescent="0.25">
      <c r="A2015" t="str">
        <f>COMBDG_DEM_Demand!A2015</f>
        <v>TO</v>
      </c>
      <c r="B2015">
        <f>COMBDG_DEM_Demand!B2015</f>
        <v>2030</v>
      </c>
      <c r="C2015" t="str">
        <f>COMBDG_DEM_Demand!C2015</f>
        <v>ADEMCOMBDGICINewAM</v>
      </c>
      <c r="D2015">
        <f>IF(ISNUMBER(SEARCH("OFFNew",C2015)),COMBDG_DEM_Demand!D2015*'Demand shift'!$C$2,COMBDG_DEM_Demand!D2015)</f>
        <v>0</v>
      </c>
      <c r="E2015" t="str">
        <f>COMBDG_DEM_Demand!E2015</f>
        <v>Mm2</v>
      </c>
      <c r="F2015" t="str">
        <f>COMBDG_DEM_Demand!F2015</f>
        <v>Aggregated DemandCommercialBuildingInformation and Cultural IndustriesNewAuxiliary Motors</v>
      </c>
    </row>
    <row r="2016" spans="1:6" x14ac:dyDescent="0.25">
      <c r="A2016" t="str">
        <f>COMBDG_DEM_Demand!A2016</f>
        <v>TO</v>
      </c>
      <c r="B2016">
        <f>COMBDG_DEM_Demand!B2016</f>
        <v>2030</v>
      </c>
      <c r="C2016" t="str">
        <f>COMBDG_DEM_Demand!C2016</f>
        <v>ADEMCOMBDGOFFNewAM</v>
      </c>
      <c r="D2016">
        <f>IF(ISNUMBER(SEARCH("OFFNew",C2016)),COMBDG_DEM_Demand!D2016*'Demand shift'!$C$2,COMBDG_DEM_Demand!D2016)</f>
        <v>0.5329062564</v>
      </c>
      <c r="E2016" t="str">
        <f>COMBDG_DEM_Demand!E2016</f>
        <v>Mm2</v>
      </c>
      <c r="F2016" t="str">
        <f>COMBDG_DEM_Demand!F2016</f>
        <v>Aggregated DemandCommercialBuildingOfficesNewAuxiliary Motors</v>
      </c>
    </row>
    <row r="2017" spans="1:6" x14ac:dyDescent="0.25">
      <c r="A2017" t="str">
        <f>COMBDG_DEM_Demand!A2017</f>
        <v>TO</v>
      </c>
      <c r="B2017">
        <f>COMBDG_DEM_Demand!B2017</f>
        <v>2030</v>
      </c>
      <c r="C2017" t="str">
        <f>COMBDG_DEM_Demand!C2017</f>
        <v>ADEMCOMBDGEDSNewAM</v>
      </c>
      <c r="D2017">
        <f>IF(ISNUMBER(SEARCH("OFFNew",C2017)),COMBDG_DEM_Demand!D2017*'Demand shift'!$C$2,COMBDG_DEM_Demand!D2017)</f>
        <v>0.28379638600000001</v>
      </c>
      <c r="E2017" t="str">
        <f>COMBDG_DEM_Demand!E2017</f>
        <v>Mm2</v>
      </c>
      <c r="F2017" t="str">
        <f>COMBDG_DEM_Demand!F2017</f>
        <v>Aggregated DemandCommercialBuildingEducational ServicesNewAuxiliary Motors</v>
      </c>
    </row>
    <row r="2018" spans="1:6" x14ac:dyDescent="0.25">
      <c r="A2018" t="str">
        <f>COMBDG_DEM_Demand!A2018</f>
        <v>TO</v>
      </c>
      <c r="B2018">
        <f>COMBDG_DEM_Demand!B2018</f>
        <v>2030</v>
      </c>
      <c r="C2018" t="str">
        <f>COMBDG_DEM_Demand!C2018</f>
        <v>ADEMCOMBDGHLCNewAM</v>
      </c>
      <c r="D2018">
        <f>IF(ISNUMBER(SEARCH("OFFNew",C2018)),COMBDG_DEM_Demand!D2018*'Demand shift'!$C$2,COMBDG_DEM_Demand!D2018)</f>
        <v>0.18952271900000001</v>
      </c>
      <c r="E2018" t="str">
        <f>COMBDG_DEM_Demand!E2018</f>
        <v>Mm2</v>
      </c>
      <c r="F2018" t="str">
        <f>COMBDG_DEM_Demand!F2018</f>
        <v>Aggregated DemandCommercialBuildingHealth Care and Social AssistanceNewAuxiliary Motors</v>
      </c>
    </row>
    <row r="2019" spans="1:6" x14ac:dyDescent="0.25">
      <c r="A2019" t="str">
        <f>COMBDG_DEM_Demand!A2019</f>
        <v>TO</v>
      </c>
      <c r="B2019">
        <f>COMBDG_DEM_Demand!B2019</f>
        <v>2030</v>
      </c>
      <c r="C2019" t="str">
        <f>COMBDG_DEM_Demand!C2019</f>
        <v>ADEMCOMBDGAERNewAM</v>
      </c>
      <c r="D2019">
        <f>IF(ISNUMBER(SEARCH("OFFNew",C2019)),COMBDG_DEM_Demand!D2019*'Demand shift'!$C$2,COMBDG_DEM_Demand!D2019)</f>
        <v>5.6781170999999998E-2</v>
      </c>
      <c r="E2019" t="str">
        <f>COMBDG_DEM_Demand!E2019</f>
        <v>Mm2</v>
      </c>
      <c r="F2019" t="str">
        <f>COMBDG_DEM_Demand!F2019</f>
        <v>Aggregated DemandCommercialBuildingArts, Entertainment and RecreationNewAuxiliary Motors</v>
      </c>
    </row>
    <row r="2020" spans="1:6" x14ac:dyDescent="0.25">
      <c r="A2020" t="str">
        <f>COMBDG_DEM_Demand!A2020</f>
        <v>TO</v>
      </c>
      <c r="B2020">
        <f>COMBDG_DEM_Demand!B2020</f>
        <v>2030</v>
      </c>
      <c r="C2020" t="str">
        <f>COMBDG_DEM_Demand!C2020</f>
        <v>ADEMCOMBDGAFSNewAM</v>
      </c>
      <c r="D2020">
        <f>IF(ISNUMBER(SEARCH("OFFNew",C2020)),COMBDG_DEM_Demand!D2020*'Demand shift'!$C$2,COMBDG_DEM_Demand!D2020)</f>
        <v>2.2019341000000001E-2</v>
      </c>
      <c r="E2020" t="str">
        <f>COMBDG_DEM_Demand!E2020</f>
        <v>Mm2</v>
      </c>
      <c r="F2020" t="str">
        <f>COMBDG_DEM_Demand!F2020</f>
        <v>Aggregated DemandCommercialBuildingAccommodation and Food ServicesNewAuxiliary Motors</v>
      </c>
    </row>
    <row r="2021" spans="1:6" x14ac:dyDescent="0.25">
      <c r="A2021" t="str">
        <f>COMBDG_DEM_Demand!A2021</f>
        <v>TO</v>
      </c>
      <c r="B2021">
        <f>COMBDG_DEM_Demand!B2021</f>
        <v>2030</v>
      </c>
      <c r="C2021" t="str">
        <f>COMBDG_DEM_Demand!C2021</f>
        <v>ADEMCOMBDGOTSNewAM</v>
      </c>
      <c r="D2021">
        <f>IF(ISNUMBER(SEARCH("OFFNew",C2021)),COMBDG_DEM_Demand!D2021*'Demand shift'!$C$2,COMBDG_DEM_Demand!D2021)</f>
        <v>0.18356244699999999</v>
      </c>
      <c r="E2021" t="str">
        <f>COMBDG_DEM_Demand!E2021</f>
        <v>Mm2</v>
      </c>
      <c r="F2021" t="str">
        <f>COMBDG_DEM_Demand!F2021</f>
        <v>Aggregated DemandCommercialBuildingOther ServicesNewAuxiliary Motors</v>
      </c>
    </row>
    <row r="2022" spans="1:6" x14ac:dyDescent="0.25">
      <c r="A2022" t="str">
        <f>COMBDG_DEM_Demand!A2022</f>
        <v>TO</v>
      </c>
      <c r="B2022">
        <f>COMBDG_DEM_Demand!B2022</f>
        <v>2030</v>
      </c>
      <c r="C2022" t="str">
        <f>COMBDG_DEM_Demand!C2022</f>
        <v>ADEMCOMBDGWSTOldSC</v>
      </c>
      <c r="D2022">
        <f>IF(ISNUMBER(SEARCH("OFFNew",C2022)),COMBDG_DEM_Demand!D2022*'Demand shift'!$C$2,COMBDG_DEM_Demand!D2022)</f>
        <v>7.1746822200000002</v>
      </c>
      <c r="E2022" t="str">
        <f>COMBDG_DEM_Demand!E2022</f>
        <v>Mm2</v>
      </c>
      <c r="F2022" t="str">
        <f>COMBDG_DEM_Demand!F2022</f>
        <v>Aggregated DemandCommercialBuildingWholesale TradeOldSpace Cooling</v>
      </c>
    </row>
    <row r="2023" spans="1:6" x14ac:dyDescent="0.25">
      <c r="A2023" t="str">
        <f>COMBDG_DEM_Demand!A2023</f>
        <v>TO</v>
      </c>
      <c r="B2023">
        <f>COMBDG_DEM_Demand!B2023</f>
        <v>2030</v>
      </c>
      <c r="C2023" t="str">
        <f>COMBDG_DEM_Demand!C2023</f>
        <v>ADEMCOMBDGRTTOldSC</v>
      </c>
      <c r="D2023">
        <f>IF(ISNUMBER(SEARCH("OFFNew",C2023)),COMBDG_DEM_Demand!D2023*'Demand shift'!$C$2,COMBDG_DEM_Demand!D2023)</f>
        <v>11.129654560000001</v>
      </c>
      <c r="E2023" t="str">
        <f>COMBDG_DEM_Demand!E2023</f>
        <v>Mm2</v>
      </c>
      <c r="F2023" t="str">
        <f>COMBDG_DEM_Demand!F2023</f>
        <v>Aggregated DemandCommercialBuildingRetail TradeOldSpace Cooling</v>
      </c>
    </row>
    <row r="2024" spans="1:6" x14ac:dyDescent="0.25">
      <c r="A2024" t="str">
        <f>COMBDG_DEM_Demand!A2024</f>
        <v>TO</v>
      </c>
      <c r="B2024">
        <f>COMBDG_DEM_Demand!B2024</f>
        <v>2030</v>
      </c>
      <c r="C2024" t="str">
        <f>COMBDG_DEM_Demand!C2024</f>
        <v>ADEMCOMBDGTAWOldSC</v>
      </c>
      <c r="D2024">
        <f>IF(ISNUMBER(SEARCH("OFFNew",C2024)),COMBDG_DEM_Demand!D2024*'Demand shift'!$C$2,COMBDG_DEM_Demand!D2024)</f>
        <v>2.0588352319999998</v>
      </c>
      <c r="E2024" t="str">
        <f>COMBDG_DEM_Demand!E2024</f>
        <v>Mm2</v>
      </c>
      <c r="F2024" t="str">
        <f>COMBDG_DEM_Demand!F2024</f>
        <v>Aggregated DemandCommercialBuildingTransportation and WarehousingOldSpace Cooling</v>
      </c>
    </row>
    <row r="2025" spans="1:6" x14ac:dyDescent="0.25">
      <c r="A2025" t="str">
        <f>COMBDG_DEM_Demand!A2025</f>
        <v>TO</v>
      </c>
      <c r="B2025">
        <f>COMBDG_DEM_Demand!B2025</f>
        <v>2030</v>
      </c>
      <c r="C2025" t="str">
        <f>COMBDG_DEM_Demand!C2025</f>
        <v>ADEMCOMBDGICIOldSC</v>
      </c>
      <c r="D2025">
        <f>IF(ISNUMBER(SEARCH("OFFNew",C2025)),COMBDG_DEM_Demand!D2025*'Demand shift'!$C$2,COMBDG_DEM_Demand!D2025)</f>
        <v>0.45684563500000003</v>
      </c>
      <c r="E2025" t="str">
        <f>COMBDG_DEM_Demand!E2025</f>
        <v>Mm2</v>
      </c>
      <c r="F2025" t="str">
        <f>COMBDG_DEM_Demand!F2025</f>
        <v>Aggregated DemandCommercialBuildingInformation and Cultural IndustriesOldSpace Cooling</v>
      </c>
    </row>
    <row r="2026" spans="1:6" x14ac:dyDescent="0.25">
      <c r="A2026" t="str">
        <f>COMBDG_DEM_Demand!A2026</f>
        <v>TO</v>
      </c>
      <c r="B2026">
        <f>COMBDG_DEM_Demand!B2026</f>
        <v>2030</v>
      </c>
      <c r="C2026" t="str">
        <f>COMBDG_DEM_Demand!C2026</f>
        <v>ADEMCOMBDGOFFOldSC</v>
      </c>
      <c r="D2026">
        <f>IF(ISNUMBER(SEARCH("OFFNew",C2026)),COMBDG_DEM_Demand!D2026*'Demand shift'!$C$2,COMBDG_DEM_Demand!D2026)</f>
        <v>31.70058938</v>
      </c>
      <c r="E2026" t="str">
        <f>COMBDG_DEM_Demand!E2026</f>
        <v>Mm2</v>
      </c>
      <c r="F2026" t="str">
        <f>COMBDG_DEM_Demand!F2026</f>
        <v>Aggregated DemandCommercialBuildingOfficesOldSpace Cooling</v>
      </c>
    </row>
    <row r="2027" spans="1:6" x14ac:dyDescent="0.25">
      <c r="A2027" t="str">
        <f>COMBDG_DEM_Demand!A2027</f>
        <v>TO</v>
      </c>
      <c r="B2027">
        <f>COMBDG_DEM_Demand!B2027</f>
        <v>2030</v>
      </c>
      <c r="C2027" t="str">
        <f>COMBDG_DEM_Demand!C2027</f>
        <v>ADEMCOMBDGEDSOldSC</v>
      </c>
      <c r="D2027">
        <f>IF(ISNUMBER(SEARCH("OFFNew",C2027)),COMBDG_DEM_Demand!D2027*'Demand shift'!$C$2,COMBDG_DEM_Demand!D2027)</f>
        <v>8.82232488</v>
      </c>
      <c r="E2027" t="str">
        <f>COMBDG_DEM_Demand!E2027</f>
        <v>Mm2</v>
      </c>
      <c r="F2027" t="str">
        <f>COMBDG_DEM_Demand!F2027</f>
        <v>Aggregated DemandCommercialBuildingEducational ServicesOldSpace Cooling</v>
      </c>
    </row>
    <row r="2028" spans="1:6" x14ac:dyDescent="0.25">
      <c r="A2028" t="str">
        <f>COMBDG_DEM_Demand!A2028</f>
        <v>TO</v>
      </c>
      <c r="B2028">
        <f>COMBDG_DEM_Demand!B2028</f>
        <v>2030</v>
      </c>
      <c r="C2028" t="str">
        <f>COMBDG_DEM_Demand!C2028</f>
        <v>ADEMCOMBDGHLCOldSC</v>
      </c>
      <c r="D2028">
        <f>IF(ISNUMBER(SEARCH("OFFNew",C2028)),COMBDG_DEM_Demand!D2028*'Demand shift'!$C$2,COMBDG_DEM_Demand!D2028)</f>
        <v>3.2447994250000001</v>
      </c>
      <c r="E2028" t="str">
        <f>COMBDG_DEM_Demand!E2028</f>
        <v>Mm2</v>
      </c>
      <c r="F2028" t="str">
        <f>COMBDG_DEM_Demand!F2028</f>
        <v>Aggregated DemandCommercialBuildingHealth Care and Social AssistanceOldSpace Cooling</v>
      </c>
    </row>
    <row r="2029" spans="1:6" x14ac:dyDescent="0.25">
      <c r="A2029" t="str">
        <f>COMBDG_DEM_Demand!A2029</f>
        <v>TO</v>
      </c>
      <c r="B2029">
        <f>COMBDG_DEM_Demand!B2029</f>
        <v>2030</v>
      </c>
      <c r="C2029" t="str">
        <f>COMBDG_DEM_Demand!C2029</f>
        <v>ADEMCOMBDGAEROldSC</v>
      </c>
      <c r="D2029">
        <f>IF(ISNUMBER(SEARCH("OFFNew",C2029)),COMBDG_DEM_Demand!D2029*'Demand shift'!$C$2,COMBDG_DEM_Demand!D2029)</f>
        <v>2.7388278499999998</v>
      </c>
      <c r="E2029" t="str">
        <f>COMBDG_DEM_Demand!E2029</f>
        <v>Mm2</v>
      </c>
      <c r="F2029" t="str">
        <f>COMBDG_DEM_Demand!F2029</f>
        <v>Aggregated DemandCommercialBuildingArts, Entertainment and RecreationOldSpace Cooling</v>
      </c>
    </row>
    <row r="2030" spans="1:6" x14ac:dyDescent="0.25">
      <c r="A2030" t="str">
        <f>COMBDG_DEM_Demand!A2030</f>
        <v>TO</v>
      </c>
      <c r="B2030">
        <f>COMBDG_DEM_Demand!B2030</f>
        <v>2030</v>
      </c>
      <c r="C2030" t="str">
        <f>COMBDG_DEM_Demand!C2030</f>
        <v>ADEMCOMBDGAFSOldSC</v>
      </c>
      <c r="D2030">
        <f>IF(ISNUMBER(SEARCH("OFFNew",C2030)),COMBDG_DEM_Demand!D2030*'Demand shift'!$C$2,COMBDG_DEM_Demand!D2030)</f>
        <v>2.284455667</v>
      </c>
      <c r="E2030" t="str">
        <f>COMBDG_DEM_Demand!E2030</f>
        <v>Mm2</v>
      </c>
      <c r="F2030" t="str">
        <f>COMBDG_DEM_Demand!F2030</f>
        <v>Aggregated DemandCommercialBuildingAccommodation and Food ServicesOldSpace Cooling</v>
      </c>
    </row>
    <row r="2031" spans="1:6" x14ac:dyDescent="0.25">
      <c r="A2031" t="str">
        <f>COMBDG_DEM_Demand!A2031</f>
        <v>TO</v>
      </c>
      <c r="B2031">
        <f>COMBDG_DEM_Demand!B2031</f>
        <v>2030</v>
      </c>
      <c r="C2031" t="str">
        <f>COMBDG_DEM_Demand!C2031</f>
        <v>ADEMCOMBDGOTSOldSC</v>
      </c>
      <c r="D2031">
        <f>IF(ISNUMBER(SEARCH("OFFNew",C2031)),COMBDG_DEM_Demand!D2031*'Demand shift'!$C$2,COMBDG_DEM_Demand!D2031)</f>
        <v>3.817302594</v>
      </c>
      <c r="E2031" t="str">
        <f>COMBDG_DEM_Demand!E2031</f>
        <v>Mm2</v>
      </c>
      <c r="F2031" t="str">
        <f>COMBDG_DEM_Demand!F2031</f>
        <v>Aggregated DemandCommercialBuildingOther ServicesOldSpace Cooling</v>
      </c>
    </row>
    <row r="2032" spans="1:6" x14ac:dyDescent="0.25">
      <c r="A2032" t="str">
        <f>COMBDG_DEM_Demand!A2032</f>
        <v>TO</v>
      </c>
      <c r="B2032">
        <f>COMBDG_DEM_Demand!B2032</f>
        <v>2030</v>
      </c>
      <c r="C2032" t="str">
        <f>COMBDG_DEM_Demand!C2032</f>
        <v>ADEMCOMBDGWSTNewSC</v>
      </c>
      <c r="D2032">
        <f>IF(ISNUMBER(SEARCH("OFFNew",C2032)),COMBDG_DEM_Demand!D2032*'Demand shift'!$C$2,COMBDG_DEM_Demand!D2032)</f>
        <v>9.3139267999999997E-2</v>
      </c>
      <c r="E2032" t="str">
        <f>COMBDG_DEM_Demand!E2032</f>
        <v>Mm2</v>
      </c>
      <c r="F2032" t="str">
        <f>COMBDG_DEM_Demand!F2032</f>
        <v>Aggregated DemandCommercialBuildingWholesale TradeNewSpace Cooling</v>
      </c>
    </row>
    <row r="2033" spans="1:6" x14ac:dyDescent="0.25">
      <c r="A2033" t="str">
        <f>COMBDG_DEM_Demand!A2033</f>
        <v>TO</v>
      </c>
      <c r="B2033">
        <f>COMBDG_DEM_Demand!B2033</f>
        <v>2030</v>
      </c>
      <c r="C2033" t="str">
        <f>COMBDG_DEM_Demand!C2033</f>
        <v>ADEMCOMBDGRTTNewSC</v>
      </c>
      <c r="D2033">
        <f>IF(ISNUMBER(SEARCH("OFFNew",C2033)),COMBDG_DEM_Demand!D2033*'Demand shift'!$C$2,COMBDG_DEM_Demand!D2033)</f>
        <v>0.49346947600000002</v>
      </c>
      <c r="E2033" t="str">
        <f>COMBDG_DEM_Demand!E2033</f>
        <v>Mm2</v>
      </c>
      <c r="F2033" t="str">
        <f>COMBDG_DEM_Demand!F2033</f>
        <v>Aggregated DemandCommercialBuildingRetail TradeNewSpace Cooling</v>
      </c>
    </row>
    <row r="2034" spans="1:6" x14ac:dyDescent="0.25">
      <c r="A2034" t="str">
        <f>COMBDG_DEM_Demand!A2034</f>
        <v>TO</v>
      </c>
      <c r="B2034">
        <f>COMBDG_DEM_Demand!B2034</f>
        <v>2030</v>
      </c>
      <c r="C2034" t="str">
        <f>COMBDG_DEM_Demand!C2034</f>
        <v>ADEMCOMBDGTAWNewSC</v>
      </c>
      <c r="D2034">
        <f>IF(ISNUMBER(SEARCH("OFFNew",C2034)),COMBDG_DEM_Demand!D2034*'Demand shift'!$C$2,COMBDG_DEM_Demand!D2034)</f>
        <v>0.13927265999999999</v>
      </c>
      <c r="E2034" t="str">
        <f>COMBDG_DEM_Demand!E2034</f>
        <v>Mm2</v>
      </c>
      <c r="F2034" t="str">
        <f>COMBDG_DEM_Demand!F2034</f>
        <v>Aggregated DemandCommercialBuildingTransportation and WarehousingNewSpace Cooling</v>
      </c>
    </row>
    <row r="2035" spans="1:6" x14ac:dyDescent="0.25">
      <c r="A2035" t="str">
        <f>COMBDG_DEM_Demand!A2035</f>
        <v>TO</v>
      </c>
      <c r="B2035">
        <f>COMBDG_DEM_Demand!B2035</f>
        <v>2030</v>
      </c>
      <c r="C2035" t="str">
        <f>COMBDG_DEM_Demand!C2035</f>
        <v>ADEMCOMBDGICINewSC</v>
      </c>
      <c r="D2035">
        <f>IF(ISNUMBER(SEARCH("OFFNew",C2035)),COMBDG_DEM_Demand!D2035*'Demand shift'!$C$2,COMBDG_DEM_Demand!D2035)</f>
        <v>0</v>
      </c>
      <c r="E2035" t="str">
        <f>COMBDG_DEM_Demand!E2035</f>
        <v>Mm2</v>
      </c>
      <c r="F2035" t="str">
        <f>COMBDG_DEM_Demand!F2035</f>
        <v>Aggregated DemandCommercialBuildingInformation and Cultural IndustriesNewSpace Cooling</v>
      </c>
    </row>
    <row r="2036" spans="1:6" x14ac:dyDescent="0.25">
      <c r="A2036" t="str">
        <f>COMBDG_DEM_Demand!A2036</f>
        <v>TO</v>
      </c>
      <c r="B2036">
        <f>COMBDG_DEM_Demand!B2036</f>
        <v>2030</v>
      </c>
      <c r="C2036" t="str">
        <f>COMBDG_DEM_Demand!C2036</f>
        <v>ADEMCOMBDGOFFNewSC</v>
      </c>
      <c r="D2036">
        <f>IF(ISNUMBER(SEARCH("OFFNew",C2036)),COMBDG_DEM_Demand!D2036*'Demand shift'!$C$2,COMBDG_DEM_Demand!D2036)</f>
        <v>0.5329062564</v>
      </c>
      <c r="E2036" t="str">
        <f>COMBDG_DEM_Demand!E2036</f>
        <v>Mm2</v>
      </c>
      <c r="F2036" t="str">
        <f>COMBDG_DEM_Demand!F2036</f>
        <v>Aggregated DemandCommercialBuildingOfficesNewSpace Cooling</v>
      </c>
    </row>
    <row r="2037" spans="1:6" x14ac:dyDescent="0.25">
      <c r="A2037" t="str">
        <f>COMBDG_DEM_Demand!A2037</f>
        <v>TO</v>
      </c>
      <c r="B2037">
        <f>COMBDG_DEM_Demand!B2037</f>
        <v>2030</v>
      </c>
      <c r="C2037" t="str">
        <f>COMBDG_DEM_Demand!C2037</f>
        <v>ADEMCOMBDGEDSNewSC</v>
      </c>
      <c r="D2037">
        <f>IF(ISNUMBER(SEARCH("OFFNew",C2037)),COMBDG_DEM_Demand!D2037*'Demand shift'!$C$2,COMBDG_DEM_Demand!D2037)</f>
        <v>0.28379638600000001</v>
      </c>
      <c r="E2037" t="str">
        <f>COMBDG_DEM_Demand!E2037</f>
        <v>Mm2</v>
      </c>
      <c r="F2037" t="str">
        <f>COMBDG_DEM_Demand!F2037</f>
        <v>Aggregated DemandCommercialBuildingEducational ServicesNewSpace Cooling</v>
      </c>
    </row>
    <row r="2038" spans="1:6" x14ac:dyDescent="0.25">
      <c r="A2038" t="str">
        <f>COMBDG_DEM_Demand!A2038</f>
        <v>TO</v>
      </c>
      <c r="B2038">
        <f>COMBDG_DEM_Demand!B2038</f>
        <v>2030</v>
      </c>
      <c r="C2038" t="str">
        <f>COMBDG_DEM_Demand!C2038</f>
        <v>ADEMCOMBDGHLCNewSC</v>
      </c>
      <c r="D2038">
        <f>IF(ISNUMBER(SEARCH("OFFNew",C2038)),COMBDG_DEM_Demand!D2038*'Demand shift'!$C$2,COMBDG_DEM_Demand!D2038)</f>
        <v>0.18952271900000001</v>
      </c>
      <c r="E2038" t="str">
        <f>COMBDG_DEM_Demand!E2038</f>
        <v>Mm2</v>
      </c>
      <c r="F2038" t="str">
        <f>COMBDG_DEM_Demand!F2038</f>
        <v>Aggregated DemandCommercialBuildingHealth Care and Social AssistanceNewSpace Cooling</v>
      </c>
    </row>
    <row r="2039" spans="1:6" x14ac:dyDescent="0.25">
      <c r="A2039" t="str">
        <f>COMBDG_DEM_Demand!A2039</f>
        <v>TO</v>
      </c>
      <c r="B2039">
        <f>COMBDG_DEM_Demand!B2039</f>
        <v>2030</v>
      </c>
      <c r="C2039" t="str">
        <f>COMBDG_DEM_Demand!C2039</f>
        <v>ADEMCOMBDGAERNewSC</v>
      </c>
      <c r="D2039">
        <f>IF(ISNUMBER(SEARCH("OFFNew",C2039)),COMBDG_DEM_Demand!D2039*'Demand shift'!$C$2,COMBDG_DEM_Demand!D2039)</f>
        <v>5.6781170999999998E-2</v>
      </c>
      <c r="E2039" t="str">
        <f>COMBDG_DEM_Demand!E2039</f>
        <v>Mm2</v>
      </c>
      <c r="F2039" t="str">
        <f>COMBDG_DEM_Demand!F2039</f>
        <v>Aggregated DemandCommercialBuildingArts, Entertainment and RecreationNewSpace Cooling</v>
      </c>
    </row>
    <row r="2040" spans="1:6" x14ac:dyDescent="0.25">
      <c r="A2040" t="str">
        <f>COMBDG_DEM_Demand!A2040</f>
        <v>TO</v>
      </c>
      <c r="B2040">
        <f>COMBDG_DEM_Demand!B2040</f>
        <v>2030</v>
      </c>
      <c r="C2040" t="str">
        <f>COMBDG_DEM_Demand!C2040</f>
        <v>ADEMCOMBDGAFSNewSC</v>
      </c>
      <c r="D2040">
        <f>IF(ISNUMBER(SEARCH("OFFNew",C2040)),COMBDG_DEM_Demand!D2040*'Demand shift'!$C$2,COMBDG_DEM_Demand!D2040)</f>
        <v>2.2019341000000001E-2</v>
      </c>
      <c r="E2040" t="str">
        <f>COMBDG_DEM_Demand!E2040</f>
        <v>Mm2</v>
      </c>
      <c r="F2040" t="str">
        <f>COMBDG_DEM_Demand!F2040</f>
        <v>Aggregated DemandCommercialBuildingAccommodation and Food ServicesNewSpace Cooling</v>
      </c>
    </row>
    <row r="2041" spans="1:6" x14ac:dyDescent="0.25">
      <c r="A2041" t="str">
        <f>COMBDG_DEM_Demand!A2041</f>
        <v>TO</v>
      </c>
      <c r="B2041">
        <f>COMBDG_DEM_Demand!B2041</f>
        <v>2030</v>
      </c>
      <c r="C2041" t="str">
        <f>COMBDG_DEM_Demand!C2041</f>
        <v>ADEMCOMBDGOTSNewSC</v>
      </c>
      <c r="D2041">
        <f>IF(ISNUMBER(SEARCH("OFFNew",C2041)),COMBDG_DEM_Demand!D2041*'Demand shift'!$C$2,COMBDG_DEM_Demand!D2041)</f>
        <v>0.18356244699999999</v>
      </c>
      <c r="E2041" t="str">
        <f>COMBDG_DEM_Demand!E2041</f>
        <v>Mm2</v>
      </c>
      <c r="F2041" t="str">
        <f>COMBDG_DEM_Demand!F2041</f>
        <v>Aggregated DemandCommercialBuildingOther ServicesNewSpace Cooling</v>
      </c>
    </row>
    <row r="2042" spans="1:6" x14ac:dyDescent="0.25">
      <c r="A2042" t="str">
        <f>COMBDG_DEM_Demand!A2042</f>
        <v>TO</v>
      </c>
      <c r="B2042">
        <f>COMBDG_DEM_Demand!B2042</f>
        <v>2030</v>
      </c>
      <c r="C2042" t="str">
        <f>COMBDG_DEM_Demand!C2042</f>
        <v>ADEMCOMBDGWSTOldSH</v>
      </c>
      <c r="D2042">
        <f>IF(ISNUMBER(SEARCH("OFFNew",C2042)),COMBDG_DEM_Demand!D2042*'Demand shift'!$C$2,COMBDG_DEM_Demand!D2042)</f>
        <v>7.1746822200000002</v>
      </c>
      <c r="E2042" t="str">
        <f>COMBDG_DEM_Demand!E2042</f>
        <v>Mm2</v>
      </c>
      <c r="F2042" t="str">
        <f>COMBDG_DEM_Demand!F2042</f>
        <v>Aggregated DemandCommercialBuildingWholesale TradeOldSpace Heating</v>
      </c>
    </row>
    <row r="2043" spans="1:6" x14ac:dyDescent="0.25">
      <c r="A2043" t="str">
        <f>COMBDG_DEM_Demand!A2043</f>
        <v>TO</v>
      </c>
      <c r="B2043">
        <f>COMBDG_DEM_Demand!B2043</f>
        <v>2030</v>
      </c>
      <c r="C2043" t="str">
        <f>COMBDG_DEM_Demand!C2043</f>
        <v>ADEMCOMBDGRTTOldSH</v>
      </c>
      <c r="D2043">
        <f>IF(ISNUMBER(SEARCH("OFFNew",C2043)),COMBDG_DEM_Demand!D2043*'Demand shift'!$C$2,COMBDG_DEM_Demand!D2043)</f>
        <v>11.129654560000001</v>
      </c>
      <c r="E2043" t="str">
        <f>COMBDG_DEM_Demand!E2043</f>
        <v>Mm2</v>
      </c>
      <c r="F2043" t="str">
        <f>COMBDG_DEM_Demand!F2043</f>
        <v>Aggregated DemandCommercialBuildingRetail TradeOldSpace Heating</v>
      </c>
    </row>
    <row r="2044" spans="1:6" x14ac:dyDescent="0.25">
      <c r="A2044" t="str">
        <f>COMBDG_DEM_Demand!A2044</f>
        <v>TO</v>
      </c>
      <c r="B2044">
        <f>COMBDG_DEM_Demand!B2044</f>
        <v>2030</v>
      </c>
      <c r="C2044" t="str">
        <f>COMBDG_DEM_Demand!C2044</f>
        <v>ADEMCOMBDGTAWOldSH</v>
      </c>
      <c r="D2044">
        <f>IF(ISNUMBER(SEARCH("OFFNew",C2044)),COMBDG_DEM_Demand!D2044*'Demand shift'!$C$2,COMBDG_DEM_Demand!D2044)</f>
        <v>2.0588352319999998</v>
      </c>
      <c r="E2044" t="str">
        <f>COMBDG_DEM_Demand!E2044</f>
        <v>Mm2</v>
      </c>
      <c r="F2044" t="str">
        <f>COMBDG_DEM_Demand!F2044</f>
        <v>Aggregated DemandCommercialBuildingTransportation and WarehousingOldSpace Heating</v>
      </c>
    </row>
    <row r="2045" spans="1:6" x14ac:dyDescent="0.25">
      <c r="A2045" t="str">
        <f>COMBDG_DEM_Demand!A2045</f>
        <v>TO</v>
      </c>
      <c r="B2045">
        <f>COMBDG_DEM_Demand!B2045</f>
        <v>2030</v>
      </c>
      <c r="C2045" t="str">
        <f>COMBDG_DEM_Demand!C2045</f>
        <v>ADEMCOMBDGICIOldSH</v>
      </c>
      <c r="D2045">
        <f>IF(ISNUMBER(SEARCH("OFFNew",C2045)),COMBDG_DEM_Demand!D2045*'Demand shift'!$C$2,COMBDG_DEM_Demand!D2045)</f>
        <v>0.45684563500000003</v>
      </c>
      <c r="E2045" t="str">
        <f>COMBDG_DEM_Demand!E2045</f>
        <v>Mm2</v>
      </c>
      <c r="F2045" t="str">
        <f>COMBDG_DEM_Demand!F2045</f>
        <v>Aggregated DemandCommercialBuildingInformation and Cultural IndustriesOldSpace Heating</v>
      </c>
    </row>
    <row r="2046" spans="1:6" x14ac:dyDescent="0.25">
      <c r="A2046" t="str">
        <f>COMBDG_DEM_Demand!A2046</f>
        <v>TO</v>
      </c>
      <c r="B2046">
        <f>COMBDG_DEM_Demand!B2046</f>
        <v>2030</v>
      </c>
      <c r="C2046" t="str">
        <f>COMBDG_DEM_Demand!C2046</f>
        <v>ADEMCOMBDGOFFOldSH</v>
      </c>
      <c r="D2046">
        <f>IF(ISNUMBER(SEARCH("OFFNew",C2046)),COMBDG_DEM_Demand!D2046*'Demand shift'!$C$2,COMBDG_DEM_Demand!D2046)</f>
        <v>31.70058938</v>
      </c>
      <c r="E2046" t="str">
        <f>COMBDG_DEM_Demand!E2046</f>
        <v>Mm2</v>
      </c>
      <c r="F2046" t="str">
        <f>COMBDG_DEM_Demand!F2046</f>
        <v>Aggregated DemandCommercialBuildingOfficesOldSpace Heating</v>
      </c>
    </row>
    <row r="2047" spans="1:6" x14ac:dyDescent="0.25">
      <c r="A2047" t="str">
        <f>COMBDG_DEM_Demand!A2047</f>
        <v>TO</v>
      </c>
      <c r="B2047">
        <f>COMBDG_DEM_Demand!B2047</f>
        <v>2030</v>
      </c>
      <c r="C2047" t="str">
        <f>COMBDG_DEM_Demand!C2047</f>
        <v>ADEMCOMBDGEDSOldSH</v>
      </c>
      <c r="D2047">
        <f>IF(ISNUMBER(SEARCH("OFFNew",C2047)),COMBDG_DEM_Demand!D2047*'Demand shift'!$C$2,COMBDG_DEM_Demand!D2047)</f>
        <v>8.82232488</v>
      </c>
      <c r="E2047" t="str">
        <f>COMBDG_DEM_Demand!E2047</f>
        <v>Mm2</v>
      </c>
      <c r="F2047" t="str">
        <f>COMBDG_DEM_Demand!F2047</f>
        <v>Aggregated DemandCommercialBuildingEducational ServicesOldSpace Heating</v>
      </c>
    </row>
    <row r="2048" spans="1:6" x14ac:dyDescent="0.25">
      <c r="A2048" t="str">
        <f>COMBDG_DEM_Demand!A2048</f>
        <v>TO</v>
      </c>
      <c r="B2048">
        <f>COMBDG_DEM_Demand!B2048</f>
        <v>2030</v>
      </c>
      <c r="C2048" t="str">
        <f>COMBDG_DEM_Demand!C2048</f>
        <v>ADEMCOMBDGHLCOldSH</v>
      </c>
      <c r="D2048">
        <f>IF(ISNUMBER(SEARCH("OFFNew",C2048)),COMBDG_DEM_Demand!D2048*'Demand shift'!$C$2,COMBDG_DEM_Demand!D2048)</f>
        <v>3.2447994250000001</v>
      </c>
      <c r="E2048" t="str">
        <f>COMBDG_DEM_Demand!E2048</f>
        <v>Mm2</v>
      </c>
      <c r="F2048" t="str">
        <f>COMBDG_DEM_Demand!F2048</f>
        <v>Aggregated DemandCommercialBuildingHealth Care and Social AssistanceOldSpace Heating</v>
      </c>
    </row>
    <row r="2049" spans="1:6" x14ac:dyDescent="0.25">
      <c r="A2049" t="str">
        <f>COMBDG_DEM_Demand!A2049</f>
        <v>TO</v>
      </c>
      <c r="B2049">
        <f>COMBDG_DEM_Demand!B2049</f>
        <v>2030</v>
      </c>
      <c r="C2049" t="str">
        <f>COMBDG_DEM_Demand!C2049</f>
        <v>ADEMCOMBDGAEROldSH</v>
      </c>
      <c r="D2049">
        <f>IF(ISNUMBER(SEARCH("OFFNew",C2049)),COMBDG_DEM_Demand!D2049*'Demand shift'!$C$2,COMBDG_DEM_Demand!D2049)</f>
        <v>2.7388278499999998</v>
      </c>
      <c r="E2049" t="str">
        <f>COMBDG_DEM_Demand!E2049</f>
        <v>Mm2</v>
      </c>
      <c r="F2049" t="str">
        <f>COMBDG_DEM_Demand!F2049</f>
        <v>Aggregated DemandCommercialBuildingArts, Entertainment and RecreationOldSpace Heating</v>
      </c>
    </row>
    <row r="2050" spans="1:6" x14ac:dyDescent="0.25">
      <c r="A2050" t="str">
        <f>COMBDG_DEM_Demand!A2050</f>
        <v>TO</v>
      </c>
      <c r="B2050">
        <f>COMBDG_DEM_Demand!B2050</f>
        <v>2030</v>
      </c>
      <c r="C2050" t="str">
        <f>COMBDG_DEM_Demand!C2050</f>
        <v>ADEMCOMBDGAFSOldSH</v>
      </c>
      <c r="D2050">
        <f>IF(ISNUMBER(SEARCH("OFFNew",C2050)),COMBDG_DEM_Demand!D2050*'Demand shift'!$C$2,COMBDG_DEM_Demand!D2050)</f>
        <v>2.284455667</v>
      </c>
      <c r="E2050" t="str">
        <f>COMBDG_DEM_Demand!E2050</f>
        <v>Mm2</v>
      </c>
      <c r="F2050" t="str">
        <f>COMBDG_DEM_Demand!F2050</f>
        <v>Aggregated DemandCommercialBuildingAccommodation and Food ServicesOldSpace Heating</v>
      </c>
    </row>
    <row r="2051" spans="1:6" x14ac:dyDescent="0.25">
      <c r="A2051" t="str">
        <f>COMBDG_DEM_Demand!A2051</f>
        <v>TO</v>
      </c>
      <c r="B2051">
        <f>COMBDG_DEM_Demand!B2051</f>
        <v>2030</v>
      </c>
      <c r="C2051" t="str">
        <f>COMBDG_DEM_Demand!C2051</f>
        <v>ADEMCOMBDGOTSOldSH</v>
      </c>
      <c r="D2051">
        <f>IF(ISNUMBER(SEARCH("OFFNew",C2051)),COMBDG_DEM_Demand!D2051*'Demand shift'!$C$2,COMBDG_DEM_Demand!D2051)</f>
        <v>3.817302594</v>
      </c>
      <c r="E2051" t="str">
        <f>COMBDG_DEM_Demand!E2051</f>
        <v>Mm2</v>
      </c>
      <c r="F2051" t="str">
        <f>COMBDG_DEM_Demand!F2051</f>
        <v>Aggregated DemandCommercialBuildingOther ServicesOldSpace Heating</v>
      </c>
    </row>
    <row r="2052" spans="1:6" x14ac:dyDescent="0.25">
      <c r="A2052" t="str">
        <f>COMBDG_DEM_Demand!A2052</f>
        <v>TO</v>
      </c>
      <c r="B2052">
        <f>COMBDG_DEM_Demand!B2052</f>
        <v>2030</v>
      </c>
      <c r="C2052" t="str">
        <f>COMBDG_DEM_Demand!C2052</f>
        <v>ADEMCOMBDGWSTNewSH</v>
      </c>
      <c r="D2052">
        <f>IF(ISNUMBER(SEARCH("OFFNew",C2052)),COMBDG_DEM_Demand!D2052*'Demand shift'!$C$2,COMBDG_DEM_Demand!D2052)</f>
        <v>9.3139267999999997E-2</v>
      </c>
      <c r="E2052" t="str">
        <f>COMBDG_DEM_Demand!E2052</f>
        <v>Mm2</v>
      </c>
      <c r="F2052" t="str">
        <f>COMBDG_DEM_Demand!F2052</f>
        <v>Aggregated DemandCommercialBuildingWholesale TradeNewSpace Heating</v>
      </c>
    </row>
    <row r="2053" spans="1:6" x14ac:dyDescent="0.25">
      <c r="A2053" t="str">
        <f>COMBDG_DEM_Demand!A2053</f>
        <v>TO</v>
      </c>
      <c r="B2053">
        <f>COMBDG_DEM_Demand!B2053</f>
        <v>2030</v>
      </c>
      <c r="C2053" t="str">
        <f>COMBDG_DEM_Demand!C2053</f>
        <v>ADEMCOMBDGRTTNewSH</v>
      </c>
      <c r="D2053">
        <f>IF(ISNUMBER(SEARCH("OFFNew",C2053)),COMBDG_DEM_Demand!D2053*'Demand shift'!$C$2,COMBDG_DEM_Demand!D2053)</f>
        <v>0.49346947600000002</v>
      </c>
      <c r="E2053" t="str">
        <f>COMBDG_DEM_Demand!E2053</f>
        <v>Mm2</v>
      </c>
      <c r="F2053" t="str">
        <f>COMBDG_DEM_Demand!F2053</f>
        <v>Aggregated DemandCommercialBuildingRetail TradeNewSpace Heating</v>
      </c>
    </row>
    <row r="2054" spans="1:6" x14ac:dyDescent="0.25">
      <c r="A2054" t="str">
        <f>COMBDG_DEM_Demand!A2054</f>
        <v>TO</v>
      </c>
      <c r="B2054">
        <f>COMBDG_DEM_Demand!B2054</f>
        <v>2030</v>
      </c>
      <c r="C2054" t="str">
        <f>COMBDG_DEM_Demand!C2054</f>
        <v>ADEMCOMBDGTAWNewSH</v>
      </c>
      <c r="D2054">
        <f>IF(ISNUMBER(SEARCH("OFFNew",C2054)),COMBDG_DEM_Demand!D2054*'Demand shift'!$C$2,COMBDG_DEM_Demand!D2054)</f>
        <v>0.13927265999999999</v>
      </c>
      <c r="E2054" t="str">
        <f>COMBDG_DEM_Demand!E2054</f>
        <v>Mm2</v>
      </c>
      <c r="F2054" t="str">
        <f>COMBDG_DEM_Demand!F2054</f>
        <v>Aggregated DemandCommercialBuildingTransportation and WarehousingNewSpace Heating</v>
      </c>
    </row>
    <row r="2055" spans="1:6" x14ac:dyDescent="0.25">
      <c r="A2055" t="str">
        <f>COMBDG_DEM_Demand!A2055</f>
        <v>TO</v>
      </c>
      <c r="B2055">
        <f>COMBDG_DEM_Demand!B2055</f>
        <v>2030</v>
      </c>
      <c r="C2055" t="str">
        <f>COMBDG_DEM_Demand!C2055</f>
        <v>ADEMCOMBDGICINewSH</v>
      </c>
      <c r="D2055">
        <f>IF(ISNUMBER(SEARCH("OFFNew",C2055)),COMBDG_DEM_Demand!D2055*'Demand shift'!$C$2,COMBDG_DEM_Demand!D2055)</f>
        <v>0</v>
      </c>
      <c r="E2055" t="str">
        <f>COMBDG_DEM_Demand!E2055</f>
        <v>Mm2</v>
      </c>
      <c r="F2055" t="str">
        <f>COMBDG_DEM_Demand!F2055</f>
        <v>Aggregated DemandCommercialBuildingInformation and Cultural IndustriesNewSpace Heating</v>
      </c>
    </row>
    <row r="2056" spans="1:6" x14ac:dyDescent="0.25">
      <c r="A2056" t="str">
        <f>COMBDG_DEM_Demand!A2056</f>
        <v>TO</v>
      </c>
      <c r="B2056">
        <f>COMBDG_DEM_Demand!B2056</f>
        <v>2030</v>
      </c>
      <c r="C2056" t="str">
        <f>COMBDG_DEM_Demand!C2056</f>
        <v>ADEMCOMBDGOFFNewSH</v>
      </c>
      <c r="D2056">
        <f>IF(ISNUMBER(SEARCH("OFFNew",C2056)),COMBDG_DEM_Demand!D2056*'Demand shift'!$C$2,COMBDG_DEM_Demand!D2056)</f>
        <v>0.5329062564</v>
      </c>
      <c r="E2056" t="str">
        <f>COMBDG_DEM_Demand!E2056</f>
        <v>Mm2</v>
      </c>
      <c r="F2056" t="str">
        <f>COMBDG_DEM_Demand!F2056</f>
        <v>Aggregated DemandCommercialBuildingOfficesNewSpace Heating</v>
      </c>
    </row>
    <row r="2057" spans="1:6" x14ac:dyDescent="0.25">
      <c r="A2057" t="str">
        <f>COMBDG_DEM_Demand!A2057</f>
        <v>TO</v>
      </c>
      <c r="B2057">
        <f>COMBDG_DEM_Demand!B2057</f>
        <v>2030</v>
      </c>
      <c r="C2057" t="str">
        <f>COMBDG_DEM_Demand!C2057</f>
        <v>ADEMCOMBDGEDSNewSH</v>
      </c>
      <c r="D2057">
        <f>IF(ISNUMBER(SEARCH("OFFNew",C2057)),COMBDG_DEM_Demand!D2057*'Demand shift'!$C$2,COMBDG_DEM_Demand!D2057)</f>
        <v>0.28379638600000001</v>
      </c>
      <c r="E2057" t="str">
        <f>COMBDG_DEM_Demand!E2057</f>
        <v>Mm2</v>
      </c>
      <c r="F2057" t="str">
        <f>COMBDG_DEM_Demand!F2057</f>
        <v>Aggregated DemandCommercialBuildingEducational ServicesNewSpace Heating</v>
      </c>
    </row>
    <row r="2058" spans="1:6" x14ac:dyDescent="0.25">
      <c r="A2058" t="str">
        <f>COMBDG_DEM_Demand!A2058</f>
        <v>TO</v>
      </c>
      <c r="B2058">
        <f>COMBDG_DEM_Demand!B2058</f>
        <v>2030</v>
      </c>
      <c r="C2058" t="str">
        <f>COMBDG_DEM_Demand!C2058</f>
        <v>ADEMCOMBDGHLCNewSH</v>
      </c>
      <c r="D2058">
        <f>IF(ISNUMBER(SEARCH("OFFNew",C2058)),COMBDG_DEM_Demand!D2058*'Demand shift'!$C$2,COMBDG_DEM_Demand!D2058)</f>
        <v>0.18952271900000001</v>
      </c>
      <c r="E2058" t="str">
        <f>COMBDG_DEM_Demand!E2058</f>
        <v>Mm2</v>
      </c>
      <c r="F2058" t="str">
        <f>COMBDG_DEM_Demand!F2058</f>
        <v>Aggregated DemandCommercialBuildingHealth Care and Social AssistanceNewSpace Heating</v>
      </c>
    </row>
    <row r="2059" spans="1:6" x14ac:dyDescent="0.25">
      <c r="A2059" t="str">
        <f>COMBDG_DEM_Demand!A2059</f>
        <v>TO</v>
      </c>
      <c r="B2059">
        <f>COMBDG_DEM_Demand!B2059</f>
        <v>2030</v>
      </c>
      <c r="C2059" t="str">
        <f>COMBDG_DEM_Demand!C2059</f>
        <v>ADEMCOMBDGAERNewSH</v>
      </c>
      <c r="D2059">
        <f>IF(ISNUMBER(SEARCH("OFFNew",C2059)),COMBDG_DEM_Demand!D2059*'Demand shift'!$C$2,COMBDG_DEM_Demand!D2059)</f>
        <v>5.6781170999999998E-2</v>
      </c>
      <c r="E2059" t="str">
        <f>COMBDG_DEM_Demand!E2059</f>
        <v>Mm2</v>
      </c>
      <c r="F2059" t="str">
        <f>COMBDG_DEM_Demand!F2059</f>
        <v>Aggregated DemandCommercialBuildingArts, Entertainment and RecreationNewSpace Heating</v>
      </c>
    </row>
    <row r="2060" spans="1:6" x14ac:dyDescent="0.25">
      <c r="A2060" t="str">
        <f>COMBDG_DEM_Demand!A2060</f>
        <v>TO</v>
      </c>
      <c r="B2060">
        <f>COMBDG_DEM_Demand!B2060</f>
        <v>2030</v>
      </c>
      <c r="C2060" t="str">
        <f>COMBDG_DEM_Demand!C2060</f>
        <v>ADEMCOMBDGAFSNewSH</v>
      </c>
      <c r="D2060">
        <f>IF(ISNUMBER(SEARCH("OFFNew",C2060)),COMBDG_DEM_Demand!D2060*'Demand shift'!$C$2,COMBDG_DEM_Demand!D2060)</f>
        <v>2.2019341000000001E-2</v>
      </c>
      <c r="E2060" t="str">
        <f>COMBDG_DEM_Demand!E2060</f>
        <v>Mm2</v>
      </c>
      <c r="F2060" t="str">
        <f>COMBDG_DEM_Demand!F2060</f>
        <v>Aggregated DemandCommercialBuildingAccommodation and Food ServicesNewSpace Heating</v>
      </c>
    </row>
    <row r="2061" spans="1:6" x14ac:dyDescent="0.25">
      <c r="A2061" t="str">
        <f>COMBDG_DEM_Demand!A2061</f>
        <v>TO</v>
      </c>
      <c r="B2061">
        <f>COMBDG_DEM_Demand!B2061</f>
        <v>2030</v>
      </c>
      <c r="C2061" t="str">
        <f>COMBDG_DEM_Demand!C2061</f>
        <v>ADEMCOMBDGOTSNewSH</v>
      </c>
      <c r="D2061">
        <f>IF(ISNUMBER(SEARCH("OFFNew",C2061)),COMBDG_DEM_Demand!D2061*'Demand shift'!$C$2,COMBDG_DEM_Demand!D2061)</f>
        <v>0.18356244699999999</v>
      </c>
      <c r="E2061" t="str">
        <f>COMBDG_DEM_Demand!E2061</f>
        <v>Mm2</v>
      </c>
      <c r="F2061" t="str">
        <f>COMBDG_DEM_Demand!F2061</f>
        <v>Aggregated DemandCommercialBuildingOther ServicesNewSpace Heating</v>
      </c>
    </row>
    <row r="2062" spans="1:6" x14ac:dyDescent="0.25">
      <c r="A2062" t="str">
        <f>COMBDG_DEM_Demand!A2062</f>
        <v>TO</v>
      </c>
      <c r="B2062">
        <f>COMBDG_DEM_Demand!B2062</f>
        <v>2030</v>
      </c>
      <c r="C2062" t="str">
        <f>COMBDG_DEM_Demand!C2062</f>
        <v>ADEMCOMBDGWSTOldWH</v>
      </c>
      <c r="D2062">
        <f>IF(ISNUMBER(SEARCH("OFFNew",C2062)),COMBDG_DEM_Demand!D2062*'Demand shift'!$C$2,COMBDG_DEM_Demand!D2062)</f>
        <v>7.1746822200000002</v>
      </c>
      <c r="E2062" t="str">
        <f>COMBDG_DEM_Demand!E2062</f>
        <v>Mm2</v>
      </c>
      <c r="F2062" t="str">
        <f>COMBDG_DEM_Demand!F2062</f>
        <v>Aggregated DemandCommercialBuildingWholesale TradeOldWater Heating</v>
      </c>
    </row>
    <row r="2063" spans="1:6" x14ac:dyDescent="0.25">
      <c r="A2063" t="str">
        <f>COMBDG_DEM_Demand!A2063</f>
        <v>TO</v>
      </c>
      <c r="B2063">
        <f>COMBDG_DEM_Demand!B2063</f>
        <v>2030</v>
      </c>
      <c r="C2063" t="str">
        <f>COMBDG_DEM_Demand!C2063</f>
        <v>ADEMCOMBDGRTTOldWH</v>
      </c>
      <c r="D2063">
        <f>IF(ISNUMBER(SEARCH("OFFNew",C2063)),COMBDG_DEM_Demand!D2063*'Demand shift'!$C$2,COMBDG_DEM_Demand!D2063)</f>
        <v>11.129654560000001</v>
      </c>
      <c r="E2063" t="str">
        <f>COMBDG_DEM_Demand!E2063</f>
        <v>Mm2</v>
      </c>
      <c r="F2063" t="str">
        <f>COMBDG_DEM_Demand!F2063</f>
        <v>Aggregated DemandCommercialBuildingRetail TradeOldWater Heating</v>
      </c>
    </row>
    <row r="2064" spans="1:6" x14ac:dyDescent="0.25">
      <c r="A2064" t="str">
        <f>COMBDG_DEM_Demand!A2064</f>
        <v>TO</v>
      </c>
      <c r="B2064">
        <f>COMBDG_DEM_Demand!B2064</f>
        <v>2030</v>
      </c>
      <c r="C2064" t="str">
        <f>COMBDG_DEM_Demand!C2064</f>
        <v>ADEMCOMBDGTAWOldWH</v>
      </c>
      <c r="D2064">
        <f>IF(ISNUMBER(SEARCH("OFFNew",C2064)),COMBDG_DEM_Demand!D2064*'Demand shift'!$C$2,COMBDG_DEM_Demand!D2064)</f>
        <v>2.0588352319999998</v>
      </c>
      <c r="E2064" t="str">
        <f>COMBDG_DEM_Demand!E2064</f>
        <v>Mm2</v>
      </c>
      <c r="F2064" t="str">
        <f>COMBDG_DEM_Demand!F2064</f>
        <v>Aggregated DemandCommercialBuildingTransportation and WarehousingOldWater Heating</v>
      </c>
    </row>
    <row r="2065" spans="1:6" x14ac:dyDescent="0.25">
      <c r="A2065" t="str">
        <f>COMBDG_DEM_Demand!A2065</f>
        <v>TO</v>
      </c>
      <c r="B2065">
        <f>COMBDG_DEM_Demand!B2065</f>
        <v>2030</v>
      </c>
      <c r="C2065" t="str">
        <f>COMBDG_DEM_Demand!C2065</f>
        <v>ADEMCOMBDGICIOldWH</v>
      </c>
      <c r="D2065">
        <f>IF(ISNUMBER(SEARCH("OFFNew",C2065)),COMBDG_DEM_Demand!D2065*'Demand shift'!$C$2,COMBDG_DEM_Demand!D2065)</f>
        <v>0.45684563500000003</v>
      </c>
      <c r="E2065" t="str">
        <f>COMBDG_DEM_Demand!E2065</f>
        <v>Mm2</v>
      </c>
      <c r="F2065" t="str">
        <f>COMBDG_DEM_Demand!F2065</f>
        <v>Aggregated DemandCommercialBuildingInformation and Cultural IndustriesOldWater Heating</v>
      </c>
    </row>
    <row r="2066" spans="1:6" x14ac:dyDescent="0.25">
      <c r="A2066" t="str">
        <f>COMBDG_DEM_Demand!A2066</f>
        <v>TO</v>
      </c>
      <c r="B2066">
        <f>COMBDG_DEM_Demand!B2066</f>
        <v>2030</v>
      </c>
      <c r="C2066" t="str">
        <f>COMBDG_DEM_Demand!C2066</f>
        <v>ADEMCOMBDGOFFOldWH</v>
      </c>
      <c r="D2066">
        <f>IF(ISNUMBER(SEARCH("OFFNew",C2066)),COMBDG_DEM_Demand!D2066*'Demand shift'!$C$2,COMBDG_DEM_Demand!D2066)</f>
        <v>31.70058938</v>
      </c>
      <c r="E2066" t="str">
        <f>COMBDG_DEM_Demand!E2066</f>
        <v>Mm2</v>
      </c>
      <c r="F2066" t="str">
        <f>COMBDG_DEM_Demand!F2066</f>
        <v>Aggregated DemandCommercialBuildingOfficesOldWater Heating</v>
      </c>
    </row>
    <row r="2067" spans="1:6" x14ac:dyDescent="0.25">
      <c r="A2067" t="str">
        <f>COMBDG_DEM_Demand!A2067</f>
        <v>TO</v>
      </c>
      <c r="B2067">
        <f>COMBDG_DEM_Demand!B2067</f>
        <v>2030</v>
      </c>
      <c r="C2067" t="str">
        <f>COMBDG_DEM_Demand!C2067</f>
        <v>ADEMCOMBDGEDSOldWH</v>
      </c>
      <c r="D2067">
        <f>IF(ISNUMBER(SEARCH("OFFNew",C2067)),COMBDG_DEM_Demand!D2067*'Demand shift'!$C$2,COMBDG_DEM_Demand!D2067)</f>
        <v>8.82232488</v>
      </c>
      <c r="E2067" t="str">
        <f>COMBDG_DEM_Demand!E2067</f>
        <v>Mm2</v>
      </c>
      <c r="F2067" t="str">
        <f>COMBDG_DEM_Demand!F2067</f>
        <v>Aggregated DemandCommercialBuildingEducational ServicesOldWater Heating</v>
      </c>
    </row>
    <row r="2068" spans="1:6" x14ac:dyDescent="0.25">
      <c r="A2068" t="str">
        <f>COMBDG_DEM_Demand!A2068</f>
        <v>TO</v>
      </c>
      <c r="B2068">
        <f>COMBDG_DEM_Demand!B2068</f>
        <v>2030</v>
      </c>
      <c r="C2068" t="str">
        <f>COMBDG_DEM_Demand!C2068</f>
        <v>ADEMCOMBDGHLCOldWH</v>
      </c>
      <c r="D2068">
        <f>IF(ISNUMBER(SEARCH("OFFNew",C2068)),COMBDG_DEM_Demand!D2068*'Demand shift'!$C$2,COMBDG_DEM_Demand!D2068)</f>
        <v>3.2447994250000001</v>
      </c>
      <c r="E2068" t="str">
        <f>COMBDG_DEM_Demand!E2068</f>
        <v>Mm2</v>
      </c>
      <c r="F2068" t="str">
        <f>COMBDG_DEM_Demand!F2068</f>
        <v>Aggregated DemandCommercialBuildingHealth Care and Social AssistanceOldWater Heating</v>
      </c>
    </row>
    <row r="2069" spans="1:6" x14ac:dyDescent="0.25">
      <c r="A2069" t="str">
        <f>COMBDG_DEM_Demand!A2069</f>
        <v>TO</v>
      </c>
      <c r="B2069">
        <f>COMBDG_DEM_Demand!B2069</f>
        <v>2030</v>
      </c>
      <c r="C2069" t="str">
        <f>COMBDG_DEM_Demand!C2069</f>
        <v>ADEMCOMBDGAEROldWH</v>
      </c>
      <c r="D2069">
        <f>IF(ISNUMBER(SEARCH("OFFNew",C2069)),COMBDG_DEM_Demand!D2069*'Demand shift'!$C$2,COMBDG_DEM_Demand!D2069)</f>
        <v>2.7388278499999998</v>
      </c>
      <c r="E2069" t="str">
        <f>COMBDG_DEM_Demand!E2069</f>
        <v>Mm2</v>
      </c>
      <c r="F2069" t="str">
        <f>COMBDG_DEM_Demand!F2069</f>
        <v>Aggregated DemandCommercialBuildingArts, Entertainment and RecreationOldWater Heating</v>
      </c>
    </row>
    <row r="2070" spans="1:6" x14ac:dyDescent="0.25">
      <c r="A2070" t="str">
        <f>COMBDG_DEM_Demand!A2070</f>
        <v>TO</v>
      </c>
      <c r="B2070">
        <f>COMBDG_DEM_Demand!B2070</f>
        <v>2030</v>
      </c>
      <c r="C2070" t="str">
        <f>COMBDG_DEM_Demand!C2070</f>
        <v>ADEMCOMBDGAFSOldWH</v>
      </c>
      <c r="D2070">
        <f>IF(ISNUMBER(SEARCH("OFFNew",C2070)),COMBDG_DEM_Demand!D2070*'Demand shift'!$C$2,COMBDG_DEM_Demand!D2070)</f>
        <v>2.284455667</v>
      </c>
      <c r="E2070" t="str">
        <f>COMBDG_DEM_Demand!E2070</f>
        <v>Mm2</v>
      </c>
      <c r="F2070" t="str">
        <f>COMBDG_DEM_Demand!F2070</f>
        <v>Aggregated DemandCommercialBuildingAccommodation and Food ServicesOldWater Heating</v>
      </c>
    </row>
    <row r="2071" spans="1:6" x14ac:dyDescent="0.25">
      <c r="A2071" t="str">
        <f>COMBDG_DEM_Demand!A2071</f>
        <v>TO</v>
      </c>
      <c r="B2071">
        <f>COMBDG_DEM_Demand!B2071</f>
        <v>2030</v>
      </c>
      <c r="C2071" t="str">
        <f>COMBDG_DEM_Demand!C2071</f>
        <v>ADEMCOMBDGOTSOldWH</v>
      </c>
      <c r="D2071">
        <f>IF(ISNUMBER(SEARCH("OFFNew",C2071)),COMBDG_DEM_Demand!D2071*'Demand shift'!$C$2,COMBDG_DEM_Demand!D2071)</f>
        <v>3.817302594</v>
      </c>
      <c r="E2071" t="str">
        <f>COMBDG_DEM_Demand!E2071</f>
        <v>Mm2</v>
      </c>
      <c r="F2071" t="str">
        <f>COMBDG_DEM_Demand!F2071</f>
        <v>Aggregated DemandCommercialBuildingOther ServicesOldWater Heating</v>
      </c>
    </row>
    <row r="2072" spans="1:6" x14ac:dyDescent="0.25">
      <c r="A2072" t="str">
        <f>COMBDG_DEM_Demand!A2072</f>
        <v>TO</v>
      </c>
      <c r="B2072">
        <f>COMBDG_DEM_Demand!B2072</f>
        <v>2030</v>
      </c>
      <c r="C2072" t="str">
        <f>COMBDG_DEM_Demand!C2072</f>
        <v>ADEMCOMBDGWSTNewWH</v>
      </c>
      <c r="D2072">
        <f>IF(ISNUMBER(SEARCH("OFFNew",C2072)),COMBDG_DEM_Demand!D2072*'Demand shift'!$C$2,COMBDG_DEM_Demand!D2072)</f>
        <v>9.3139267999999997E-2</v>
      </c>
      <c r="E2072" t="str">
        <f>COMBDG_DEM_Demand!E2072</f>
        <v>Mm2</v>
      </c>
      <c r="F2072" t="str">
        <f>COMBDG_DEM_Demand!F2072</f>
        <v>Aggregated DemandCommercialBuildingWholesale TradeNewWater Heating</v>
      </c>
    </row>
    <row r="2073" spans="1:6" x14ac:dyDescent="0.25">
      <c r="A2073" t="str">
        <f>COMBDG_DEM_Demand!A2073</f>
        <v>TO</v>
      </c>
      <c r="B2073">
        <f>COMBDG_DEM_Demand!B2073</f>
        <v>2030</v>
      </c>
      <c r="C2073" t="str">
        <f>COMBDG_DEM_Demand!C2073</f>
        <v>ADEMCOMBDGRTTNewWH</v>
      </c>
      <c r="D2073">
        <f>IF(ISNUMBER(SEARCH("OFFNew",C2073)),COMBDG_DEM_Demand!D2073*'Demand shift'!$C$2,COMBDG_DEM_Demand!D2073)</f>
        <v>0.49346947600000002</v>
      </c>
      <c r="E2073" t="str">
        <f>COMBDG_DEM_Demand!E2073</f>
        <v>Mm2</v>
      </c>
      <c r="F2073" t="str">
        <f>COMBDG_DEM_Demand!F2073</f>
        <v>Aggregated DemandCommercialBuildingRetail TradeNewWater Heating</v>
      </c>
    </row>
    <row r="2074" spans="1:6" x14ac:dyDescent="0.25">
      <c r="A2074" t="str">
        <f>COMBDG_DEM_Demand!A2074</f>
        <v>TO</v>
      </c>
      <c r="B2074">
        <f>COMBDG_DEM_Demand!B2074</f>
        <v>2030</v>
      </c>
      <c r="C2074" t="str">
        <f>COMBDG_DEM_Demand!C2074</f>
        <v>ADEMCOMBDGTAWNewWH</v>
      </c>
      <c r="D2074">
        <f>IF(ISNUMBER(SEARCH("OFFNew",C2074)),COMBDG_DEM_Demand!D2074*'Demand shift'!$C$2,COMBDG_DEM_Demand!D2074)</f>
        <v>0.13927265999999999</v>
      </c>
      <c r="E2074" t="str">
        <f>COMBDG_DEM_Demand!E2074</f>
        <v>Mm2</v>
      </c>
      <c r="F2074" t="str">
        <f>COMBDG_DEM_Demand!F2074</f>
        <v>Aggregated DemandCommercialBuildingTransportation and WarehousingNewWater Heating</v>
      </c>
    </row>
    <row r="2075" spans="1:6" x14ac:dyDescent="0.25">
      <c r="A2075" t="str">
        <f>COMBDG_DEM_Demand!A2075</f>
        <v>TO</v>
      </c>
      <c r="B2075">
        <f>COMBDG_DEM_Demand!B2075</f>
        <v>2030</v>
      </c>
      <c r="C2075" t="str">
        <f>COMBDG_DEM_Demand!C2075</f>
        <v>ADEMCOMBDGICINewWH</v>
      </c>
      <c r="D2075">
        <f>IF(ISNUMBER(SEARCH("OFFNew",C2075)),COMBDG_DEM_Demand!D2075*'Demand shift'!$C$2,COMBDG_DEM_Demand!D2075)</f>
        <v>0</v>
      </c>
      <c r="E2075" t="str">
        <f>COMBDG_DEM_Demand!E2075</f>
        <v>Mm2</v>
      </c>
      <c r="F2075" t="str">
        <f>COMBDG_DEM_Demand!F2075</f>
        <v>Aggregated DemandCommercialBuildingInformation and Cultural IndustriesNewWater Heating</v>
      </c>
    </row>
    <row r="2076" spans="1:6" x14ac:dyDescent="0.25">
      <c r="A2076" t="str">
        <f>COMBDG_DEM_Demand!A2076</f>
        <v>TO</v>
      </c>
      <c r="B2076">
        <f>COMBDG_DEM_Demand!B2076</f>
        <v>2030</v>
      </c>
      <c r="C2076" t="str">
        <f>COMBDG_DEM_Demand!C2076</f>
        <v>ADEMCOMBDGOFFNewWH</v>
      </c>
      <c r="D2076">
        <f>IF(ISNUMBER(SEARCH("OFFNew",C2076)),COMBDG_DEM_Demand!D2076*'Demand shift'!$C$2,COMBDG_DEM_Demand!D2076)</f>
        <v>0.5329062564</v>
      </c>
      <c r="E2076" t="str">
        <f>COMBDG_DEM_Demand!E2076</f>
        <v>Mm2</v>
      </c>
      <c r="F2076" t="str">
        <f>COMBDG_DEM_Demand!F2076</f>
        <v>Aggregated DemandCommercialBuildingOfficesNewWater Heating</v>
      </c>
    </row>
    <row r="2077" spans="1:6" x14ac:dyDescent="0.25">
      <c r="A2077" t="str">
        <f>COMBDG_DEM_Demand!A2077</f>
        <v>TO</v>
      </c>
      <c r="B2077">
        <f>COMBDG_DEM_Demand!B2077</f>
        <v>2030</v>
      </c>
      <c r="C2077" t="str">
        <f>COMBDG_DEM_Demand!C2077</f>
        <v>ADEMCOMBDGEDSNewWH</v>
      </c>
      <c r="D2077">
        <f>IF(ISNUMBER(SEARCH("OFFNew",C2077)),COMBDG_DEM_Demand!D2077*'Demand shift'!$C$2,COMBDG_DEM_Demand!D2077)</f>
        <v>0.28379638600000001</v>
      </c>
      <c r="E2077" t="str">
        <f>COMBDG_DEM_Demand!E2077</f>
        <v>Mm2</v>
      </c>
      <c r="F2077" t="str">
        <f>COMBDG_DEM_Demand!F2077</f>
        <v>Aggregated DemandCommercialBuildingEducational ServicesNewWater Heating</v>
      </c>
    </row>
    <row r="2078" spans="1:6" x14ac:dyDescent="0.25">
      <c r="A2078" t="str">
        <f>COMBDG_DEM_Demand!A2078</f>
        <v>TO</v>
      </c>
      <c r="B2078">
        <f>COMBDG_DEM_Demand!B2078</f>
        <v>2030</v>
      </c>
      <c r="C2078" t="str">
        <f>COMBDG_DEM_Demand!C2078</f>
        <v>ADEMCOMBDGHLCNewWH</v>
      </c>
      <c r="D2078">
        <f>IF(ISNUMBER(SEARCH("OFFNew",C2078)),COMBDG_DEM_Demand!D2078*'Demand shift'!$C$2,COMBDG_DEM_Demand!D2078)</f>
        <v>0.18952271900000001</v>
      </c>
      <c r="E2078" t="str">
        <f>COMBDG_DEM_Demand!E2078</f>
        <v>Mm2</v>
      </c>
      <c r="F2078" t="str">
        <f>COMBDG_DEM_Demand!F2078</f>
        <v>Aggregated DemandCommercialBuildingHealth Care and Social AssistanceNewWater Heating</v>
      </c>
    </row>
    <row r="2079" spans="1:6" x14ac:dyDescent="0.25">
      <c r="A2079" t="str">
        <f>COMBDG_DEM_Demand!A2079</f>
        <v>TO</v>
      </c>
      <c r="B2079">
        <f>COMBDG_DEM_Demand!B2079</f>
        <v>2030</v>
      </c>
      <c r="C2079" t="str">
        <f>COMBDG_DEM_Demand!C2079</f>
        <v>ADEMCOMBDGAERNewWH</v>
      </c>
      <c r="D2079">
        <f>IF(ISNUMBER(SEARCH("OFFNew",C2079)),COMBDG_DEM_Demand!D2079*'Demand shift'!$C$2,COMBDG_DEM_Demand!D2079)</f>
        <v>5.6781170999999998E-2</v>
      </c>
      <c r="E2079" t="str">
        <f>COMBDG_DEM_Demand!E2079</f>
        <v>Mm2</v>
      </c>
      <c r="F2079" t="str">
        <f>COMBDG_DEM_Demand!F2079</f>
        <v>Aggregated DemandCommercialBuildingArts, Entertainment and RecreationNewWater Heating</v>
      </c>
    </row>
    <row r="2080" spans="1:6" x14ac:dyDescent="0.25">
      <c r="A2080" t="str">
        <f>COMBDG_DEM_Demand!A2080</f>
        <v>TO</v>
      </c>
      <c r="B2080">
        <f>COMBDG_DEM_Demand!B2080</f>
        <v>2030</v>
      </c>
      <c r="C2080" t="str">
        <f>COMBDG_DEM_Demand!C2080</f>
        <v>ADEMCOMBDGAFSNewWH</v>
      </c>
      <c r="D2080">
        <f>IF(ISNUMBER(SEARCH("OFFNew",C2080)),COMBDG_DEM_Demand!D2080*'Demand shift'!$C$2,COMBDG_DEM_Demand!D2080)</f>
        <v>2.2019341000000001E-2</v>
      </c>
      <c r="E2080" t="str">
        <f>COMBDG_DEM_Demand!E2080</f>
        <v>Mm2</v>
      </c>
      <c r="F2080" t="str">
        <f>COMBDG_DEM_Demand!F2080</f>
        <v>Aggregated DemandCommercialBuildingAccommodation and Food ServicesNewWater Heating</v>
      </c>
    </row>
    <row r="2081" spans="1:6" x14ac:dyDescent="0.25">
      <c r="A2081" t="str">
        <f>COMBDG_DEM_Demand!A2081</f>
        <v>TO</v>
      </c>
      <c r="B2081">
        <f>COMBDG_DEM_Demand!B2081</f>
        <v>2030</v>
      </c>
      <c r="C2081" t="str">
        <f>COMBDG_DEM_Demand!C2081</f>
        <v>ADEMCOMBDGOTSNewWH</v>
      </c>
      <c r="D2081">
        <f>IF(ISNUMBER(SEARCH("OFFNew",C2081)),COMBDG_DEM_Demand!D2081*'Demand shift'!$C$2,COMBDG_DEM_Demand!D2081)</f>
        <v>0.18356244699999999</v>
      </c>
      <c r="E2081" t="str">
        <f>COMBDG_DEM_Demand!E2081</f>
        <v>Mm2</v>
      </c>
      <c r="F2081" t="str">
        <f>COMBDG_DEM_Demand!F2081</f>
        <v>Aggregated DemandCommercialBuildingOther ServicesNewWater Heating</v>
      </c>
    </row>
    <row r="2082" spans="1:6" x14ac:dyDescent="0.25">
      <c r="A2082" t="str">
        <f>COMBDG_DEM_Demand!A2082</f>
        <v>TO</v>
      </c>
      <c r="B2082">
        <f>COMBDG_DEM_Demand!B2082</f>
        <v>2030</v>
      </c>
      <c r="C2082" t="str">
        <f>COMBDG_DEM_Demand!C2082</f>
        <v>ADEMCOMBDGWSTOldSL</v>
      </c>
      <c r="D2082">
        <f>IF(ISNUMBER(SEARCH("OFFNew",C2082)),COMBDG_DEM_Demand!D2082*'Demand shift'!$C$2,COMBDG_DEM_Demand!D2082)</f>
        <v>7.1746822200000002</v>
      </c>
      <c r="E2082" t="str">
        <f>COMBDG_DEM_Demand!E2082</f>
        <v>Mm2</v>
      </c>
      <c r="F2082" t="str">
        <f>COMBDG_DEM_Demand!F2082</f>
        <v>Aggregated DemandCommercialBuildingWholesale TradeOldStreet Lighting</v>
      </c>
    </row>
    <row r="2083" spans="1:6" x14ac:dyDescent="0.25">
      <c r="A2083" t="str">
        <f>COMBDG_DEM_Demand!A2083</f>
        <v>TO</v>
      </c>
      <c r="B2083">
        <f>COMBDG_DEM_Demand!B2083</f>
        <v>2030</v>
      </c>
      <c r="C2083" t="str">
        <f>COMBDG_DEM_Demand!C2083</f>
        <v>ADEMCOMBDGRTTOldSL</v>
      </c>
      <c r="D2083">
        <f>IF(ISNUMBER(SEARCH("OFFNew",C2083)),COMBDG_DEM_Demand!D2083*'Demand shift'!$C$2,COMBDG_DEM_Demand!D2083)</f>
        <v>11.129654560000001</v>
      </c>
      <c r="E2083" t="str">
        <f>COMBDG_DEM_Demand!E2083</f>
        <v>Mm2</v>
      </c>
      <c r="F2083" t="str">
        <f>COMBDG_DEM_Demand!F2083</f>
        <v>Aggregated DemandCommercialBuildingRetail TradeOldStreet Lighting</v>
      </c>
    </row>
    <row r="2084" spans="1:6" x14ac:dyDescent="0.25">
      <c r="A2084" t="str">
        <f>COMBDG_DEM_Demand!A2084</f>
        <v>TO</v>
      </c>
      <c r="B2084">
        <f>COMBDG_DEM_Demand!B2084</f>
        <v>2030</v>
      </c>
      <c r="C2084" t="str">
        <f>COMBDG_DEM_Demand!C2084</f>
        <v>ADEMCOMBDGTAWOldSL</v>
      </c>
      <c r="D2084">
        <f>IF(ISNUMBER(SEARCH("OFFNew",C2084)),COMBDG_DEM_Demand!D2084*'Demand shift'!$C$2,COMBDG_DEM_Demand!D2084)</f>
        <v>2.0588352319999998</v>
      </c>
      <c r="E2084" t="str">
        <f>COMBDG_DEM_Demand!E2084</f>
        <v>Mm2</v>
      </c>
      <c r="F2084" t="str">
        <f>COMBDG_DEM_Demand!F2084</f>
        <v>Aggregated DemandCommercialBuildingTransportation and WarehousingOldStreet Lighting</v>
      </c>
    </row>
    <row r="2085" spans="1:6" x14ac:dyDescent="0.25">
      <c r="A2085" t="str">
        <f>COMBDG_DEM_Demand!A2085</f>
        <v>TO</v>
      </c>
      <c r="B2085">
        <f>COMBDG_DEM_Demand!B2085</f>
        <v>2030</v>
      </c>
      <c r="C2085" t="str">
        <f>COMBDG_DEM_Demand!C2085</f>
        <v>ADEMCOMBDGICIOldSL</v>
      </c>
      <c r="D2085">
        <f>IF(ISNUMBER(SEARCH("OFFNew",C2085)),COMBDG_DEM_Demand!D2085*'Demand shift'!$C$2,COMBDG_DEM_Demand!D2085)</f>
        <v>0.45684563500000003</v>
      </c>
      <c r="E2085" t="str">
        <f>COMBDG_DEM_Demand!E2085</f>
        <v>Mm2</v>
      </c>
      <c r="F2085" t="str">
        <f>COMBDG_DEM_Demand!F2085</f>
        <v>Aggregated DemandCommercialBuildingInformation and Cultural IndustriesOldStreet Lighting</v>
      </c>
    </row>
    <row r="2086" spans="1:6" x14ac:dyDescent="0.25">
      <c r="A2086" t="str">
        <f>COMBDG_DEM_Demand!A2086</f>
        <v>TO</v>
      </c>
      <c r="B2086">
        <f>COMBDG_DEM_Demand!B2086</f>
        <v>2030</v>
      </c>
      <c r="C2086" t="str">
        <f>COMBDG_DEM_Demand!C2086</f>
        <v>ADEMCOMBDGOFFOldSL</v>
      </c>
      <c r="D2086">
        <f>IF(ISNUMBER(SEARCH("OFFNew",C2086)),COMBDG_DEM_Demand!D2086*'Demand shift'!$C$2,COMBDG_DEM_Demand!D2086)</f>
        <v>31.70058938</v>
      </c>
      <c r="E2086" t="str">
        <f>COMBDG_DEM_Demand!E2086</f>
        <v>Mm2</v>
      </c>
      <c r="F2086" t="str">
        <f>COMBDG_DEM_Demand!F2086</f>
        <v>Aggregated DemandCommercialBuildingOfficesOldStreet Lighting</v>
      </c>
    </row>
    <row r="2087" spans="1:6" x14ac:dyDescent="0.25">
      <c r="A2087" t="str">
        <f>COMBDG_DEM_Demand!A2087</f>
        <v>TO</v>
      </c>
      <c r="B2087">
        <f>COMBDG_DEM_Demand!B2087</f>
        <v>2030</v>
      </c>
      <c r="C2087" t="str">
        <f>COMBDG_DEM_Demand!C2087</f>
        <v>ADEMCOMBDGEDSOldSL</v>
      </c>
      <c r="D2087">
        <f>IF(ISNUMBER(SEARCH("OFFNew",C2087)),COMBDG_DEM_Demand!D2087*'Demand shift'!$C$2,COMBDG_DEM_Demand!D2087)</f>
        <v>8.82232488</v>
      </c>
      <c r="E2087" t="str">
        <f>COMBDG_DEM_Demand!E2087</f>
        <v>Mm2</v>
      </c>
      <c r="F2087" t="str">
        <f>COMBDG_DEM_Demand!F2087</f>
        <v>Aggregated DemandCommercialBuildingEducational ServicesOldStreet Lighting</v>
      </c>
    </row>
    <row r="2088" spans="1:6" x14ac:dyDescent="0.25">
      <c r="A2088" t="str">
        <f>COMBDG_DEM_Demand!A2088</f>
        <v>TO</v>
      </c>
      <c r="B2088">
        <f>COMBDG_DEM_Demand!B2088</f>
        <v>2030</v>
      </c>
      <c r="C2088" t="str">
        <f>COMBDG_DEM_Demand!C2088</f>
        <v>ADEMCOMBDGHLCOldSL</v>
      </c>
      <c r="D2088">
        <f>IF(ISNUMBER(SEARCH("OFFNew",C2088)),COMBDG_DEM_Demand!D2088*'Demand shift'!$C$2,COMBDG_DEM_Demand!D2088)</f>
        <v>3.2447994250000001</v>
      </c>
      <c r="E2088" t="str">
        <f>COMBDG_DEM_Demand!E2088</f>
        <v>Mm2</v>
      </c>
      <c r="F2088" t="str">
        <f>COMBDG_DEM_Demand!F2088</f>
        <v>Aggregated DemandCommercialBuildingHealth Care and Social AssistanceOldStreet Lighting</v>
      </c>
    </row>
    <row r="2089" spans="1:6" x14ac:dyDescent="0.25">
      <c r="A2089" t="str">
        <f>COMBDG_DEM_Demand!A2089</f>
        <v>TO</v>
      </c>
      <c r="B2089">
        <f>COMBDG_DEM_Demand!B2089</f>
        <v>2030</v>
      </c>
      <c r="C2089" t="str">
        <f>COMBDG_DEM_Demand!C2089</f>
        <v>ADEMCOMBDGAEROldSL</v>
      </c>
      <c r="D2089">
        <f>IF(ISNUMBER(SEARCH("OFFNew",C2089)),COMBDG_DEM_Demand!D2089*'Demand shift'!$C$2,COMBDG_DEM_Demand!D2089)</f>
        <v>2.7388278499999998</v>
      </c>
      <c r="E2089" t="str">
        <f>COMBDG_DEM_Demand!E2089</f>
        <v>Mm2</v>
      </c>
      <c r="F2089" t="str">
        <f>COMBDG_DEM_Demand!F2089</f>
        <v>Aggregated DemandCommercialBuildingArts, Entertainment and RecreationOldStreet Lighting</v>
      </c>
    </row>
    <row r="2090" spans="1:6" x14ac:dyDescent="0.25">
      <c r="A2090" t="str">
        <f>COMBDG_DEM_Demand!A2090</f>
        <v>TO</v>
      </c>
      <c r="B2090">
        <f>COMBDG_DEM_Demand!B2090</f>
        <v>2030</v>
      </c>
      <c r="C2090" t="str">
        <f>COMBDG_DEM_Demand!C2090</f>
        <v>ADEMCOMBDGAFSOldSL</v>
      </c>
      <c r="D2090">
        <f>IF(ISNUMBER(SEARCH("OFFNew",C2090)),COMBDG_DEM_Demand!D2090*'Demand shift'!$C$2,COMBDG_DEM_Demand!D2090)</f>
        <v>2.284455667</v>
      </c>
      <c r="E2090" t="str">
        <f>COMBDG_DEM_Demand!E2090</f>
        <v>Mm2</v>
      </c>
      <c r="F2090" t="str">
        <f>COMBDG_DEM_Demand!F2090</f>
        <v>Aggregated DemandCommercialBuildingAccommodation and Food ServicesOldStreet Lighting</v>
      </c>
    </row>
    <row r="2091" spans="1:6" x14ac:dyDescent="0.25">
      <c r="A2091" t="str">
        <f>COMBDG_DEM_Demand!A2091</f>
        <v>TO</v>
      </c>
      <c r="B2091">
        <f>COMBDG_DEM_Demand!B2091</f>
        <v>2030</v>
      </c>
      <c r="C2091" t="str">
        <f>COMBDG_DEM_Demand!C2091</f>
        <v>ADEMCOMBDGOTSOldSL</v>
      </c>
      <c r="D2091">
        <f>IF(ISNUMBER(SEARCH("OFFNew",C2091)),COMBDG_DEM_Demand!D2091*'Demand shift'!$C$2,COMBDG_DEM_Demand!D2091)</f>
        <v>3.817302594</v>
      </c>
      <c r="E2091" t="str">
        <f>COMBDG_DEM_Demand!E2091</f>
        <v>Mm2</v>
      </c>
      <c r="F2091" t="str">
        <f>COMBDG_DEM_Demand!F2091</f>
        <v>Aggregated DemandCommercialBuildingOther ServicesOldStreet Lighting</v>
      </c>
    </row>
    <row r="2092" spans="1:6" x14ac:dyDescent="0.25">
      <c r="A2092" t="str">
        <f>COMBDG_DEM_Demand!A2092</f>
        <v>TO</v>
      </c>
      <c r="B2092">
        <f>COMBDG_DEM_Demand!B2092</f>
        <v>2030</v>
      </c>
      <c r="C2092" t="str">
        <f>COMBDG_DEM_Demand!C2092</f>
        <v>ADEMCOMBDGWSTNewSL</v>
      </c>
      <c r="D2092">
        <f>IF(ISNUMBER(SEARCH("OFFNew",C2092)),COMBDG_DEM_Demand!D2092*'Demand shift'!$C$2,COMBDG_DEM_Demand!D2092)</f>
        <v>9.3139267999999997E-2</v>
      </c>
      <c r="E2092" t="str">
        <f>COMBDG_DEM_Demand!E2092</f>
        <v>Mm2</v>
      </c>
      <c r="F2092" t="str">
        <f>COMBDG_DEM_Demand!F2092</f>
        <v>Aggregated DemandCommercialBuildingWholesale TradeNewStreet Lighting</v>
      </c>
    </row>
    <row r="2093" spans="1:6" x14ac:dyDescent="0.25">
      <c r="A2093" t="str">
        <f>COMBDG_DEM_Demand!A2093</f>
        <v>TO</v>
      </c>
      <c r="B2093">
        <f>COMBDG_DEM_Demand!B2093</f>
        <v>2030</v>
      </c>
      <c r="C2093" t="str">
        <f>COMBDG_DEM_Demand!C2093</f>
        <v>ADEMCOMBDGRTTNewSL</v>
      </c>
      <c r="D2093">
        <f>IF(ISNUMBER(SEARCH("OFFNew",C2093)),COMBDG_DEM_Demand!D2093*'Demand shift'!$C$2,COMBDG_DEM_Demand!D2093)</f>
        <v>0.49346947600000002</v>
      </c>
      <c r="E2093" t="str">
        <f>COMBDG_DEM_Demand!E2093</f>
        <v>Mm2</v>
      </c>
      <c r="F2093" t="str">
        <f>COMBDG_DEM_Demand!F2093</f>
        <v>Aggregated DemandCommercialBuildingRetail TradeNewStreet Lighting</v>
      </c>
    </row>
    <row r="2094" spans="1:6" x14ac:dyDescent="0.25">
      <c r="A2094" t="str">
        <f>COMBDG_DEM_Demand!A2094</f>
        <v>TO</v>
      </c>
      <c r="B2094">
        <f>COMBDG_DEM_Demand!B2094</f>
        <v>2030</v>
      </c>
      <c r="C2094" t="str">
        <f>COMBDG_DEM_Demand!C2094</f>
        <v>ADEMCOMBDGTAWNewSL</v>
      </c>
      <c r="D2094">
        <f>IF(ISNUMBER(SEARCH("OFFNew",C2094)),COMBDG_DEM_Demand!D2094*'Demand shift'!$C$2,COMBDG_DEM_Demand!D2094)</f>
        <v>0.13927265999999999</v>
      </c>
      <c r="E2094" t="str">
        <f>COMBDG_DEM_Demand!E2094</f>
        <v>Mm2</v>
      </c>
      <c r="F2094" t="str">
        <f>COMBDG_DEM_Demand!F2094</f>
        <v>Aggregated DemandCommercialBuildingTransportation and WarehousingNewStreet Lighting</v>
      </c>
    </row>
    <row r="2095" spans="1:6" x14ac:dyDescent="0.25">
      <c r="A2095" t="str">
        <f>COMBDG_DEM_Demand!A2095</f>
        <v>TO</v>
      </c>
      <c r="B2095">
        <f>COMBDG_DEM_Demand!B2095</f>
        <v>2030</v>
      </c>
      <c r="C2095" t="str">
        <f>COMBDG_DEM_Demand!C2095</f>
        <v>ADEMCOMBDGICINewSL</v>
      </c>
      <c r="D2095">
        <f>IF(ISNUMBER(SEARCH("OFFNew",C2095)),COMBDG_DEM_Demand!D2095*'Demand shift'!$C$2,COMBDG_DEM_Demand!D2095)</f>
        <v>0</v>
      </c>
      <c r="E2095" t="str">
        <f>COMBDG_DEM_Demand!E2095</f>
        <v>Mm2</v>
      </c>
      <c r="F2095" t="str">
        <f>COMBDG_DEM_Demand!F2095</f>
        <v>Aggregated DemandCommercialBuildingInformation and Cultural IndustriesNewStreet Lighting</v>
      </c>
    </row>
    <row r="2096" spans="1:6" x14ac:dyDescent="0.25">
      <c r="A2096" t="str">
        <f>COMBDG_DEM_Demand!A2096</f>
        <v>TO</v>
      </c>
      <c r="B2096">
        <f>COMBDG_DEM_Demand!B2096</f>
        <v>2030</v>
      </c>
      <c r="C2096" t="str">
        <f>COMBDG_DEM_Demand!C2096</f>
        <v>ADEMCOMBDGOFFNewSL</v>
      </c>
      <c r="D2096">
        <f>IF(ISNUMBER(SEARCH("OFFNew",C2096)),COMBDG_DEM_Demand!D2096*'Demand shift'!$C$2,COMBDG_DEM_Demand!D2096)</f>
        <v>0.5329062564</v>
      </c>
      <c r="E2096" t="str">
        <f>COMBDG_DEM_Demand!E2096</f>
        <v>Mm2</v>
      </c>
      <c r="F2096" t="str">
        <f>COMBDG_DEM_Demand!F2096</f>
        <v>Aggregated DemandCommercialBuildingOfficesNewStreet Lighting</v>
      </c>
    </row>
    <row r="2097" spans="1:6" x14ac:dyDescent="0.25">
      <c r="A2097" t="str">
        <f>COMBDG_DEM_Demand!A2097</f>
        <v>TO</v>
      </c>
      <c r="B2097">
        <f>COMBDG_DEM_Demand!B2097</f>
        <v>2030</v>
      </c>
      <c r="C2097" t="str">
        <f>COMBDG_DEM_Demand!C2097</f>
        <v>ADEMCOMBDGEDSNewSL</v>
      </c>
      <c r="D2097">
        <f>IF(ISNUMBER(SEARCH("OFFNew",C2097)),COMBDG_DEM_Demand!D2097*'Demand shift'!$C$2,COMBDG_DEM_Demand!D2097)</f>
        <v>0.28379638600000001</v>
      </c>
      <c r="E2097" t="str">
        <f>COMBDG_DEM_Demand!E2097</f>
        <v>Mm2</v>
      </c>
      <c r="F2097" t="str">
        <f>COMBDG_DEM_Demand!F2097</f>
        <v>Aggregated DemandCommercialBuildingEducational ServicesNewStreet Lighting</v>
      </c>
    </row>
    <row r="2098" spans="1:6" x14ac:dyDescent="0.25">
      <c r="A2098" t="str">
        <f>COMBDG_DEM_Demand!A2098</f>
        <v>TO</v>
      </c>
      <c r="B2098">
        <f>COMBDG_DEM_Demand!B2098</f>
        <v>2030</v>
      </c>
      <c r="C2098" t="str">
        <f>COMBDG_DEM_Demand!C2098</f>
        <v>ADEMCOMBDGHLCNewSL</v>
      </c>
      <c r="D2098">
        <f>IF(ISNUMBER(SEARCH("OFFNew",C2098)),COMBDG_DEM_Demand!D2098*'Demand shift'!$C$2,COMBDG_DEM_Demand!D2098)</f>
        <v>0.18952271900000001</v>
      </c>
      <c r="E2098" t="str">
        <f>COMBDG_DEM_Demand!E2098</f>
        <v>Mm2</v>
      </c>
      <c r="F2098" t="str">
        <f>COMBDG_DEM_Demand!F2098</f>
        <v>Aggregated DemandCommercialBuildingHealth Care and Social AssistanceNewStreet Lighting</v>
      </c>
    </row>
    <row r="2099" spans="1:6" x14ac:dyDescent="0.25">
      <c r="A2099" t="str">
        <f>COMBDG_DEM_Demand!A2099</f>
        <v>TO</v>
      </c>
      <c r="B2099">
        <f>COMBDG_DEM_Demand!B2099</f>
        <v>2030</v>
      </c>
      <c r="C2099" t="str">
        <f>COMBDG_DEM_Demand!C2099</f>
        <v>ADEMCOMBDGAERNewSL</v>
      </c>
      <c r="D2099">
        <f>IF(ISNUMBER(SEARCH("OFFNew",C2099)),COMBDG_DEM_Demand!D2099*'Demand shift'!$C$2,COMBDG_DEM_Demand!D2099)</f>
        <v>5.6781170999999998E-2</v>
      </c>
      <c r="E2099" t="str">
        <f>COMBDG_DEM_Demand!E2099</f>
        <v>Mm2</v>
      </c>
      <c r="F2099" t="str">
        <f>COMBDG_DEM_Demand!F2099</f>
        <v>Aggregated DemandCommercialBuildingArts, Entertainment and RecreationNewStreet Lighting</v>
      </c>
    </row>
    <row r="2100" spans="1:6" x14ac:dyDescent="0.25">
      <c r="A2100" t="str">
        <f>COMBDG_DEM_Demand!A2100</f>
        <v>TO</v>
      </c>
      <c r="B2100">
        <f>COMBDG_DEM_Demand!B2100</f>
        <v>2030</v>
      </c>
      <c r="C2100" t="str">
        <f>COMBDG_DEM_Demand!C2100</f>
        <v>ADEMCOMBDGAFSNewSL</v>
      </c>
      <c r="D2100">
        <f>IF(ISNUMBER(SEARCH("OFFNew",C2100)),COMBDG_DEM_Demand!D2100*'Demand shift'!$C$2,COMBDG_DEM_Demand!D2100)</f>
        <v>2.2019341000000001E-2</v>
      </c>
      <c r="E2100" t="str">
        <f>COMBDG_DEM_Demand!E2100</f>
        <v>Mm2</v>
      </c>
      <c r="F2100" t="str">
        <f>COMBDG_DEM_Demand!F2100</f>
        <v>Aggregated DemandCommercialBuildingAccommodation and Food ServicesNewStreet Lighting</v>
      </c>
    </row>
    <row r="2101" spans="1:6" x14ac:dyDescent="0.25">
      <c r="A2101" t="str">
        <f>COMBDG_DEM_Demand!A2101</f>
        <v>TO</v>
      </c>
      <c r="B2101">
        <f>COMBDG_DEM_Demand!B2101</f>
        <v>2030</v>
      </c>
      <c r="C2101" t="str">
        <f>COMBDG_DEM_Demand!C2101</f>
        <v>ADEMCOMBDGOTSNewSL</v>
      </c>
      <c r="D2101">
        <f>IF(ISNUMBER(SEARCH("OFFNew",C2101)),COMBDG_DEM_Demand!D2101*'Demand shift'!$C$2,COMBDG_DEM_Demand!D2101)</f>
        <v>0.18356244699999999</v>
      </c>
      <c r="E2101" t="str">
        <f>COMBDG_DEM_Demand!E2101</f>
        <v>Mm2</v>
      </c>
      <c r="F2101" t="str">
        <f>COMBDG_DEM_Demand!F2101</f>
        <v>Aggregated DemandCommercialBuildingOther ServicesNewStreet Lighting</v>
      </c>
    </row>
    <row r="2102" spans="1:6" x14ac:dyDescent="0.25">
      <c r="A2102" t="str">
        <f>COMBDG_DEM_Demand!A2102</f>
        <v>TO</v>
      </c>
      <c r="B2102">
        <f>COMBDG_DEM_Demand!B2102</f>
        <v>2031</v>
      </c>
      <c r="C2102" t="str">
        <f>COMBDG_DEM_Demand!C2102</f>
        <v>ADEMCOMBDGWSTOldLI</v>
      </c>
      <c r="D2102">
        <f>IF(ISNUMBER(SEARCH("OFFNew",C2102)),COMBDG_DEM_Demand!D2102*'Demand shift'!$C$2,COMBDG_DEM_Demand!D2102)</f>
        <v>7.1746822200000002</v>
      </c>
      <c r="E2102" t="str">
        <f>COMBDG_DEM_Demand!E2102</f>
        <v>Mm2</v>
      </c>
      <c r="F2102" t="str">
        <f>COMBDG_DEM_Demand!F2102</f>
        <v>Aggregated DemandCommercialBuildingWholesale TradeOldLighting</v>
      </c>
    </row>
    <row r="2103" spans="1:6" x14ac:dyDescent="0.25">
      <c r="A2103" t="str">
        <f>COMBDG_DEM_Demand!A2103</f>
        <v>TO</v>
      </c>
      <c r="B2103">
        <f>COMBDG_DEM_Demand!B2103</f>
        <v>2031</v>
      </c>
      <c r="C2103" t="str">
        <f>COMBDG_DEM_Demand!C2103</f>
        <v>ADEMCOMBDGRTTOldLI</v>
      </c>
      <c r="D2103">
        <f>IF(ISNUMBER(SEARCH("OFFNew",C2103)),COMBDG_DEM_Demand!D2103*'Demand shift'!$C$2,COMBDG_DEM_Demand!D2103)</f>
        <v>11.129654560000001</v>
      </c>
      <c r="E2103" t="str">
        <f>COMBDG_DEM_Demand!E2103</f>
        <v>Mm2</v>
      </c>
      <c r="F2103" t="str">
        <f>COMBDG_DEM_Demand!F2103</f>
        <v>Aggregated DemandCommercialBuildingRetail TradeOldLighting</v>
      </c>
    </row>
    <row r="2104" spans="1:6" x14ac:dyDescent="0.25">
      <c r="A2104" t="str">
        <f>COMBDG_DEM_Demand!A2104</f>
        <v>TO</v>
      </c>
      <c r="B2104">
        <f>COMBDG_DEM_Demand!B2104</f>
        <v>2031</v>
      </c>
      <c r="C2104" t="str">
        <f>COMBDG_DEM_Demand!C2104</f>
        <v>ADEMCOMBDGTAWOldLI</v>
      </c>
      <c r="D2104">
        <f>IF(ISNUMBER(SEARCH("OFFNew",C2104)),COMBDG_DEM_Demand!D2104*'Demand shift'!$C$2,COMBDG_DEM_Demand!D2104)</f>
        <v>2.0588352319999998</v>
      </c>
      <c r="E2104" t="str">
        <f>COMBDG_DEM_Demand!E2104</f>
        <v>Mm2</v>
      </c>
      <c r="F2104" t="str">
        <f>COMBDG_DEM_Demand!F2104</f>
        <v>Aggregated DemandCommercialBuildingTransportation and WarehousingOldLighting</v>
      </c>
    </row>
    <row r="2105" spans="1:6" x14ac:dyDescent="0.25">
      <c r="A2105" t="str">
        <f>COMBDG_DEM_Demand!A2105</f>
        <v>TO</v>
      </c>
      <c r="B2105">
        <f>COMBDG_DEM_Demand!B2105</f>
        <v>2031</v>
      </c>
      <c r="C2105" t="str">
        <f>COMBDG_DEM_Demand!C2105</f>
        <v>ADEMCOMBDGICIOldLI</v>
      </c>
      <c r="D2105">
        <f>IF(ISNUMBER(SEARCH("OFFNew",C2105)),COMBDG_DEM_Demand!D2105*'Demand shift'!$C$2,COMBDG_DEM_Demand!D2105)</f>
        <v>0.45684563500000003</v>
      </c>
      <c r="E2105" t="str">
        <f>COMBDG_DEM_Demand!E2105</f>
        <v>Mm2</v>
      </c>
      <c r="F2105" t="str">
        <f>COMBDG_DEM_Demand!F2105</f>
        <v>Aggregated DemandCommercialBuildingInformation and Cultural IndustriesOldLighting</v>
      </c>
    </row>
    <row r="2106" spans="1:6" x14ac:dyDescent="0.25">
      <c r="A2106" t="str">
        <f>COMBDG_DEM_Demand!A2106</f>
        <v>TO</v>
      </c>
      <c r="B2106">
        <f>COMBDG_DEM_Demand!B2106</f>
        <v>2031</v>
      </c>
      <c r="C2106" t="str">
        <f>COMBDG_DEM_Demand!C2106</f>
        <v>ADEMCOMBDGOFFOldLI</v>
      </c>
      <c r="D2106">
        <f>IF(ISNUMBER(SEARCH("OFFNew",C2106)),COMBDG_DEM_Demand!D2106*'Demand shift'!$C$2,COMBDG_DEM_Demand!D2106)</f>
        <v>31.70058938</v>
      </c>
      <c r="E2106" t="str">
        <f>COMBDG_DEM_Demand!E2106</f>
        <v>Mm2</v>
      </c>
      <c r="F2106" t="str">
        <f>COMBDG_DEM_Demand!F2106</f>
        <v>Aggregated DemandCommercialBuildingOfficesOldLighting</v>
      </c>
    </row>
    <row r="2107" spans="1:6" x14ac:dyDescent="0.25">
      <c r="A2107" t="str">
        <f>COMBDG_DEM_Demand!A2107</f>
        <v>TO</v>
      </c>
      <c r="B2107">
        <f>COMBDG_DEM_Demand!B2107</f>
        <v>2031</v>
      </c>
      <c r="C2107" t="str">
        <f>COMBDG_DEM_Demand!C2107</f>
        <v>ADEMCOMBDGEDSOldLI</v>
      </c>
      <c r="D2107">
        <f>IF(ISNUMBER(SEARCH("OFFNew",C2107)),COMBDG_DEM_Demand!D2107*'Demand shift'!$C$2,COMBDG_DEM_Demand!D2107)</f>
        <v>8.82232488</v>
      </c>
      <c r="E2107" t="str">
        <f>COMBDG_DEM_Demand!E2107</f>
        <v>Mm2</v>
      </c>
      <c r="F2107" t="str">
        <f>COMBDG_DEM_Demand!F2107</f>
        <v>Aggregated DemandCommercialBuildingEducational ServicesOldLighting</v>
      </c>
    </row>
    <row r="2108" spans="1:6" x14ac:dyDescent="0.25">
      <c r="A2108" t="str">
        <f>COMBDG_DEM_Demand!A2108</f>
        <v>TO</v>
      </c>
      <c r="B2108">
        <f>COMBDG_DEM_Demand!B2108</f>
        <v>2031</v>
      </c>
      <c r="C2108" t="str">
        <f>COMBDG_DEM_Demand!C2108</f>
        <v>ADEMCOMBDGHLCOldLI</v>
      </c>
      <c r="D2108">
        <f>IF(ISNUMBER(SEARCH("OFFNew",C2108)),COMBDG_DEM_Demand!D2108*'Demand shift'!$C$2,COMBDG_DEM_Demand!D2108)</f>
        <v>3.2447994250000001</v>
      </c>
      <c r="E2108" t="str">
        <f>COMBDG_DEM_Demand!E2108</f>
        <v>Mm2</v>
      </c>
      <c r="F2108" t="str">
        <f>COMBDG_DEM_Demand!F2108</f>
        <v>Aggregated DemandCommercialBuildingHealth Care and Social AssistanceOldLighting</v>
      </c>
    </row>
    <row r="2109" spans="1:6" x14ac:dyDescent="0.25">
      <c r="A2109" t="str">
        <f>COMBDG_DEM_Demand!A2109</f>
        <v>TO</v>
      </c>
      <c r="B2109">
        <f>COMBDG_DEM_Demand!B2109</f>
        <v>2031</v>
      </c>
      <c r="C2109" t="str">
        <f>COMBDG_DEM_Demand!C2109</f>
        <v>ADEMCOMBDGAEROldLI</v>
      </c>
      <c r="D2109">
        <f>IF(ISNUMBER(SEARCH("OFFNew",C2109)),COMBDG_DEM_Demand!D2109*'Demand shift'!$C$2,COMBDG_DEM_Demand!D2109)</f>
        <v>2.7388278499999998</v>
      </c>
      <c r="E2109" t="str">
        <f>COMBDG_DEM_Demand!E2109</f>
        <v>Mm2</v>
      </c>
      <c r="F2109" t="str">
        <f>COMBDG_DEM_Demand!F2109</f>
        <v>Aggregated DemandCommercialBuildingArts, Entertainment and RecreationOldLighting</v>
      </c>
    </row>
    <row r="2110" spans="1:6" x14ac:dyDescent="0.25">
      <c r="A2110" t="str">
        <f>COMBDG_DEM_Demand!A2110</f>
        <v>TO</v>
      </c>
      <c r="B2110">
        <f>COMBDG_DEM_Demand!B2110</f>
        <v>2031</v>
      </c>
      <c r="C2110" t="str">
        <f>COMBDG_DEM_Demand!C2110</f>
        <v>ADEMCOMBDGAFSOldLI</v>
      </c>
      <c r="D2110">
        <f>IF(ISNUMBER(SEARCH("OFFNew",C2110)),COMBDG_DEM_Demand!D2110*'Demand shift'!$C$2,COMBDG_DEM_Demand!D2110)</f>
        <v>2.284455667</v>
      </c>
      <c r="E2110" t="str">
        <f>COMBDG_DEM_Demand!E2110</f>
        <v>Mm2</v>
      </c>
      <c r="F2110" t="str">
        <f>COMBDG_DEM_Demand!F2110</f>
        <v>Aggregated DemandCommercialBuildingAccommodation and Food ServicesOldLighting</v>
      </c>
    </row>
    <row r="2111" spans="1:6" x14ac:dyDescent="0.25">
      <c r="A2111" t="str">
        <f>COMBDG_DEM_Demand!A2111</f>
        <v>TO</v>
      </c>
      <c r="B2111">
        <f>COMBDG_DEM_Demand!B2111</f>
        <v>2031</v>
      </c>
      <c r="C2111" t="str">
        <f>COMBDG_DEM_Demand!C2111</f>
        <v>ADEMCOMBDGOTSOldLI</v>
      </c>
      <c r="D2111">
        <f>IF(ISNUMBER(SEARCH("OFFNew",C2111)),COMBDG_DEM_Demand!D2111*'Demand shift'!$C$2,COMBDG_DEM_Demand!D2111)</f>
        <v>3.817302594</v>
      </c>
      <c r="E2111" t="str">
        <f>COMBDG_DEM_Demand!E2111</f>
        <v>Mm2</v>
      </c>
      <c r="F2111" t="str">
        <f>COMBDG_DEM_Demand!F2111</f>
        <v>Aggregated DemandCommercialBuildingOther ServicesOldLighting</v>
      </c>
    </row>
    <row r="2112" spans="1:6" x14ac:dyDescent="0.25">
      <c r="A2112" t="str">
        <f>COMBDG_DEM_Demand!A2112</f>
        <v>TO</v>
      </c>
      <c r="B2112">
        <f>COMBDG_DEM_Demand!B2112</f>
        <v>2031</v>
      </c>
      <c r="C2112" t="str">
        <f>COMBDG_DEM_Demand!C2112</f>
        <v>ADEMCOMBDGWSTNewLI</v>
      </c>
      <c r="D2112">
        <f>IF(ISNUMBER(SEARCH("OFFNew",C2112)),COMBDG_DEM_Demand!D2112*'Demand shift'!$C$2,COMBDG_DEM_Demand!D2112)</f>
        <v>0.10478166999999999</v>
      </c>
      <c r="E2112" t="str">
        <f>COMBDG_DEM_Demand!E2112</f>
        <v>Mm2</v>
      </c>
      <c r="F2112" t="str">
        <f>COMBDG_DEM_Demand!F2112</f>
        <v>Aggregated DemandCommercialBuildingWholesale TradeNewLighting</v>
      </c>
    </row>
    <row r="2113" spans="1:6" x14ac:dyDescent="0.25">
      <c r="A2113" t="str">
        <f>COMBDG_DEM_Demand!A2113</f>
        <v>TO</v>
      </c>
      <c r="B2113">
        <f>COMBDG_DEM_Demand!B2113</f>
        <v>2031</v>
      </c>
      <c r="C2113" t="str">
        <f>COMBDG_DEM_Demand!C2113</f>
        <v>ADEMCOMBDGRTTNewLI</v>
      </c>
      <c r="D2113">
        <f>IF(ISNUMBER(SEARCH("OFFNew",C2113)),COMBDG_DEM_Demand!D2113*'Demand shift'!$C$2,COMBDG_DEM_Demand!D2113)</f>
        <v>0.55515316000000003</v>
      </c>
      <c r="E2113" t="str">
        <f>COMBDG_DEM_Demand!E2113</f>
        <v>Mm2</v>
      </c>
      <c r="F2113" t="str">
        <f>COMBDG_DEM_Demand!F2113</f>
        <v>Aggregated DemandCommercialBuildingRetail TradeNewLighting</v>
      </c>
    </row>
    <row r="2114" spans="1:6" x14ac:dyDescent="0.25">
      <c r="A2114" t="str">
        <f>COMBDG_DEM_Demand!A2114</f>
        <v>TO</v>
      </c>
      <c r="B2114">
        <f>COMBDG_DEM_Demand!B2114</f>
        <v>2031</v>
      </c>
      <c r="C2114" t="str">
        <f>COMBDG_DEM_Demand!C2114</f>
        <v>ADEMCOMBDGTAWNewLI</v>
      </c>
      <c r="D2114">
        <f>IF(ISNUMBER(SEARCH("OFFNew",C2114)),COMBDG_DEM_Demand!D2114*'Demand shift'!$C$2,COMBDG_DEM_Demand!D2114)</f>
        <v>0.15668172499999999</v>
      </c>
      <c r="E2114" t="str">
        <f>COMBDG_DEM_Demand!E2114</f>
        <v>Mm2</v>
      </c>
      <c r="F2114" t="str">
        <f>COMBDG_DEM_Demand!F2114</f>
        <v>Aggregated DemandCommercialBuildingTransportation and WarehousingNewLighting</v>
      </c>
    </row>
    <row r="2115" spans="1:6" x14ac:dyDescent="0.25">
      <c r="A2115" t="str">
        <f>COMBDG_DEM_Demand!A2115</f>
        <v>TO</v>
      </c>
      <c r="B2115">
        <f>COMBDG_DEM_Demand!B2115</f>
        <v>2031</v>
      </c>
      <c r="C2115" t="str">
        <f>COMBDG_DEM_Demand!C2115</f>
        <v>ADEMCOMBDGICINewLI</v>
      </c>
      <c r="D2115">
        <f>IF(ISNUMBER(SEARCH("OFFNew",C2115)),COMBDG_DEM_Demand!D2115*'Demand shift'!$C$2,COMBDG_DEM_Demand!D2115)</f>
        <v>0</v>
      </c>
      <c r="E2115" t="str">
        <f>COMBDG_DEM_Demand!E2115</f>
        <v>Mm2</v>
      </c>
      <c r="F2115" t="str">
        <f>COMBDG_DEM_Demand!F2115</f>
        <v>Aggregated DemandCommercialBuildingInformation and Cultural IndustriesNewLighting</v>
      </c>
    </row>
    <row r="2116" spans="1:6" x14ac:dyDescent="0.25">
      <c r="A2116" t="str">
        <f>COMBDG_DEM_Demand!A2116</f>
        <v>TO</v>
      </c>
      <c r="B2116">
        <f>COMBDG_DEM_Demand!B2116</f>
        <v>2031</v>
      </c>
      <c r="C2116" t="str">
        <f>COMBDG_DEM_Demand!C2116</f>
        <v>ADEMCOMBDGOFFNewLI</v>
      </c>
      <c r="D2116">
        <f>IF(ISNUMBER(SEARCH("OFFNew",C2116)),COMBDG_DEM_Demand!D2116*'Demand shift'!$C$2,COMBDG_DEM_Demand!D2116)</f>
        <v>0.59951953800000002</v>
      </c>
      <c r="E2116" t="str">
        <f>COMBDG_DEM_Demand!E2116</f>
        <v>Mm2</v>
      </c>
      <c r="F2116" t="str">
        <f>COMBDG_DEM_Demand!F2116</f>
        <v>Aggregated DemandCommercialBuildingOfficesNewLighting</v>
      </c>
    </row>
    <row r="2117" spans="1:6" x14ac:dyDescent="0.25">
      <c r="A2117" t="str">
        <f>COMBDG_DEM_Demand!A2117</f>
        <v>TO</v>
      </c>
      <c r="B2117">
        <f>COMBDG_DEM_Demand!B2117</f>
        <v>2031</v>
      </c>
      <c r="C2117" t="str">
        <f>COMBDG_DEM_Demand!C2117</f>
        <v>ADEMCOMBDGEDSNewLI</v>
      </c>
      <c r="D2117">
        <f>IF(ISNUMBER(SEARCH("OFFNew",C2117)),COMBDG_DEM_Demand!D2117*'Demand shift'!$C$2,COMBDG_DEM_Demand!D2117)</f>
        <v>0.319270944</v>
      </c>
      <c r="E2117" t="str">
        <f>COMBDG_DEM_Demand!E2117</f>
        <v>Mm2</v>
      </c>
      <c r="F2117" t="str">
        <f>COMBDG_DEM_Demand!F2117</f>
        <v>Aggregated DemandCommercialBuildingEducational ServicesNewLighting</v>
      </c>
    </row>
    <row r="2118" spans="1:6" x14ac:dyDescent="0.25">
      <c r="A2118" t="str">
        <f>COMBDG_DEM_Demand!A2118</f>
        <v>TO</v>
      </c>
      <c r="B2118">
        <f>COMBDG_DEM_Demand!B2118</f>
        <v>2031</v>
      </c>
      <c r="C2118" t="str">
        <f>COMBDG_DEM_Demand!C2118</f>
        <v>ADEMCOMBDGHLCNewLI</v>
      </c>
      <c r="D2118">
        <f>IF(ISNUMBER(SEARCH("OFFNew",C2118)),COMBDG_DEM_Demand!D2118*'Demand shift'!$C$2,COMBDG_DEM_Demand!D2118)</f>
        <v>0.21321306100000001</v>
      </c>
      <c r="E2118" t="str">
        <f>COMBDG_DEM_Demand!E2118</f>
        <v>Mm2</v>
      </c>
      <c r="F2118" t="str">
        <f>COMBDG_DEM_Demand!F2118</f>
        <v>Aggregated DemandCommercialBuildingHealth Care and Social AssistanceNewLighting</v>
      </c>
    </row>
    <row r="2119" spans="1:6" x14ac:dyDescent="0.25">
      <c r="A2119" t="str">
        <f>COMBDG_DEM_Demand!A2119</f>
        <v>TO</v>
      </c>
      <c r="B2119">
        <f>COMBDG_DEM_Demand!B2119</f>
        <v>2031</v>
      </c>
      <c r="C2119" t="str">
        <f>COMBDG_DEM_Demand!C2119</f>
        <v>ADEMCOMBDGAERNewLI</v>
      </c>
      <c r="D2119">
        <f>IF(ISNUMBER(SEARCH("OFFNew",C2119)),COMBDG_DEM_Demand!D2119*'Demand shift'!$C$2,COMBDG_DEM_Demand!D2119)</f>
        <v>6.3878818000000004E-2</v>
      </c>
      <c r="E2119" t="str">
        <f>COMBDG_DEM_Demand!E2119</f>
        <v>Mm2</v>
      </c>
      <c r="F2119" t="str">
        <f>COMBDG_DEM_Demand!F2119</f>
        <v>Aggregated DemandCommercialBuildingArts, Entertainment and RecreationNewLighting</v>
      </c>
    </row>
    <row r="2120" spans="1:6" x14ac:dyDescent="0.25">
      <c r="A2120" t="str">
        <f>COMBDG_DEM_Demand!A2120</f>
        <v>TO</v>
      </c>
      <c r="B2120">
        <f>COMBDG_DEM_Demand!B2120</f>
        <v>2031</v>
      </c>
      <c r="C2120" t="str">
        <f>COMBDG_DEM_Demand!C2120</f>
        <v>ADEMCOMBDGAFSNewLI</v>
      </c>
      <c r="D2120">
        <f>IF(ISNUMBER(SEARCH("OFFNew",C2120)),COMBDG_DEM_Demand!D2120*'Demand shift'!$C$2,COMBDG_DEM_Demand!D2120)</f>
        <v>2.4771754E-2</v>
      </c>
      <c r="E2120" t="str">
        <f>COMBDG_DEM_Demand!E2120</f>
        <v>Mm2</v>
      </c>
      <c r="F2120" t="str">
        <f>COMBDG_DEM_Demand!F2120</f>
        <v>Aggregated DemandCommercialBuildingAccommodation and Food ServicesNewLighting</v>
      </c>
    </row>
    <row r="2121" spans="1:6" x14ac:dyDescent="0.25">
      <c r="A2121" t="str">
        <f>COMBDG_DEM_Demand!A2121</f>
        <v>TO</v>
      </c>
      <c r="B2121">
        <f>COMBDG_DEM_Demand!B2121</f>
        <v>2031</v>
      </c>
      <c r="C2121" t="str">
        <f>COMBDG_DEM_Demand!C2121</f>
        <v>ADEMCOMBDGOTSNewLI</v>
      </c>
      <c r="D2121">
        <f>IF(ISNUMBER(SEARCH("OFFNew",C2121)),COMBDG_DEM_Demand!D2121*'Demand shift'!$C$2,COMBDG_DEM_Demand!D2121)</f>
        <v>0.20650774799999999</v>
      </c>
      <c r="E2121" t="str">
        <f>COMBDG_DEM_Demand!E2121</f>
        <v>Mm2</v>
      </c>
      <c r="F2121" t="str">
        <f>COMBDG_DEM_Demand!F2121</f>
        <v>Aggregated DemandCommercialBuildingOther ServicesNewLighting</v>
      </c>
    </row>
    <row r="2122" spans="1:6" x14ac:dyDescent="0.25">
      <c r="A2122" t="str">
        <f>COMBDG_DEM_Demand!A2122</f>
        <v>TO</v>
      </c>
      <c r="B2122">
        <f>COMBDG_DEM_Demand!B2122</f>
        <v>2031</v>
      </c>
      <c r="C2122" t="str">
        <f>COMBDG_DEM_Demand!C2122</f>
        <v>ADEMCOMBDGWSTOldAE</v>
      </c>
      <c r="D2122">
        <f>IF(ISNUMBER(SEARCH("OFFNew",C2122)),COMBDG_DEM_Demand!D2122*'Demand shift'!$C$2,COMBDG_DEM_Demand!D2122)</f>
        <v>7.1746822200000002</v>
      </c>
      <c r="E2122" t="str">
        <f>COMBDG_DEM_Demand!E2122</f>
        <v>Mm2</v>
      </c>
      <c r="F2122" t="str">
        <f>COMBDG_DEM_Demand!F2122</f>
        <v>Aggregated DemandCommercialBuildingWholesale TradeOldAuxiliary Equipment</v>
      </c>
    </row>
    <row r="2123" spans="1:6" x14ac:dyDescent="0.25">
      <c r="A2123" t="str">
        <f>COMBDG_DEM_Demand!A2123</f>
        <v>TO</v>
      </c>
      <c r="B2123">
        <f>COMBDG_DEM_Demand!B2123</f>
        <v>2031</v>
      </c>
      <c r="C2123" t="str">
        <f>COMBDG_DEM_Demand!C2123</f>
        <v>ADEMCOMBDGRTTOldAE</v>
      </c>
      <c r="D2123">
        <f>IF(ISNUMBER(SEARCH("OFFNew",C2123)),COMBDG_DEM_Demand!D2123*'Demand shift'!$C$2,COMBDG_DEM_Demand!D2123)</f>
        <v>11.129654560000001</v>
      </c>
      <c r="E2123" t="str">
        <f>COMBDG_DEM_Demand!E2123</f>
        <v>Mm2</v>
      </c>
      <c r="F2123" t="str">
        <f>COMBDG_DEM_Demand!F2123</f>
        <v>Aggregated DemandCommercialBuildingRetail TradeOldAuxiliary Equipment</v>
      </c>
    </row>
    <row r="2124" spans="1:6" x14ac:dyDescent="0.25">
      <c r="A2124" t="str">
        <f>COMBDG_DEM_Demand!A2124</f>
        <v>TO</v>
      </c>
      <c r="B2124">
        <f>COMBDG_DEM_Demand!B2124</f>
        <v>2031</v>
      </c>
      <c r="C2124" t="str">
        <f>COMBDG_DEM_Demand!C2124</f>
        <v>ADEMCOMBDGTAWOldAE</v>
      </c>
      <c r="D2124">
        <f>IF(ISNUMBER(SEARCH("OFFNew",C2124)),COMBDG_DEM_Demand!D2124*'Demand shift'!$C$2,COMBDG_DEM_Demand!D2124)</f>
        <v>2.0588352319999998</v>
      </c>
      <c r="E2124" t="str">
        <f>COMBDG_DEM_Demand!E2124</f>
        <v>Mm2</v>
      </c>
      <c r="F2124" t="str">
        <f>COMBDG_DEM_Demand!F2124</f>
        <v>Aggregated DemandCommercialBuildingTransportation and WarehousingOldAuxiliary Equipment</v>
      </c>
    </row>
    <row r="2125" spans="1:6" x14ac:dyDescent="0.25">
      <c r="A2125" t="str">
        <f>COMBDG_DEM_Demand!A2125</f>
        <v>TO</v>
      </c>
      <c r="B2125">
        <f>COMBDG_DEM_Demand!B2125</f>
        <v>2031</v>
      </c>
      <c r="C2125" t="str">
        <f>COMBDG_DEM_Demand!C2125</f>
        <v>ADEMCOMBDGICIOldAE</v>
      </c>
      <c r="D2125">
        <f>IF(ISNUMBER(SEARCH("OFFNew",C2125)),COMBDG_DEM_Demand!D2125*'Demand shift'!$C$2,COMBDG_DEM_Demand!D2125)</f>
        <v>0.45684563500000003</v>
      </c>
      <c r="E2125" t="str">
        <f>COMBDG_DEM_Demand!E2125</f>
        <v>Mm2</v>
      </c>
      <c r="F2125" t="str">
        <f>COMBDG_DEM_Demand!F2125</f>
        <v>Aggregated DemandCommercialBuildingInformation and Cultural IndustriesOldAuxiliary Equipment</v>
      </c>
    </row>
    <row r="2126" spans="1:6" x14ac:dyDescent="0.25">
      <c r="A2126" t="str">
        <f>COMBDG_DEM_Demand!A2126</f>
        <v>TO</v>
      </c>
      <c r="B2126">
        <f>COMBDG_DEM_Demand!B2126</f>
        <v>2031</v>
      </c>
      <c r="C2126" t="str">
        <f>COMBDG_DEM_Demand!C2126</f>
        <v>ADEMCOMBDGOFFOldAE</v>
      </c>
      <c r="D2126">
        <f>IF(ISNUMBER(SEARCH("OFFNew",C2126)),COMBDG_DEM_Demand!D2126*'Demand shift'!$C$2,COMBDG_DEM_Demand!D2126)</f>
        <v>31.70058938</v>
      </c>
      <c r="E2126" t="str">
        <f>COMBDG_DEM_Demand!E2126</f>
        <v>Mm2</v>
      </c>
      <c r="F2126" t="str">
        <f>COMBDG_DEM_Demand!F2126</f>
        <v>Aggregated DemandCommercialBuildingOfficesOldAuxiliary Equipment</v>
      </c>
    </row>
    <row r="2127" spans="1:6" x14ac:dyDescent="0.25">
      <c r="A2127" t="str">
        <f>COMBDG_DEM_Demand!A2127</f>
        <v>TO</v>
      </c>
      <c r="B2127">
        <f>COMBDG_DEM_Demand!B2127</f>
        <v>2031</v>
      </c>
      <c r="C2127" t="str">
        <f>COMBDG_DEM_Demand!C2127</f>
        <v>ADEMCOMBDGEDSOldAE</v>
      </c>
      <c r="D2127">
        <f>IF(ISNUMBER(SEARCH("OFFNew",C2127)),COMBDG_DEM_Demand!D2127*'Demand shift'!$C$2,COMBDG_DEM_Demand!D2127)</f>
        <v>8.82232488</v>
      </c>
      <c r="E2127" t="str">
        <f>COMBDG_DEM_Demand!E2127</f>
        <v>Mm2</v>
      </c>
      <c r="F2127" t="str">
        <f>COMBDG_DEM_Demand!F2127</f>
        <v>Aggregated DemandCommercialBuildingEducational ServicesOldAuxiliary Equipment</v>
      </c>
    </row>
    <row r="2128" spans="1:6" x14ac:dyDescent="0.25">
      <c r="A2128" t="str">
        <f>COMBDG_DEM_Demand!A2128</f>
        <v>TO</v>
      </c>
      <c r="B2128">
        <f>COMBDG_DEM_Demand!B2128</f>
        <v>2031</v>
      </c>
      <c r="C2128" t="str">
        <f>COMBDG_DEM_Demand!C2128</f>
        <v>ADEMCOMBDGHLCOldAE</v>
      </c>
      <c r="D2128">
        <f>IF(ISNUMBER(SEARCH("OFFNew",C2128)),COMBDG_DEM_Demand!D2128*'Demand shift'!$C$2,COMBDG_DEM_Demand!D2128)</f>
        <v>3.2447994250000001</v>
      </c>
      <c r="E2128" t="str">
        <f>COMBDG_DEM_Demand!E2128</f>
        <v>Mm2</v>
      </c>
      <c r="F2128" t="str">
        <f>COMBDG_DEM_Demand!F2128</f>
        <v>Aggregated DemandCommercialBuildingHealth Care and Social AssistanceOldAuxiliary Equipment</v>
      </c>
    </row>
    <row r="2129" spans="1:6" x14ac:dyDescent="0.25">
      <c r="A2129" t="str">
        <f>COMBDG_DEM_Demand!A2129</f>
        <v>TO</v>
      </c>
      <c r="B2129">
        <f>COMBDG_DEM_Demand!B2129</f>
        <v>2031</v>
      </c>
      <c r="C2129" t="str">
        <f>COMBDG_DEM_Demand!C2129</f>
        <v>ADEMCOMBDGAEROldAE</v>
      </c>
      <c r="D2129">
        <f>IF(ISNUMBER(SEARCH("OFFNew",C2129)),COMBDG_DEM_Demand!D2129*'Demand shift'!$C$2,COMBDG_DEM_Demand!D2129)</f>
        <v>2.7388278499999998</v>
      </c>
      <c r="E2129" t="str">
        <f>COMBDG_DEM_Demand!E2129</f>
        <v>Mm2</v>
      </c>
      <c r="F2129" t="str">
        <f>COMBDG_DEM_Demand!F2129</f>
        <v>Aggregated DemandCommercialBuildingArts, Entertainment and RecreationOldAuxiliary Equipment</v>
      </c>
    </row>
    <row r="2130" spans="1:6" x14ac:dyDescent="0.25">
      <c r="A2130" t="str">
        <f>COMBDG_DEM_Demand!A2130</f>
        <v>TO</v>
      </c>
      <c r="B2130">
        <f>COMBDG_DEM_Demand!B2130</f>
        <v>2031</v>
      </c>
      <c r="C2130" t="str">
        <f>COMBDG_DEM_Demand!C2130</f>
        <v>ADEMCOMBDGAFSOldAE</v>
      </c>
      <c r="D2130">
        <f>IF(ISNUMBER(SEARCH("OFFNew",C2130)),COMBDG_DEM_Demand!D2130*'Demand shift'!$C$2,COMBDG_DEM_Demand!D2130)</f>
        <v>2.284455667</v>
      </c>
      <c r="E2130" t="str">
        <f>COMBDG_DEM_Demand!E2130</f>
        <v>Mm2</v>
      </c>
      <c r="F2130" t="str">
        <f>COMBDG_DEM_Demand!F2130</f>
        <v>Aggregated DemandCommercialBuildingAccommodation and Food ServicesOldAuxiliary Equipment</v>
      </c>
    </row>
    <row r="2131" spans="1:6" x14ac:dyDescent="0.25">
      <c r="A2131" t="str">
        <f>COMBDG_DEM_Demand!A2131</f>
        <v>TO</v>
      </c>
      <c r="B2131">
        <f>COMBDG_DEM_Demand!B2131</f>
        <v>2031</v>
      </c>
      <c r="C2131" t="str">
        <f>COMBDG_DEM_Demand!C2131</f>
        <v>ADEMCOMBDGOTSOldAE</v>
      </c>
      <c r="D2131">
        <f>IF(ISNUMBER(SEARCH("OFFNew",C2131)),COMBDG_DEM_Demand!D2131*'Demand shift'!$C$2,COMBDG_DEM_Demand!D2131)</f>
        <v>3.817302594</v>
      </c>
      <c r="E2131" t="str">
        <f>COMBDG_DEM_Demand!E2131</f>
        <v>Mm2</v>
      </c>
      <c r="F2131" t="str">
        <f>COMBDG_DEM_Demand!F2131</f>
        <v>Aggregated DemandCommercialBuildingOther ServicesOldAuxiliary Equipment</v>
      </c>
    </row>
    <row r="2132" spans="1:6" x14ac:dyDescent="0.25">
      <c r="A2132" t="str">
        <f>COMBDG_DEM_Demand!A2132</f>
        <v>TO</v>
      </c>
      <c r="B2132">
        <f>COMBDG_DEM_Demand!B2132</f>
        <v>2031</v>
      </c>
      <c r="C2132" t="str">
        <f>COMBDG_DEM_Demand!C2132</f>
        <v>ADEMCOMBDGWSTNewAE</v>
      </c>
      <c r="D2132">
        <f>IF(ISNUMBER(SEARCH("OFFNew",C2132)),COMBDG_DEM_Demand!D2132*'Demand shift'!$C$2,COMBDG_DEM_Demand!D2132)</f>
        <v>0.10478166999999999</v>
      </c>
      <c r="E2132" t="str">
        <f>COMBDG_DEM_Demand!E2132</f>
        <v>Mm2</v>
      </c>
      <c r="F2132" t="str">
        <f>COMBDG_DEM_Demand!F2132</f>
        <v>Aggregated DemandCommercialBuildingWholesale TradeNewAuxiliary Equipment</v>
      </c>
    </row>
    <row r="2133" spans="1:6" x14ac:dyDescent="0.25">
      <c r="A2133" t="str">
        <f>COMBDG_DEM_Demand!A2133</f>
        <v>TO</v>
      </c>
      <c r="B2133">
        <f>COMBDG_DEM_Demand!B2133</f>
        <v>2031</v>
      </c>
      <c r="C2133" t="str">
        <f>COMBDG_DEM_Demand!C2133</f>
        <v>ADEMCOMBDGRTTNewAE</v>
      </c>
      <c r="D2133">
        <f>IF(ISNUMBER(SEARCH("OFFNew",C2133)),COMBDG_DEM_Demand!D2133*'Demand shift'!$C$2,COMBDG_DEM_Demand!D2133)</f>
        <v>0.55515316000000003</v>
      </c>
      <c r="E2133" t="str">
        <f>COMBDG_DEM_Demand!E2133</f>
        <v>Mm2</v>
      </c>
      <c r="F2133" t="str">
        <f>COMBDG_DEM_Demand!F2133</f>
        <v>Aggregated DemandCommercialBuildingRetail TradeNewAuxiliary Equipment</v>
      </c>
    </row>
    <row r="2134" spans="1:6" x14ac:dyDescent="0.25">
      <c r="A2134" t="str">
        <f>COMBDG_DEM_Demand!A2134</f>
        <v>TO</v>
      </c>
      <c r="B2134">
        <f>COMBDG_DEM_Demand!B2134</f>
        <v>2031</v>
      </c>
      <c r="C2134" t="str">
        <f>COMBDG_DEM_Demand!C2134</f>
        <v>ADEMCOMBDGTAWNewAE</v>
      </c>
      <c r="D2134">
        <f>IF(ISNUMBER(SEARCH("OFFNew",C2134)),COMBDG_DEM_Demand!D2134*'Demand shift'!$C$2,COMBDG_DEM_Demand!D2134)</f>
        <v>0.15668172499999999</v>
      </c>
      <c r="E2134" t="str">
        <f>COMBDG_DEM_Demand!E2134</f>
        <v>Mm2</v>
      </c>
      <c r="F2134" t="str">
        <f>COMBDG_DEM_Demand!F2134</f>
        <v>Aggregated DemandCommercialBuildingTransportation and WarehousingNewAuxiliary Equipment</v>
      </c>
    </row>
    <row r="2135" spans="1:6" x14ac:dyDescent="0.25">
      <c r="A2135" t="str">
        <f>COMBDG_DEM_Demand!A2135</f>
        <v>TO</v>
      </c>
      <c r="B2135">
        <f>COMBDG_DEM_Demand!B2135</f>
        <v>2031</v>
      </c>
      <c r="C2135" t="str">
        <f>COMBDG_DEM_Demand!C2135</f>
        <v>ADEMCOMBDGICINewAE</v>
      </c>
      <c r="D2135">
        <f>IF(ISNUMBER(SEARCH("OFFNew",C2135)),COMBDG_DEM_Demand!D2135*'Demand shift'!$C$2,COMBDG_DEM_Demand!D2135)</f>
        <v>0</v>
      </c>
      <c r="E2135" t="str">
        <f>COMBDG_DEM_Demand!E2135</f>
        <v>Mm2</v>
      </c>
      <c r="F2135" t="str">
        <f>COMBDG_DEM_Demand!F2135</f>
        <v>Aggregated DemandCommercialBuildingInformation and Cultural IndustriesNewAuxiliary Equipment</v>
      </c>
    </row>
    <row r="2136" spans="1:6" x14ac:dyDescent="0.25">
      <c r="A2136" t="str">
        <f>COMBDG_DEM_Demand!A2136</f>
        <v>TO</v>
      </c>
      <c r="B2136">
        <f>COMBDG_DEM_Demand!B2136</f>
        <v>2031</v>
      </c>
      <c r="C2136" t="str">
        <f>COMBDG_DEM_Demand!C2136</f>
        <v>ADEMCOMBDGOFFNewAE</v>
      </c>
      <c r="D2136">
        <f>IF(ISNUMBER(SEARCH("OFFNew",C2136)),COMBDG_DEM_Demand!D2136*'Demand shift'!$C$2,COMBDG_DEM_Demand!D2136)</f>
        <v>0.59951953800000002</v>
      </c>
      <c r="E2136" t="str">
        <f>COMBDG_DEM_Demand!E2136</f>
        <v>Mm2</v>
      </c>
      <c r="F2136" t="str">
        <f>COMBDG_DEM_Demand!F2136</f>
        <v>Aggregated DemandCommercialBuildingOfficesNewAuxiliary Equipment</v>
      </c>
    </row>
    <row r="2137" spans="1:6" x14ac:dyDescent="0.25">
      <c r="A2137" t="str">
        <f>COMBDG_DEM_Demand!A2137</f>
        <v>TO</v>
      </c>
      <c r="B2137">
        <f>COMBDG_DEM_Demand!B2137</f>
        <v>2031</v>
      </c>
      <c r="C2137" t="str">
        <f>COMBDG_DEM_Demand!C2137</f>
        <v>ADEMCOMBDGEDSNewAE</v>
      </c>
      <c r="D2137">
        <f>IF(ISNUMBER(SEARCH("OFFNew",C2137)),COMBDG_DEM_Demand!D2137*'Demand shift'!$C$2,COMBDG_DEM_Demand!D2137)</f>
        <v>0.319270944</v>
      </c>
      <c r="E2137" t="str">
        <f>COMBDG_DEM_Demand!E2137</f>
        <v>Mm2</v>
      </c>
      <c r="F2137" t="str">
        <f>COMBDG_DEM_Demand!F2137</f>
        <v>Aggregated DemandCommercialBuildingEducational ServicesNewAuxiliary Equipment</v>
      </c>
    </row>
    <row r="2138" spans="1:6" x14ac:dyDescent="0.25">
      <c r="A2138" t="str">
        <f>COMBDG_DEM_Demand!A2138</f>
        <v>TO</v>
      </c>
      <c r="B2138">
        <f>COMBDG_DEM_Demand!B2138</f>
        <v>2031</v>
      </c>
      <c r="C2138" t="str">
        <f>COMBDG_DEM_Demand!C2138</f>
        <v>ADEMCOMBDGHLCNewAE</v>
      </c>
      <c r="D2138">
        <f>IF(ISNUMBER(SEARCH("OFFNew",C2138)),COMBDG_DEM_Demand!D2138*'Demand shift'!$C$2,COMBDG_DEM_Demand!D2138)</f>
        <v>0.21321306100000001</v>
      </c>
      <c r="E2138" t="str">
        <f>COMBDG_DEM_Demand!E2138</f>
        <v>Mm2</v>
      </c>
      <c r="F2138" t="str">
        <f>COMBDG_DEM_Demand!F2138</f>
        <v>Aggregated DemandCommercialBuildingHealth Care and Social AssistanceNewAuxiliary Equipment</v>
      </c>
    </row>
    <row r="2139" spans="1:6" x14ac:dyDescent="0.25">
      <c r="A2139" t="str">
        <f>COMBDG_DEM_Demand!A2139</f>
        <v>TO</v>
      </c>
      <c r="B2139">
        <f>COMBDG_DEM_Demand!B2139</f>
        <v>2031</v>
      </c>
      <c r="C2139" t="str">
        <f>COMBDG_DEM_Demand!C2139</f>
        <v>ADEMCOMBDGAERNewAE</v>
      </c>
      <c r="D2139">
        <f>IF(ISNUMBER(SEARCH("OFFNew",C2139)),COMBDG_DEM_Demand!D2139*'Demand shift'!$C$2,COMBDG_DEM_Demand!D2139)</f>
        <v>6.3878818000000004E-2</v>
      </c>
      <c r="E2139" t="str">
        <f>COMBDG_DEM_Demand!E2139</f>
        <v>Mm2</v>
      </c>
      <c r="F2139" t="str">
        <f>COMBDG_DEM_Demand!F2139</f>
        <v>Aggregated DemandCommercialBuildingArts, Entertainment and RecreationNewAuxiliary Equipment</v>
      </c>
    </row>
    <row r="2140" spans="1:6" x14ac:dyDescent="0.25">
      <c r="A2140" t="str">
        <f>COMBDG_DEM_Demand!A2140</f>
        <v>TO</v>
      </c>
      <c r="B2140">
        <f>COMBDG_DEM_Demand!B2140</f>
        <v>2031</v>
      </c>
      <c r="C2140" t="str">
        <f>COMBDG_DEM_Demand!C2140</f>
        <v>ADEMCOMBDGAFSNewAE</v>
      </c>
      <c r="D2140">
        <f>IF(ISNUMBER(SEARCH("OFFNew",C2140)),COMBDG_DEM_Demand!D2140*'Demand shift'!$C$2,COMBDG_DEM_Demand!D2140)</f>
        <v>2.4771754E-2</v>
      </c>
      <c r="E2140" t="str">
        <f>COMBDG_DEM_Demand!E2140</f>
        <v>Mm2</v>
      </c>
      <c r="F2140" t="str">
        <f>COMBDG_DEM_Demand!F2140</f>
        <v>Aggregated DemandCommercialBuildingAccommodation and Food ServicesNewAuxiliary Equipment</v>
      </c>
    </row>
    <row r="2141" spans="1:6" x14ac:dyDescent="0.25">
      <c r="A2141" t="str">
        <f>COMBDG_DEM_Demand!A2141</f>
        <v>TO</v>
      </c>
      <c r="B2141">
        <f>COMBDG_DEM_Demand!B2141</f>
        <v>2031</v>
      </c>
      <c r="C2141" t="str">
        <f>COMBDG_DEM_Demand!C2141</f>
        <v>ADEMCOMBDGOTSNewAE</v>
      </c>
      <c r="D2141">
        <f>IF(ISNUMBER(SEARCH("OFFNew",C2141)),COMBDG_DEM_Demand!D2141*'Demand shift'!$C$2,COMBDG_DEM_Demand!D2141)</f>
        <v>0.20650774799999999</v>
      </c>
      <c r="E2141" t="str">
        <f>COMBDG_DEM_Demand!E2141</f>
        <v>Mm2</v>
      </c>
      <c r="F2141" t="str">
        <f>COMBDG_DEM_Demand!F2141</f>
        <v>Aggregated DemandCommercialBuildingOther ServicesNewAuxiliary Equipment</v>
      </c>
    </row>
    <row r="2142" spans="1:6" x14ac:dyDescent="0.25">
      <c r="A2142" t="str">
        <f>COMBDG_DEM_Demand!A2142</f>
        <v>TO</v>
      </c>
      <c r="B2142">
        <f>COMBDG_DEM_Demand!B2142</f>
        <v>2031</v>
      </c>
      <c r="C2142" t="str">
        <f>COMBDG_DEM_Demand!C2142</f>
        <v>ADEMCOMBDGWSTOldAM</v>
      </c>
      <c r="D2142">
        <f>IF(ISNUMBER(SEARCH("OFFNew",C2142)),COMBDG_DEM_Demand!D2142*'Demand shift'!$C$2,COMBDG_DEM_Demand!D2142)</f>
        <v>7.1746822200000002</v>
      </c>
      <c r="E2142" t="str">
        <f>COMBDG_DEM_Demand!E2142</f>
        <v>Mm2</v>
      </c>
      <c r="F2142" t="str">
        <f>COMBDG_DEM_Demand!F2142</f>
        <v>Aggregated DemandCommercialBuildingWholesale TradeOldAuxiliary Motors</v>
      </c>
    </row>
    <row r="2143" spans="1:6" x14ac:dyDescent="0.25">
      <c r="A2143" t="str">
        <f>COMBDG_DEM_Demand!A2143</f>
        <v>TO</v>
      </c>
      <c r="B2143">
        <f>COMBDG_DEM_Demand!B2143</f>
        <v>2031</v>
      </c>
      <c r="C2143" t="str">
        <f>COMBDG_DEM_Demand!C2143</f>
        <v>ADEMCOMBDGRTTOldAM</v>
      </c>
      <c r="D2143">
        <f>IF(ISNUMBER(SEARCH("OFFNew",C2143)),COMBDG_DEM_Demand!D2143*'Demand shift'!$C$2,COMBDG_DEM_Demand!D2143)</f>
        <v>11.129654560000001</v>
      </c>
      <c r="E2143" t="str">
        <f>COMBDG_DEM_Demand!E2143</f>
        <v>Mm2</v>
      </c>
      <c r="F2143" t="str">
        <f>COMBDG_DEM_Demand!F2143</f>
        <v>Aggregated DemandCommercialBuildingRetail TradeOldAuxiliary Motors</v>
      </c>
    </row>
    <row r="2144" spans="1:6" x14ac:dyDescent="0.25">
      <c r="A2144" t="str">
        <f>COMBDG_DEM_Demand!A2144</f>
        <v>TO</v>
      </c>
      <c r="B2144">
        <f>COMBDG_DEM_Demand!B2144</f>
        <v>2031</v>
      </c>
      <c r="C2144" t="str">
        <f>COMBDG_DEM_Demand!C2144</f>
        <v>ADEMCOMBDGTAWOldAM</v>
      </c>
      <c r="D2144">
        <f>IF(ISNUMBER(SEARCH("OFFNew",C2144)),COMBDG_DEM_Demand!D2144*'Demand shift'!$C$2,COMBDG_DEM_Demand!D2144)</f>
        <v>2.0588352319999998</v>
      </c>
      <c r="E2144" t="str">
        <f>COMBDG_DEM_Demand!E2144</f>
        <v>Mm2</v>
      </c>
      <c r="F2144" t="str">
        <f>COMBDG_DEM_Demand!F2144</f>
        <v>Aggregated DemandCommercialBuildingTransportation and WarehousingOldAuxiliary Motors</v>
      </c>
    </row>
    <row r="2145" spans="1:6" x14ac:dyDescent="0.25">
      <c r="A2145" t="str">
        <f>COMBDG_DEM_Demand!A2145</f>
        <v>TO</v>
      </c>
      <c r="B2145">
        <f>COMBDG_DEM_Demand!B2145</f>
        <v>2031</v>
      </c>
      <c r="C2145" t="str">
        <f>COMBDG_DEM_Demand!C2145</f>
        <v>ADEMCOMBDGICIOldAM</v>
      </c>
      <c r="D2145">
        <f>IF(ISNUMBER(SEARCH("OFFNew",C2145)),COMBDG_DEM_Demand!D2145*'Demand shift'!$C$2,COMBDG_DEM_Demand!D2145)</f>
        <v>0.45684563500000003</v>
      </c>
      <c r="E2145" t="str">
        <f>COMBDG_DEM_Demand!E2145</f>
        <v>Mm2</v>
      </c>
      <c r="F2145" t="str">
        <f>COMBDG_DEM_Demand!F2145</f>
        <v>Aggregated DemandCommercialBuildingInformation and Cultural IndustriesOldAuxiliary Motors</v>
      </c>
    </row>
    <row r="2146" spans="1:6" x14ac:dyDescent="0.25">
      <c r="A2146" t="str">
        <f>COMBDG_DEM_Demand!A2146</f>
        <v>TO</v>
      </c>
      <c r="B2146">
        <f>COMBDG_DEM_Demand!B2146</f>
        <v>2031</v>
      </c>
      <c r="C2146" t="str">
        <f>COMBDG_DEM_Demand!C2146</f>
        <v>ADEMCOMBDGOFFOldAM</v>
      </c>
      <c r="D2146">
        <f>IF(ISNUMBER(SEARCH("OFFNew",C2146)),COMBDG_DEM_Demand!D2146*'Demand shift'!$C$2,COMBDG_DEM_Demand!D2146)</f>
        <v>31.70058938</v>
      </c>
      <c r="E2146" t="str">
        <f>COMBDG_DEM_Demand!E2146</f>
        <v>Mm2</v>
      </c>
      <c r="F2146" t="str">
        <f>COMBDG_DEM_Demand!F2146</f>
        <v>Aggregated DemandCommercialBuildingOfficesOldAuxiliary Motors</v>
      </c>
    </row>
    <row r="2147" spans="1:6" x14ac:dyDescent="0.25">
      <c r="A2147" t="str">
        <f>COMBDG_DEM_Demand!A2147</f>
        <v>TO</v>
      </c>
      <c r="B2147">
        <f>COMBDG_DEM_Demand!B2147</f>
        <v>2031</v>
      </c>
      <c r="C2147" t="str">
        <f>COMBDG_DEM_Demand!C2147</f>
        <v>ADEMCOMBDGEDSOldAM</v>
      </c>
      <c r="D2147">
        <f>IF(ISNUMBER(SEARCH("OFFNew",C2147)),COMBDG_DEM_Demand!D2147*'Demand shift'!$C$2,COMBDG_DEM_Demand!D2147)</f>
        <v>8.82232488</v>
      </c>
      <c r="E2147" t="str">
        <f>COMBDG_DEM_Demand!E2147</f>
        <v>Mm2</v>
      </c>
      <c r="F2147" t="str">
        <f>COMBDG_DEM_Demand!F2147</f>
        <v>Aggregated DemandCommercialBuildingEducational ServicesOldAuxiliary Motors</v>
      </c>
    </row>
    <row r="2148" spans="1:6" x14ac:dyDescent="0.25">
      <c r="A2148" t="str">
        <f>COMBDG_DEM_Demand!A2148</f>
        <v>TO</v>
      </c>
      <c r="B2148">
        <f>COMBDG_DEM_Demand!B2148</f>
        <v>2031</v>
      </c>
      <c r="C2148" t="str">
        <f>COMBDG_DEM_Demand!C2148</f>
        <v>ADEMCOMBDGHLCOldAM</v>
      </c>
      <c r="D2148">
        <f>IF(ISNUMBER(SEARCH("OFFNew",C2148)),COMBDG_DEM_Demand!D2148*'Demand shift'!$C$2,COMBDG_DEM_Demand!D2148)</f>
        <v>3.2447994250000001</v>
      </c>
      <c r="E2148" t="str">
        <f>COMBDG_DEM_Demand!E2148</f>
        <v>Mm2</v>
      </c>
      <c r="F2148" t="str">
        <f>COMBDG_DEM_Demand!F2148</f>
        <v>Aggregated DemandCommercialBuildingHealth Care and Social AssistanceOldAuxiliary Motors</v>
      </c>
    </row>
    <row r="2149" spans="1:6" x14ac:dyDescent="0.25">
      <c r="A2149" t="str">
        <f>COMBDG_DEM_Demand!A2149</f>
        <v>TO</v>
      </c>
      <c r="B2149">
        <f>COMBDG_DEM_Demand!B2149</f>
        <v>2031</v>
      </c>
      <c r="C2149" t="str">
        <f>COMBDG_DEM_Demand!C2149</f>
        <v>ADEMCOMBDGAEROldAM</v>
      </c>
      <c r="D2149">
        <f>IF(ISNUMBER(SEARCH("OFFNew",C2149)),COMBDG_DEM_Demand!D2149*'Demand shift'!$C$2,COMBDG_DEM_Demand!D2149)</f>
        <v>2.7388278499999998</v>
      </c>
      <c r="E2149" t="str">
        <f>COMBDG_DEM_Demand!E2149</f>
        <v>Mm2</v>
      </c>
      <c r="F2149" t="str">
        <f>COMBDG_DEM_Demand!F2149</f>
        <v>Aggregated DemandCommercialBuildingArts, Entertainment and RecreationOldAuxiliary Motors</v>
      </c>
    </row>
    <row r="2150" spans="1:6" x14ac:dyDescent="0.25">
      <c r="A2150" t="str">
        <f>COMBDG_DEM_Demand!A2150</f>
        <v>TO</v>
      </c>
      <c r="B2150">
        <f>COMBDG_DEM_Demand!B2150</f>
        <v>2031</v>
      </c>
      <c r="C2150" t="str">
        <f>COMBDG_DEM_Demand!C2150</f>
        <v>ADEMCOMBDGAFSOldAM</v>
      </c>
      <c r="D2150">
        <f>IF(ISNUMBER(SEARCH("OFFNew",C2150)),COMBDG_DEM_Demand!D2150*'Demand shift'!$C$2,COMBDG_DEM_Demand!D2150)</f>
        <v>2.284455667</v>
      </c>
      <c r="E2150" t="str">
        <f>COMBDG_DEM_Demand!E2150</f>
        <v>Mm2</v>
      </c>
      <c r="F2150" t="str">
        <f>COMBDG_DEM_Demand!F2150</f>
        <v>Aggregated DemandCommercialBuildingAccommodation and Food ServicesOldAuxiliary Motors</v>
      </c>
    </row>
    <row r="2151" spans="1:6" x14ac:dyDescent="0.25">
      <c r="A2151" t="str">
        <f>COMBDG_DEM_Demand!A2151</f>
        <v>TO</v>
      </c>
      <c r="B2151">
        <f>COMBDG_DEM_Demand!B2151</f>
        <v>2031</v>
      </c>
      <c r="C2151" t="str">
        <f>COMBDG_DEM_Demand!C2151</f>
        <v>ADEMCOMBDGOTSOldAM</v>
      </c>
      <c r="D2151">
        <f>IF(ISNUMBER(SEARCH("OFFNew",C2151)),COMBDG_DEM_Demand!D2151*'Demand shift'!$C$2,COMBDG_DEM_Demand!D2151)</f>
        <v>3.817302594</v>
      </c>
      <c r="E2151" t="str">
        <f>COMBDG_DEM_Demand!E2151</f>
        <v>Mm2</v>
      </c>
      <c r="F2151" t="str">
        <f>COMBDG_DEM_Demand!F2151</f>
        <v>Aggregated DemandCommercialBuildingOther ServicesOldAuxiliary Motors</v>
      </c>
    </row>
    <row r="2152" spans="1:6" x14ac:dyDescent="0.25">
      <c r="A2152" t="str">
        <f>COMBDG_DEM_Demand!A2152</f>
        <v>TO</v>
      </c>
      <c r="B2152">
        <f>COMBDG_DEM_Demand!B2152</f>
        <v>2031</v>
      </c>
      <c r="C2152" t="str">
        <f>COMBDG_DEM_Demand!C2152</f>
        <v>ADEMCOMBDGWSTNewAM</v>
      </c>
      <c r="D2152">
        <f>IF(ISNUMBER(SEARCH("OFFNew",C2152)),COMBDG_DEM_Demand!D2152*'Demand shift'!$C$2,COMBDG_DEM_Demand!D2152)</f>
        <v>0.10478166999999999</v>
      </c>
      <c r="E2152" t="str">
        <f>COMBDG_DEM_Demand!E2152</f>
        <v>Mm2</v>
      </c>
      <c r="F2152" t="str">
        <f>COMBDG_DEM_Demand!F2152</f>
        <v>Aggregated DemandCommercialBuildingWholesale TradeNewAuxiliary Motors</v>
      </c>
    </row>
    <row r="2153" spans="1:6" x14ac:dyDescent="0.25">
      <c r="A2153" t="str">
        <f>COMBDG_DEM_Demand!A2153</f>
        <v>TO</v>
      </c>
      <c r="B2153">
        <f>COMBDG_DEM_Demand!B2153</f>
        <v>2031</v>
      </c>
      <c r="C2153" t="str">
        <f>COMBDG_DEM_Demand!C2153</f>
        <v>ADEMCOMBDGRTTNewAM</v>
      </c>
      <c r="D2153">
        <f>IF(ISNUMBER(SEARCH("OFFNew",C2153)),COMBDG_DEM_Demand!D2153*'Demand shift'!$C$2,COMBDG_DEM_Demand!D2153)</f>
        <v>0.55515316000000003</v>
      </c>
      <c r="E2153" t="str">
        <f>COMBDG_DEM_Demand!E2153</f>
        <v>Mm2</v>
      </c>
      <c r="F2153" t="str">
        <f>COMBDG_DEM_Demand!F2153</f>
        <v>Aggregated DemandCommercialBuildingRetail TradeNewAuxiliary Motors</v>
      </c>
    </row>
    <row r="2154" spans="1:6" x14ac:dyDescent="0.25">
      <c r="A2154" t="str">
        <f>COMBDG_DEM_Demand!A2154</f>
        <v>TO</v>
      </c>
      <c r="B2154">
        <f>COMBDG_DEM_Demand!B2154</f>
        <v>2031</v>
      </c>
      <c r="C2154" t="str">
        <f>COMBDG_DEM_Demand!C2154</f>
        <v>ADEMCOMBDGTAWNewAM</v>
      </c>
      <c r="D2154">
        <f>IF(ISNUMBER(SEARCH("OFFNew",C2154)),COMBDG_DEM_Demand!D2154*'Demand shift'!$C$2,COMBDG_DEM_Demand!D2154)</f>
        <v>0.15668172499999999</v>
      </c>
      <c r="E2154" t="str">
        <f>COMBDG_DEM_Demand!E2154</f>
        <v>Mm2</v>
      </c>
      <c r="F2154" t="str">
        <f>COMBDG_DEM_Demand!F2154</f>
        <v>Aggregated DemandCommercialBuildingTransportation and WarehousingNewAuxiliary Motors</v>
      </c>
    </row>
    <row r="2155" spans="1:6" x14ac:dyDescent="0.25">
      <c r="A2155" t="str">
        <f>COMBDG_DEM_Demand!A2155</f>
        <v>TO</v>
      </c>
      <c r="B2155">
        <f>COMBDG_DEM_Demand!B2155</f>
        <v>2031</v>
      </c>
      <c r="C2155" t="str">
        <f>COMBDG_DEM_Demand!C2155</f>
        <v>ADEMCOMBDGICINewAM</v>
      </c>
      <c r="D2155">
        <f>IF(ISNUMBER(SEARCH("OFFNew",C2155)),COMBDG_DEM_Demand!D2155*'Demand shift'!$C$2,COMBDG_DEM_Demand!D2155)</f>
        <v>0</v>
      </c>
      <c r="E2155" t="str">
        <f>COMBDG_DEM_Demand!E2155</f>
        <v>Mm2</v>
      </c>
      <c r="F2155" t="str">
        <f>COMBDG_DEM_Demand!F2155</f>
        <v>Aggregated DemandCommercialBuildingInformation and Cultural IndustriesNewAuxiliary Motors</v>
      </c>
    </row>
    <row r="2156" spans="1:6" x14ac:dyDescent="0.25">
      <c r="A2156" t="str">
        <f>COMBDG_DEM_Demand!A2156</f>
        <v>TO</v>
      </c>
      <c r="B2156">
        <f>COMBDG_DEM_Demand!B2156</f>
        <v>2031</v>
      </c>
      <c r="C2156" t="str">
        <f>COMBDG_DEM_Demand!C2156</f>
        <v>ADEMCOMBDGOFFNewAM</v>
      </c>
      <c r="D2156">
        <f>IF(ISNUMBER(SEARCH("OFFNew",C2156)),COMBDG_DEM_Demand!D2156*'Demand shift'!$C$2,COMBDG_DEM_Demand!D2156)</f>
        <v>0.59951953800000002</v>
      </c>
      <c r="E2156" t="str">
        <f>COMBDG_DEM_Demand!E2156</f>
        <v>Mm2</v>
      </c>
      <c r="F2156" t="str">
        <f>COMBDG_DEM_Demand!F2156</f>
        <v>Aggregated DemandCommercialBuildingOfficesNewAuxiliary Motors</v>
      </c>
    </row>
    <row r="2157" spans="1:6" x14ac:dyDescent="0.25">
      <c r="A2157" t="str">
        <f>COMBDG_DEM_Demand!A2157</f>
        <v>TO</v>
      </c>
      <c r="B2157">
        <f>COMBDG_DEM_Demand!B2157</f>
        <v>2031</v>
      </c>
      <c r="C2157" t="str">
        <f>COMBDG_DEM_Demand!C2157</f>
        <v>ADEMCOMBDGEDSNewAM</v>
      </c>
      <c r="D2157">
        <f>IF(ISNUMBER(SEARCH("OFFNew",C2157)),COMBDG_DEM_Demand!D2157*'Demand shift'!$C$2,COMBDG_DEM_Demand!D2157)</f>
        <v>0.319270944</v>
      </c>
      <c r="E2157" t="str">
        <f>COMBDG_DEM_Demand!E2157</f>
        <v>Mm2</v>
      </c>
      <c r="F2157" t="str">
        <f>COMBDG_DEM_Demand!F2157</f>
        <v>Aggregated DemandCommercialBuildingEducational ServicesNewAuxiliary Motors</v>
      </c>
    </row>
    <row r="2158" spans="1:6" x14ac:dyDescent="0.25">
      <c r="A2158" t="str">
        <f>COMBDG_DEM_Demand!A2158</f>
        <v>TO</v>
      </c>
      <c r="B2158">
        <f>COMBDG_DEM_Demand!B2158</f>
        <v>2031</v>
      </c>
      <c r="C2158" t="str">
        <f>COMBDG_DEM_Demand!C2158</f>
        <v>ADEMCOMBDGHLCNewAM</v>
      </c>
      <c r="D2158">
        <f>IF(ISNUMBER(SEARCH("OFFNew",C2158)),COMBDG_DEM_Demand!D2158*'Demand shift'!$C$2,COMBDG_DEM_Demand!D2158)</f>
        <v>0.21321306100000001</v>
      </c>
      <c r="E2158" t="str">
        <f>COMBDG_DEM_Demand!E2158</f>
        <v>Mm2</v>
      </c>
      <c r="F2158" t="str">
        <f>COMBDG_DEM_Demand!F2158</f>
        <v>Aggregated DemandCommercialBuildingHealth Care and Social AssistanceNewAuxiliary Motors</v>
      </c>
    </row>
    <row r="2159" spans="1:6" x14ac:dyDescent="0.25">
      <c r="A2159" t="str">
        <f>COMBDG_DEM_Demand!A2159</f>
        <v>TO</v>
      </c>
      <c r="B2159">
        <f>COMBDG_DEM_Demand!B2159</f>
        <v>2031</v>
      </c>
      <c r="C2159" t="str">
        <f>COMBDG_DEM_Demand!C2159</f>
        <v>ADEMCOMBDGAERNewAM</v>
      </c>
      <c r="D2159">
        <f>IF(ISNUMBER(SEARCH("OFFNew",C2159)),COMBDG_DEM_Demand!D2159*'Demand shift'!$C$2,COMBDG_DEM_Demand!D2159)</f>
        <v>6.3878818000000004E-2</v>
      </c>
      <c r="E2159" t="str">
        <f>COMBDG_DEM_Demand!E2159</f>
        <v>Mm2</v>
      </c>
      <c r="F2159" t="str">
        <f>COMBDG_DEM_Demand!F2159</f>
        <v>Aggregated DemandCommercialBuildingArts, Entertainment and RecreationNewAuxiliary Motors</v>
      </c>
    </row>
    <row r="2160" spans="1:6" x14ac:dyDescent="0.25">
      <c r="A2160" t="str">
        <f>COMBDG_DEM_Demand!A2160</f>
        <v>TO</v>
      </c>
      <c r="B2160">
        <f>COMBDG_DEM_Demand!B2160</f>
        <v>2031</v>
      </c>
      <c r="C2160" t="str">
        <f>COMBDG_DEM_Demand!C2160</f>
        <v>ADEMCOMBDGAFSNewAM</v>
      </c>
      <c r="D2160">
        <f>IF(ISNUMBER(SEARCH("OFFNew",C2160)),COMBDG_DEM_Demand!D2160*'Demand shift'!$C$2,COMBDG_DEM_Demand!D2160)</f>
        <v>2.4771754E-2</v>
      </c>
      <c r="E2160" t="str">
        <f>COMBDG_DEM_Demand!E2160</f>
        <v>Mm2</v>
      </c>
      <c r="F2160" t="str">
        <f>COMBDG_DEM_Demand!F2160</f>
        <v>Aggregated DemandCommercialBuildingAccommodation and Food ServicesNewAuxiliary Motors</v>
      </c>
    </row>
    <row r="2161" spans="1:6" x14ac:dyDescent="0.25">
      <c r="A2161" t="str">
        <f>COMBDG_DEM_Demand!A2161</f>
        <v>TO</v>
      </c>
      <c r="B2161">
        <f>COMBDG_DEM_Demand!B2161</f>
        <v>2031</v>
      </c>
      <c r="C2161" t="str">
        <f>COMBDG_DEM_Demand!C2161</f>
        <v>ADEMCOMBDGOTSNewAM</v>
      </c>
      <c r="D2161">
        <f>IF(ISNUMBER(SEARCH("OFFNew",C2161)),COMBDG_DEM_Demand!D2161*'Demand shift'!$C$2,COMBDG_DEM_Demand!D2161)</f>
        <v>0.20650774799999999</v>
      </c>
      <c r="E2161" t="str">
        <f>COMBDG_DEM_Demand!E2161</f>
        <v>Mm2</v>
      </c>
      <c r="F2161" t="str">
        <f>COMBDG_DEM_Demand!F2161</f>
        <v>Aggregated DemandCommercialBuildingOther ServicesNewAuxiliary Motors</v>
      </c>
    </row>
    <row r="2162" spans="1:6" x14ac:dyDescent="0.25">
      <c r="A2162" t="str">
        <f>COMBDG_DEM_Demand!A2162</f>
        <v>TO</v>
      </c>
      <c r="B2162">
        <f>COMBDG_DEM_Demand!B2162</f>
        <v>2031</v>
      </c>
      <c r="C2162" t="str">
        <f>COMBDG_DEM_Demand!C2162</f>
        <v>ADEMCOMBDGWSTOldSC</v>
      </c>
      <c r="D2162">
        <f>IF(ISNUMBER(SEARCH("OFFNew",C2162)),COMBDG_DEM_Demand!D2162*'Demand shift'!$C$2,COMBDG_DEM_Demand!D2162)</f>
        <v>7.1746822200000002</v>
      </c>
      <c r="E2162" t="str">
        <f>COMBDG_DEM_Demand!E2162</f>
        <v>Mm2</v>
      </c>
      <c r="F2162" t="str">
        <f>COMBDG_DEM_Demand!F2162</f>
        <v>Aggregated DemandCommercialBuildingWholesale TradeOldSpace Cooling</v>
      </c>
    </row>
    <row r="2163" spans="1:6" x14ac:dyDescent="0.25">
      <c r="A2163" t="str">
        <f>COMBDG_DEM_Demand!A2163</f>
        <v>TO</v>
      </c>
      <c r="B2163">
        <f>COMBDG_DEM_Demand!B2163</f>
        <v>2031</v>
      </c>
      <c r="C2163" t="str">
        <f>COMBDG_DEM_Demand!C2163</f>
        <v>ADEMCOMBDGRTTOldSC</v>
      </c>
      <c r="D2163">
        <f>IF(ISNUMBER(SEARCH("OFFNew",C2163)),COMBDG_DEM_Demand!D2163*'Demand shift'!$C$2,COMBDG_DEM_Demand!D2163)</f>
        <v>11.129654560000001</v>
      </c>
      <c r="E2163" t="str">
        <f>COMBDG_DEM_Demand!E2163</f>
        <v>Mm2</v>
      </c>
      <c r="F2163" t="str">
        <f>COMBDG_DEM_Demand!F2163</f>
        <v>Aggregated DemandCommercialBuildingRetail TradeOldSpace Cooling</v>
      </c>
    </row>
    <row r="2164" spans="1:6" x14ac:dyDescent="0.25">
      <c r="A2164" t="str">
        <f>COMBDG_DEM_Demand!A2164</f>
        <v>TO</v>
      </c>
      <c r="B2164">
        <f>COMBDG_DEM_Demand!B2164</f>
        <v>2031</v>
      </c>
      <c r="C2164" t="str">
        <f>COMBDG_DEM_Demand!C2164</f>
        <v>ADEMCOMBDGTAWOldSC</v>
      </c>
      <c r="D2164">
        <f>IF(ISNUMBER(SEARCH("OFFNew",C2164)),COMBDG_DEM_Demand!D2164*'Demand shift'!$C$2,COMBDG_DEM_Demand!D2164)</f>
        <v>2.0588352319999998</v>
      </c>
      <c r="E2164" t="str">
        <f>COMBDG_DEM_Demand!E2164</f>
        <v>Mm2</v>
      </c>
      <c r="F2164" t="str">
        <f>COMBDG_DEM_Demand!F2164</f>
        <v>Aggregated DemandCommercialBuildingTransportation and WarehousingOldSpace Cooling</v>
      </c>
    </row>
    <row r="2165" spans="1:6" x14ac:dyDescent="0.25">
      <c r="A2165" t="str">
        <f>COMBDG_DEM_Demand!A2165</f>
        <v>TO</v>
      </c>
      <c r="B2165">
        <f>COMBDG_DEM_Demand!B2165</f>
        <v>2031</v>
      </c>
      <c r="C2165" t="str">
        <f>COMBDG_DEM_Demand!C2165</f>
        <v>ADEMCOMBDGICIOldSC</v>
      </c>
      <c r="D2165">
        <f>IF(ISNUMBER(SEARCH("OFFNew",C2165)),COMBDG_DEM_Demand!D2165*'Demand shift'!$C$2,COMBDG_DEM_Demand!D2165)</f>
        <v>0.45684563500000003</v>
      </c>
      <c r="E2165" t="str">
        <f>COMBDG_DEM_Demand!E2165</f>
        <v>Mm2</v>
      </c>
      <c r="F2165" t="str">
        <f>COMBDG_DEM_Demand!F2165</f>
        <v>Aggregated DemandCommercialBuildingInformation and Cultural IndustriesOldSpace Cooling</v>
      </c>
    </row>
    <row r="2166" spans="1:6" x14ac:dyDescent="0.25">
      <c r="A2166" t="str">
        <f>COMBDG_DEM_Demand!A2166</f>
        <v>TO</v>
      </c>
      <c r="B2166">
        <f>COMBDG_DEM_Demand!B2166</f>
        <v>2031</v>
      </c>
      <c r="C2166" t="str">
        <f>COMBDG_DEM_Demand!C2166</f>
        <v>ADEMCOMBDGOFFOldSC</v>
      </c>
      <c r="D2166">
        <f>IF(ISNUMBER(SEARCH("OFFNew",C2166)),COMBDG_DEM_Demand!D2166*'Demand shift'!$C$2,COMBDG_DEM_Demand!D2166)</f>
        <v>31.70058938</v>
      </c>
      <c r="E2166" t="str">
        <f>COMBDG_DEM_Demand!E2166</f>
        <v>Mm2</v>
      </c>
      <c r="F2166" t="str">
        <f>COMBDG_DEM_Demand!F2166</f>
        <v>Aggregated DemandCommercialBuildingOfficesOldSpace Cooling</v>
      </c>
    </row>
    <row r="2167" spans="1:6" x14ac:dyDescent="0.25">
      <c r="A2167" t="str">
        <f>COMBDG_DEM_Demand!A2167</f>
        <v>TO</v>
      </c>
      <c r="B2167">
        <f>COMBDG_DEM_Demand!B2167</f>
        <v>2031</v>
      </c>
      <c r="C2167" t="str">
        <f>COMBDG_DEM_Demand!C2167</f>
        <v>ADEMCOMBDGEDSOldSC</v>
      </c>
      <c r="D2167">
        <f>IF(ISNUMBER(SEARCH("OFFNew",C2167)),COMBDG_DEM_Demand!D2167*'Demand shift'!$C$2,COMBDG_DEM_Demand!D2167)</f>
        <v>8.82232488</v>
      </c>
      <c r="E2167" t="str">
        <f>COMBDG_DEM_Demand!E2167</f>
        <v>Mm2</v>
      </c>
      <c r="F2167" t="str">
        <f>COMBDG_DEM_Demand!F2167</f>
        <v>Aggregated DemandCommercialBuildingEducational ServicesOldSpace Cooling</v>
      </c>
    </row>
    <row r="2168" spans="1:6" x14ac:dyDescent="0.25">
      <c r="A2168" t="str">
        <f>COMBDG_DEM_Demand!A2168</f>
        <v>TO</v>
      </c>
      <c r="B2168">
        <f>COMBDG_DEM_Demand!B2168</f>
        <v>2031</v>
      </c>
      <c r="C2168" t="str">
        <f>COMBDG_DEM_Demand!C2168</f>
        <v>ADEMCOMBDGHLCOldSC</v>
      </c>
      <c r="D2168">
        <f>IF(ISNUMBER(SEARCH("OFFNew",C2168)),COMBDG_DEM_Demand!D2168*'Demand shift'!$C$2,COMBDG_DEM_Demand!D2168)</f>
        <v>3.2447994250000001</v>
      </c>
      <c r="E2168" t="str">
        <f>COMBDG_DEM_Demand!E2168</f>
        <v>Mm2</v>
      </c>
      <c r="F2168" t="str">
        <f>COMBDG_DEM_Demand!F2168</f>
        <v>Aggregated DemandCommercialBuildingHealth Care and Social AssistanceOldSpace Cooling</v>
      </c>
    </row>
    <row r="2169" spans="1:6" x14ac:dyDescent="0.25">
      <c r="A2169" t="str">
        <f>COMBDG_DEM_Demand!A2169</f>
        <v>TO</v>
      </c>
      <c r="B2169">
        <f>COMBDG_DEM_Demand!B2169</f>
        <v>2031</v>
      </c>
      <c r="C2169" t="str">
        <f>COMBDG_DEM_Demand!C2169</f>
        <v>ADEMCOMBDGAEROldSC</v>
      </c>
      <c r="D2169">
        <f>IF(ISNUMBER(SEARCH("OFFNew",C2169)),COMBDG_DEM_Demand!D2169*'Demand shift'!$C$2,COMBDG_DEM_Demand!D2169)</f>
        <v>2.7388278499999998</v>
      </c>
      <c r="E2169" t="str">
        <f>COMBDG_DEM_Demand!E2169</f>
        <v>Mm2</v>
      </c>
      <c r="F2169" t="str">
        <f>COMBDG_DEM_Demand!F2169</f>
        <v>Aggregated DemandCommercialBuildingArts, Entertainment and RecreationOldSpace Cooling</v>
      </c>
    </row>
    <row r="2170" spans="1:6" x14ac:dyDescent="0.25">
      <c r="A2170" t="str">
        <f>COMBDG_DEM_Demand!A2170</f>
        <v>TO</v>
      </c>
      <c r="B2170">
        <f>COMBDG_DEM_Demand!B2170</f>
        <v>2031</v>
      </c>
      <c r="C2170" t="str">
        <f>COMBDG_DEM_Demand!C2170</f>
        <v>ADEMCOMBDGAFSOldSC</v>
      </c>
      <c r="D2170">
        <f>IF(ISNUMBER(SEARCH("OFFNew",C2170)),COMBDG_DEM_Demand!D2170*'Demand shift'!$C$2,COMBDG_DEM_Demand!D2170)</f>
        <v>2.284455667</v>
      </c>
      <c r="E2170" t="str">
        <f>COMBDG_DEM_Demand!E2170</f>
        <v>Mm2</v>
      </c>
      <c r="F2170" t="str">
        <f>COMBDG_DEM_Demand!F2170</f>
        <v>Aggregated DemandCommercialBuildingAccommodation and Food ServicesOldSpace Cooling</v>
      </c>
    </row>
    <row r="2171" spans="1:6" x14ac:dyDescent="0.25">
      <c r="A2171" t="str">
        <f>COMBDG_DEM_Demand!A2171</f>
        <v>TO</v>
      </c>
      <c r="B2171">
        <f>COMBDG_DEM_Demand!B2171</f>
        <v>2031</v>
      </c>
      <c r="C2171" t="str">
        <f>COMBDG_DEM_Demand!C2171</f>
        <v>ADEMCOMBDGOTSOldSC</v>
      </c>
      <c r="D2171">
        <f>IF(ISNUMBER(SEARCH("OFFNew",C2171)),COMBDG_DEM_Demand!D2171*'Demand shift'!$C$2,COMBDG_DEM_Demand!D2171)</f>
        <v>3.817302594</v>
      </c>
      <c r="E2171" t="str">
        <f>COMBDG_DEM_Demand!E2171</f>
        <v>Mm2</v>
      </c>
      <c r="F2171" t="str">
        <f>COMBDG_DEM_Demand!F2171</f>
        <v>Aggregated DemandCommercialBuildingOther ServicesOldSpace Cooling</v>
      </c>
    </row>
    <row r="2172" spans="1:6" x14ac:dyDescent="0.25">
      <c r="A2172" t="str">
        <f>COMBDG_DEM_Demand!A2172</f>
        <v>TO</v>
      </c>
      <c r="B2172">
        <f>COMBDG_DEM_Demand!B2172</f>
        <v>2031</v>
      </c>
      <c r="C2172" t="str">
        <f>COMBDG_DEM_Demand!C2172</f>
        <v>ADEMCOMBDGWSTNewSC</v>
      </c>
      <c r="D2172">
        <f>IF(ISNUMBER(SEARCH("OFFNew",C2172)),COMBDG_DEM_Demand!D2172*'Demand shift'!$C$2,COMBDG_DEM_Demand!D2172)</f>
        <v>0.10478166999999999</v>
      </c>
      <c r="E2172" t="str">
        <f>COMBDG_DEM_Demand!E2172</f>
        <v>Mm2</v>
      </c>
      <c r="F2172" t="str">
        <f>COMBDG_DEM_Demand!F2172</f>
        <v>Aggregated DemandCommercialBuildingWholesale TradeNewSpace Cooling</v>
      </c>
    </row>
    <row r="2173" spans="1:6" x14ac:dyDescent="0.25">
      <c r="A2173" t="str">
        <f>COMBDG_DEM_Demand!A2173</f>
        <v>TO</v>
      </c>
      <c r="B2173">
        <f>COMBDG_DEM_Demand!B2173</f>
        <v>2031</v>
      </c>
      <c r="C2173" t="str">
        <f>COMBDG_DEM_Demand!C2173</f>
        <v>ADEMCOMBDGRTTNewSC</v>
      </c>
      <c r="D2173">
        <f>IF(ISNUMBER(SEARCH("OFFNew",C2173)),COMBDG_DEM_Demand!D2173*'Demand shift'!$C$2,COMBDG_DEM_Demand!D2173)</f>
        <v>0.55515316000000003</v>
      </c>
      <c r="E2173" t="str">
        <f>COMBDG_DEM_Demand!E2173</f>
        <v>Mm2</v>
      </c>
      <c r="F2173" t="str">
        <f>COMBDG_DEM_Demand!F2173</f>
        <v>Aggregated DemandCommercialBuildingRetail TradeNewSpace Cooling</v>
      </c>
    </row>
    <row r="2174" spans="1:6" x14ac:dyDescent="0.25">
      <c r="A2174" t="str">
        <f>COMBDG_DEM_Demand!A2174</f>
        <v>TO</v>
      </c>
      <c r="B2174">
        <f>COMBDG_DEM_Demand!B2174</f>
        <v>2031</v>
      </c>
      <c r="C2174" t="str">
        <f>COMBDG_DEM_Demand!C2174</f>
        <v>ADEMCOMBDGTAWNewSC</v>
      </c>
      <c r="D2174">
        <f>IF(ISNUMBER(SEARCH("OFFNew",C2174)),COMBDG_DEM_Demand!D2174*'Demand shift'!$C$2,COMBDG_DEM_Demand!D2174)</f>
        <v>0.15668172499999999</v>
      </c>
      <c r="E2174" t="str">
        <f>COMBDG_DEM_Demand!E2174</f>
        <v>Mm2</v>
      </c>
      <c r="F2174" t="str">
        <f>COMBDG_DEM_Demand!F2174</f>
        <v>Aggregated DemandCommercialBuildingTransportation and WarehousingNewSpace Cooling</v>
      </c>
    </row>
    <row r="2175" spans="1:6" x14ac:dyDescent="0.25">
      <c r="A2175" t="str">
        <f>COMBDG_DEM_Demand!A2175</f>
        <v>TO</v>
      </c>
      <c r="B2175">
        <f>COMBDG_DEM_Demand!B2175</f>
        <v>2031</v>
      </c>
      <c r="C2175" t="str">
        <f>COMBDG_DEM_Demand!C2175</f>
        <v>ADEMCOMBDGICINewSC</v>
      </c>
      <c r="D2175">
        <f>IF(ISNUMBER(SEARCH("OFFNew",C2175)),COMBDG_DEM_Demand!D2175*'Demand shift'!$C$2,COMBDG_DEM_Demand!D2175)</f>
        <v>0</v>
      </c>
      <c r="E2175" t="str">
        <f>COMBDG_DEM_Demand!E2175</f>
        <v>Mm2</v>
      </c>
      <c r="F2175" t="str">
        <f>COMBDG_DEM_Demand!F2175</f>
        <v>Aggregated DemandCommercialBuildingInformation and Cultural IndustriesNewSpace Cooling</v>
      </c>
    </row>
    <row r="2176" spans="1:6" x14ac:dyDescent="0.25">
      <c r="A2176" t="str">
        <f>COMBDG_DEM_Demand!A2176</f>
        <v>TO</v>
      </c>
      <c r="B2176">
        <f>COMBDG_DEM_Demand!B2176</f>
        <v>2031</v>
      </c>
      <c r="C2176" t="str">
        <f>COMBDG_DEM_Demand!C2176</f>
        <v>ADEMCOMBDGOFFNewSC</v>
      </c>
      <c r="D2176">
        <f>IF(ISNUMBER(SEARCH("OFFNew",C2176)),COMBDG_DEM_Demand!D2176*'Demand shift'!$C$2,COMBDG_DEM_Demand!D2176)</f>
        <v>0.59951953800000002</v>
      </c>
      <c r="E2176" t="str">
        <f>COMBDG_DEM_Demand!E2176</f>
        <v>Mm2</v>
      </c>
      <c r="F2176" t="str">
        <f>COMBDG_DEM_Demand!F2176</f>
        <v>Aggregated DemandCommercialBuildingOfficesNewSpace Cooling</v>
      </c>
    </row>
    <row r="2177" spans="1:6" x14ac:dyDescent="0.25">
      <c r="A2177" t="str">
        <f>COMBDG_DEM_Demand!A2177</f>
        <v>TO</v>
      </c>
      <c r="B2177">
        <f>COMBDG_DEM_Demand!B2177</f>
        <v>2031</v>
      </c>
      <c r="C2177" t="str">
        <f>COMBDG_DEM_Demand!C2177</f>
        <v>ADEMCOMBDGEDSNewSC</v>
      </c>
      <c r="D2177">
        <f>IF(ISNUMBER(SEARCH("OFFNew",C2177)),COMBDG_DEM_Demand!D2177*'Demand shift'!$C$2,COMBDG_DEM_Demand!D2177)</f>
        <v>0.319270944</v>
      </c>
      <c r="E2177" t="str">
        <f>COMBDG_DEM_Demand!E2177</f>
        <v>Mm2</v>
      </c>
      <c r="F2177" t="str">
        <f>COMBDG_DEM_Demand!F2177</f>
        <v>Aggregated DemandCommercialBuildingEducational ServicesNewSpace Cooling</v>
      </c>
    </row>
    <row r="2178" spans="1:6" x14ac:dyDescent="0.25">
      <c r="A2178" t="str">
        <f>COMBDG_DEM_Demand!A2178</f>
        <v>TO</v>
      </c>
      <c r="B2178">
        <f>COMBDG_DEM_Demand!B2178</f>
        <v>2031</v>
      </c>
      <c r="C2178" t="str">
        <f>COMBDG_DEM_Demand!C2178</f>
        <v>ADEMCOMBDGHLCNewSC</v>
      </c>
      <c r="D2178">
        <f>IF(ISNUMBER(SEARCH("OFFNew",C2178)),COMBDG_DEM_Demand!D2178*'Demand shift'!$C$2,COMBDG_DEM_Demand!D2178)</f>
        <v>0.21321306100000001</v>
      </c>
      <c r="E2178" t="str">
        <f>COMBDG_DEM_Demand!E2178</f>
        <v>Mm2</v>
      </c>
      <c r="F2178" t="str">
        <f>COMBDG_DEM_Demand!F2178</f>
        <v>Aggregated DemandCommercialBuildingHealth Care and Social AssistanceNewSpace Cooling</v>
      </c>
    </row>
    <row r="2179" spans="1:6" x14ac:dyDescent="0.25">
      <c r="A2179" t="str">
        <f>COMBDG_DEM_Demand!A2179</f>
        <v>TO</v>
      </c>
      <c r="B2179">
        <f>COMBDG_DEM_Demand!B2179</f>
        <v>2031</v>
      </c>
      <c r="C2179" t="str">
        <f>COMBDG_DEM_Demand!C2179</f>
        <v>ADEMCOMBDGAERNewSC</v>
      </c>
      <c r="D2179">
        <f>IF(ISNUMBER(SEARCH("OFFNew",C2179)),COMBDG_DEM_Demand!D2179*'Demand shift'!$C$2,COMBDG_DEM_Demand!D2179)</f>
        <v>6.3878818000000004E-2</v>
      </c>
      <c r="E2179" t="str">
        <f>COMBDG_DEM_Demand!E2179</f>
        <v>Mm2</v>
      </c>
      <c r="F2179" t="str">
        <f>COMBDG_DEM_Demand!F2179</f>
        <v>Aggregated DemandCommercialBuildingArts, Entertainment and RecreationNewSpace Cooling</v>
      </c>
    </row>
    <row r="2180" spans="1:6" x14ac:dyDescent="0.25">
      <c r="A2180" t="str">
        <f>COMBDG_DEM_Demand!A2180</f>
        <v>TO</v>
      </c>
      <c r="B2180">
        <f>COMBDG_DEM_Demand!B2180</f>
        <v>2031</v>
      </c>
      <c r="C2180" t="str">
        <f>COMBDG_DEM_Demand!C2180</f>
        <v>ADEMCOMBDGAFSNewSC</v>
      </c>
      <c r="D2180">
        <f>IF(ISNUMBER(SEARCH("OFFNew",C2180)),COMBDG_DEM_Demand!D2180*'Demand shift'!$C$2,COMBDG_DEM_Demand!D2180)</f>
        <v>2.4771754E-2</v>
      </c>
      <c r="E2180" t="str">
        <f>COMBDG_DEM_Demand!E2180</f>
        <v>Mm2</v>
      </c>
      <c r="F2180" t="str">
        <f>COMBDG_DEM_Demand!F2180</f>
        <v>Aggregated DemandCommercialBuildingAccommodation and Food ServicesNewSpace Cooling</v>
      </c>
    </row>
    <row r="2181" spans="1:6" x14ac:dyDescent="0.25">
      <c r="A2181" t="str">
        <f>COMBDG_DEM_Demand!A2181</f>
        <v>TO</v>
      </c>
      <c r="B2181">
        <f>COMBDG_DEM_Demand!B2181</f>
        <v>2031</v>
      </c>
      <c r="C2181" t="str">
        <f>COMBDG_DEM_Demand!C2181</f>
        <v>ADEMCOMBDGOTSNewSC</v>
      </c>
      <c r="D2181">
        <f>IF(ISNUMBER(SEARCH("OFFNew",C2181)),COMBDG_DEM_Demand!D2181*'Demand shift'!$C$2,COMBDG_DEM_Demand!D2181)</f>
        <v>0.20650774799999999</v>
      </c>
      <c r="E2181" t="str">
        <f>COMBDG_DEM_Demand!E2181</f>
        <v>Mm2</v>
      </c>
      <c r="F2181" t="str">
        <f>COMBDG_DEM_Demand!F2181</f>
        <v>Aggregated DemandCommercialBuildingOther ServicesNewSpace Cooling</v>
      </c>
    </row>
    <row r="2182" spans="1:6" x14ac:dyDescent="0.25">
      <c r="A2182" t="str">
        <f>COMBDG_DEM_Demand!A2182</f>
        <v>TO</v>
      </c>
      <c r="B2182">
        <f>COMBDG_DEM_Demand!B2182</f>
        <v>2031</v>
      </c>
      <c r="C2182" t="str">
        <f>COMBDG_DEM_Demand!C2182</f>
        <v>ADEMCOMBDGWSTOldSH</v>
      </c>
      <c r="D2182">
        <f>IF(ISNUMBER(SEARCH("OFFNew",C2182)),COMBDG_DEM_Demand!D2182*'Demand shift'!$C$2,COMBDG_DEM_Demand!D2182)</f>
        <v>7.1746822200000002</v>
      </c>
      <c r="E2182" t="str">
        <f>COMBDG_DEM_Demand!E2182</f>
        <v>Mm2</v>
      </c>
      <c r="F2182" t="str">
        <f>COMBDG_DEM_Demand!F2182</f>
        <v>Aggregated DemandCommercialBuildingWholesale TradeOldSpace Heating</v>
      </c>
    </row>
    <row r="2183" spans="1:6" x14ac:dyDescent="0.25">
      <c r="A2183" t="str">
        <f>COMBDG_DEM_Demand!A2183</f>
        <v>TO</v>
      </c>
      <c r="B2183">
        <f>COMBDG_DEM_Demand!B2183</f>
        <v>2031</v>
      </c>
      <c r="C2183" t="str">
        <f>COMBDG_DEM_Demand!C2183</f>
        <v>ADEMCOMBDGRTTOldSH</v>
      </c>
      <c r="D2183">
        <f>IF(ISNUMBER(SEARCH("OFFNew",C2183)),COMBDG_DEM_Demand!D2183*'Demand shift'!$C$2,COMBDG_DEM_Demand!D2183)</f>
        <v>11.129654560000001</v>
      </c>
      <c r="E2183" t="str">
        <f>COMBDG_DEM_Demand!E2183</f>
        <v>Mm2</v>
      </c>
      <c r="F2183" t="str">
        <f>COMBDG_DEM_Demand!F2183</f>
        <v>Aggregated DemandCommercialBuildingRetail TradeOldSpace Heating</v>
      </c>
    </row>
    <row r="2184" spans="1:6" x14ac:dyDescent="0.25">
      <c r="A2184" t="str">
        <f>COMBDG_DEM_Demand!A2184</f>
        <v>TO</v>
      </c>
      <c r="B2184">
        <f>COMBDG_DEM_Demand!B2184</f>
        <v>2031</v>
      </c>
      <c r="C2184" t="str">
        <f>COMBDG_DEM_Demand!C2184</f>
        <v>ADEMCOMBDGTAWOldSH</v>
      </c>
      <c r="D2184">
        <f>IF(ISNUMBER(SEARCH("OFFNew",C2184)),COMBDG_DEM_Demand!D2184*'Demand shift'!$C$2,COMBDG_DEM_Demand!D2184)</f>
        <v>2.0588352319999998</v>
      </c>
      <c r="E2184" t="str">
        <f>COMBDG_DEM_Demand!E2184</f>
        <v>Mm2</v>
      </c>
      <c r="F2184" t="str">
        <f>COMBDG_DEM_Demand!F2184</f>
        <v>Aggregated DemandCommercialBuildingTransportation and WarehousingOldSpace Heating</v>
      </c>
    </row>
    <row r="2185" spans="1:6" x14ac:dyDescent="0.25">
      <c r="A2185" t="str">
        <f>COMBDG_DEM_Demand!A2185</f>
        <v>TO</v>
      </c>
      <c r="B2185">
        <f>COMBDG_DEM_Demand!B2185</f>
        <v>2031</v>
      </c>
      <c r="C2185" t="str">
        <f>COMBDG_DEM_Demand!C2185</f>
        <v>ADEMCOMBDGICIOldSH</v>
      </c>
      <c r="D2185">
        <f>IF(ISNUMBER(SEARCH("OFFNew",C2185)),COMBDG_DEM_Demand!D2185*'Demand shift'!$C$2,COMBDG_DEM_Demand!D2185)</f>
        <v>0.45684563500000003</v>
      </c>
      <c r="E2185" t="str">
        <f>COMBDG_DEM_Demand!E2185</f>
        <v>Mm2</v>
      </c>
      <c r="F2185" t="str">
        <f>COMBDG_DEM_Demand!F2185</f>
        <v>Aggregated DemandCommercialBuildingInformation and Cultural IndustriesOldSpace Heating</v>
      </c>
    </row>
    <row r="2186" spans="1:6" x14ac:dyDescent="0.25">
      <c r="A2186" t="str">
        <f>COMBDG_DEM_Demand!A2186</f>
        <v>TO</v>
      </c>
      <c r="B2186">
        <f>COMBDG_DEM_Demand!B2186</f>
        <v>2031</v>
      </c>
      <c r="C2186" t="str">
        <f>COMBDG_DEM_Demand!C2186</f>
        <v>ADEMCOMBDGOFFOldSH</v>
      </c>
      <c r="D2186">
        <f>IF(ISNUMBER(SEARCH("OFFNew",C2186)),COMBDG_DEM_Demand!D2186*'Demand shift'!$C$2,COMBDG_DEM_Demand!D2186)</f>
        <v>31.70058938</v>
      </c>
      <c r="E2186" t="str">
        <f>COMBDG_DEM_Demand!E2186</f>
        <v>Mm2</v>
      </c>
      <c r="F2186" t="str">
        <f>COMBDG_DEM_Demand!F2186</f>
        <v>Aggregated DemandCommercialBuildingOfficesOldSpace Heating</v>
      </c>
    </row>
    <row r="2187" spans="1:6" x14ac:dyDescent="0.25">
      <c r="A2187" t="str">
        <f>COMBDG_DEM_Demand!A2187</f>
        <v>TO</v>
      </c>
      <c r="B2187">
        <f>COMBDG_DEM_Demand!B2187</f>
        <v>2031</v>
      </c>
      <c r="C2187" t="str">
        <f>COMBDG_DEM_Demand!C2187</f>
        <v>ADEMCOMBDGEDSOldSH</v>
      </c>
      <c r="D2187">
        <f>IF(ISNUMBER(SEARCH("OFFNew",C2187)),COMBDG_DEM_Demand!D2187*'Demand shift'!$C$2,COMBDG_DEM_Demand!D2187)</f>
        <v>8.82232488</v>
      </c>
      <c r="E2187" t="str">
        <f>COMBDG_DEM_Demand!E2187</f>
        <v>Mm2</v>
      </c>
      <c r="F2187" t="str">
        <f>COMBDG_DEM_Demand!F2187</f>
        <v>Aggregated DemandCommercialBuildingEducational ServicesOldSpace Heating</v>
      </c>
    </row>
    <row r="2188" spans="1:6" x14ac:dyDescent="0.25">
      <c r="A2188" t="str">
        <f>COMBDG_DEM_Demand!A2188</f>
        <v>TO</v>
      </c>
      <c r="B2188">
        <f>COMBDG_DEM_Demand!B2188</f>
        <v>2031</v>
      </c>
      <c r="C2188" t="str">
        <f>COMBDG_DEM_Demand!C2188</f>
        <v>ADEMCOMBDGHLCOldSH</v>
      </c>
      <c r="D2188">
        <f>IF(ISNUMBER(SEARCH("OFFNew",C2188)),COMBDG_DEM_Demand!D2188*'Demand shift'!$C$2,COMBDG_DEM_Demand!D2188)</f>
        <v>3.2447994250000001</v>
      </c>
      <c r="E2188" t="str">
        <f>COMBDG_DEM_Demand!E2188</f>
        <v>Mm2</v>
      </c>
      <c r="F2188" t="str">
        <f>COMBDG_DEM_Demand!F2188</f>
        <v>Aggregated DemandCommercialBuildingHealth Care and Social AssistanceOldSpace Heating</v>
      </c>
    </row>
    <row r="2189" spans="1:6" x14ac:dyDescent="0.25">
      <c r="A2189" t="str">
        <f>COMBDG_DEM_Demand!A2189</f>
        <v>TO</v>
      </c>
      <c r="B2189">
        <f>COMBDG_DEM_Demand!B2189</f>
        <v>2031</v>
      </c>
      <c r="C2189" t="str">
        <f>COMBDG_DEM_Demand!C2189</f>
        <v>ADEMCOMBDGAEROldSH</v>
      </c>
      <c r="D2189">
        <f>IF(ISNUMBER(SEARCH("OFFNew",C2189)),COMBDG_DEM_Demand!D2189*'Demand shift'!$C$2,COMBDG_DEM_Demand!D2189)</f>
        <v>2.7388278499999998</v>
      </c>
      <c r="E2189" t="str">
        <f>COMBDG_DEM_Demand!E2189</f>
        <v>Mm2</v>
      </c>
      <c r="F2189" t="str">
        <f>COMBDG_DEM_Demand!F2189</f>
        <v>Aggregated DemandCommercialBuildingArts, Entertainment and RecreationOldSpace Heating</v>
      </c>
    </row>
    <row r="2190" spans="1:6" x14ac:dyDescent="0.25">
      <c r="A2190" t="str">
        <f>COMBDG_DEM_Demand!A2190</f>
        <v>TO</v>
      </c>
      <c r="B2190">
        <f>COMBDG_DEM_Demand!B2190</f>
        <v>2031</v>
      </c>
      <c r="C2190" t="str">
        <f>COMBDG_DEM_Demand!C2190</f>
        <v>ADEMCOMBDGAFSOldSH</v>
      </c>
      <c r="D2190">
        <f>IF(ISNUMBER(SEARCH("OFFNew",C2190)),COMBDG_DEM_Demand!D2190*'Demand shift'!$C$2,COMBDG_DEM_Demand!D2190)</f>
        <v>2.284455667</v>
      </c>
      <c r="E2190" t="str">
        <f>COMBDG_DEM_Demand!E2190</f>
        <v>Mm2</v>
      </c>
      <c r="F2190" t="str">
        <f>COMBDG_DEM_Demand!F2190</f>
        <v>Aggregated DemandCommercialBuildingAccommodation and Food ServicesOldSpace Heating</v>
      </c>
    </row>
    <row r="2191" spans="1:6" x14ac:dyDescent="0.25">
      <c r="A2191" t="str">
        <f>COMBDG_DEM_Demand!A2191</f>
        <v>TO</v>
      </c>
      <c r="B2191">
        <f>COMBDG_DEM_Demand!B2191</f>
        <v>2031</v>
      </c>
      <c r="C2191" t="str">
        <f>COMBDG_DEM_Demand!C2191</f>
        <v>ADEMCOMBDGOTSOldSH</v>
      </c>
      <c r="D2191">
        <f>IF(ISNUMBER(SEARCH("OFFNew",C2191)),COMBDG_DEM_Demand!D2191*'Demand shift'!$C$2,COMBDG_DEM_Demand!D2191)</f>
        <v>3.817302594</v>
      </c>
      <c r="E2191" t="str">
        <f>COMBDG_DEM_Demand!E2191</f>
        <v>Mm2</v>
      </c>
      <c r="F2191" t="str">
        <f>COMBDG_DEM_Demand!F2191</f>
        <v>Aggregated DemandCommercialBuildingOther ServicesOldSpace Heating</v>
      </c>
    </row>
    <row r="2192" spans="1:6" x14ac:dyDescent="0.25">
      <c r="A2192" t="str">
        <f>COMBDG_DEM_Demand!A2192</f>
        <v>TO</v>
      </c>
      <c r="B2192">
        <f>COMBDG_DEM_Demand!B2192</f>
        <v>2031</v>
      </c>
      <c r="C2192" t="str">
        <f>COMBDG_DEM_Demand!C2192</f>
        <v>ADEMCOMBDGWSTNewSH</v>
      </c>
      <c r="D2192">
        <f>IF(ISNUMBER(SEARCH("OFFNew",C2192)),COMBDG_DEM_Demand!D2192*'Demand shift'!$C$2,COMBDG_DEM_Demand!D2192)</f>
        <v>0.10478166999999999</v>
      </c>
      <c r="E2192" t="str">
        <f>COMBDG_DEM_Demand!E2192</f>
        <v>Mm2</v>
      </c>
      <c r="F2192" t="str">
        <f>COMBDG_DEM_Demand!F2192</f>
        <v>Aggregated DemandCommercialBuildingWholesale TradeNewSpace Heating</v>
      </c>
    </row>
    <row r="2193" spans="1:6" x14ac:dyDescent="0.25">
      <c r="A2193" t="str">
        <f>COMBDG_DEM_Demand!A2193</f>
        <v>TO</v>
      </c>
      <c r="B2193">
        <f>COMBDG_DEM_Demand!B2193</f>
        <v>2031</v>
      </c>
      <c r="C2193" t="str">
        <f>COMBDG_DEM_Demand!C2193</f>
        <v>ADEMCOMBDGRTTNewSH</v>
      </c>
      <c r="D2193">
        <f>IF(ISNUMBER(SEARCH("OFFNew",C2193)),COMBDG_DEM_Demand!D2193*'Demand shift'!$C$2,COMBDG_DEM_Demand!D2193)</f>
        <v>0.55515316000000003</v>
      </c>
      <c r="E2193" t="str">
        <f>COMBDG_DEM_Demand!E2193</f>
        <v>Mm2</v>
      </c>
      <c r="F2193" t="str">
        <f>COMBDG_DEM_Demand!F2193</f>
        <v>Aggregated DemandCommercialBuildingRetail TradeNewSpace Heating</v>
      </c>
    </row>
    <row r="2194" spans="1:6" x14ac:dyDescent="0.25">
      <c r="A2194" t="str">
        <f>COMBDG_DEM_Demand!A2194</f>
        <v>TO</v>
      </c>
      <c r="B2194">
        <f>COMBDG_DEM_Demand!B2194</f>
        <v>2031</v>
      </c>
      <c r="C2194" t="str">
        <f>COMBDG_DEM_Demand!C2194</f>
        <v>ADEMCOMBDGTAWNewSH</v>
      </c>
      <c r="D2194">
        <f>IF(ISNUMBER(SEARCH("OFFNew",C2194)),COMBDG_DEM_Demand!D2194*'Demand shift'!$C$2,COMBDG_DEM_Demand!D2194)</f>
        <v>0.15668172499999999</v>
      </c>
      <c r="E2194" t="str">
        <f>COMBDG_DEM_Demand!E2194</f>
        <v>Mm2</v>
      </c>
      <c r="F2194" t="str">
        <f>COMBDG_DEM_Demand!F2194</f>
        <v>Aggregated DemandCommercialBuildingTransportation and WarehousingNewSpace Heating</v>
      </c>
    </row>
    <row r="2195" spans="1:6" x14ac:dyDescent="0.25">
      <c r="A2195" t="str">
        <f>COMBDG_DEM_Demand!A2195</f>
        <v>TO</v>
      </c>
      <c r="B2195">
        <f>COMBDG_DEM_Demand!B2195</f>
        <v>2031</v>
      </c>
      <c r="C2195" t="str">
        <f>COMBDG_DEM_Demand!C2195</f>
        <v>ADEMCOMBDGICINewSH</v>
      </c>
      <c r="D2195">
        <f>IF(ISNUMBER(SEARCH("OFFNew",C2195)),COMBDG_DEM_Demand!D2195*'Demand shift'!$C$2,COMBDG_DEM_Demand!D2195)</f>
        <v>0</v>
      </c>
      <c r="E2195" t="str">
        <f>COMBDG_DEM_Demand!E2195</f>
        <v>Mm2</v>
      </c>
      <c r="F2195" t="str">
        <f>COMBDG_DEM_Demand!F2195</f>
        <v>Aggregated DemandCommercialBuildingInformation and Cultural IndustriesNewSpace Heating</v>
      </c>
    </row>
    <row r="2196" spans="1:6" x14ac:dyDescent="0.25">
      <c r="A2196" t="str">
        <f>COMBDG_DEM_Demand!A2196</f>
        <v>TO</v>
      </c>
      <c r="B2196">
        <f>COMBDG_DEM_Demand!B2196</f>
        <v>2031</v>
      </c>
      <c r="C2196" t="str">
        <f>COMBDG_DEM_Demand!C2196</f>
        <v>ADEMCOMBDGOFFNewSH</v>
      </c>
      <c r="D2196">
        <f>IF(ISNUMBER(SEARCH("OFFNew",C2196)),COMBDG_DEM_Demand!D2196*'Demand shift'!$C$2,COMBDG_DEM_Demand!D2196)</f>
        <v>0.59951953800000002</v>
      </c>
      <c r="E2196" t="str">
        <f>COMBDG_DEM_Demand!E2196</f>
        <v>Mm2</v>
      </c>
      <c r="F2196" t="str">
        <f>COMBDG_DEM_Demand!F2196</f>
        <v>Aggregated DemandCommercialBuildingOfficesNewSpace Heating</v>
      </c>
    </row>
    <row r="2197" spans="1:6" x14ac:dyDescent="0.25">
      <c r="A2197" t="str">
        <f>COMBDG_DEM_Demand!A2197</f>
        <v>TO</v>
      </c>
      <c r="B2197">
        <f>COMBDG_DEM_Demand!B2197</f>
        <v>2031</v>
      </c>
      <c r="C2197" t="str">
        <f>COMBDG_DEM_Demand!C2197</f>
        <v>ADEMCOMBDGEDSNewSH</v>
      </c>
      <c r="D2197">
        <f>IF(ISNUMBER(SEARCH("OFFNew",C2197)),COMBDG_DEM_Demand!D2197*'Demand shift'!$C$2,COMBDG_DEM_Demand!D2197)</f>
        <v>0.319270944</v>
      </c>
      <c r="E2197" t="str">
        <f>COMBDG_DEM_Demand!E2197</f>
        <v>Mm2</v>
      </c>
      <c r="F2197" t="str">
        <f>COMBDG_DEM_Demand!F2197</f>
        <v>Aggregated DemandCommercialBuildingEducational ServicesNewSpace Heating</v>
      </c>
    </row>
    <row r="2198" spans="1:6" x14ac:dyDescent="0.25">
      <c r="A2198" t="str">
        <f>COMBDG_DEM_Demand!A2198</f>
        <v>TO</v>
      </c>
      <c r="B2198">
        <f>COMBDG_DEM_Demand!B2198</f>
        <v>2031</v>
      </c>
      <c r="C2198" t="str">
        <f>COMBDG_DEM_Demand!C2198</f>
        <v>ADEMCOMBDGHLCNewSH</v>
      </c>
      <c r="D2198">
        <f>IF(ISNUMBER(SEARCH("OFFNew",C2198)),COMBDG_DEM_Demand!D2198*'Demand shift'!$C$2,COMBDG_DEM_Demand!D2198)</f>
        <v>0.21321306100000001</v>
      </c>
      <c r="E2198" t="str">
        <f>COMBDG_DEM_Demand!E2198</f>
        <v>Mm2</v>
      </c>
      <c r="F2198" t="str">
        <f>COMBDG_DEM_Demand!F2198</f>
        <v>Aggregated DemandCommercialBuildingHealth Care and Social AssistanceNewSpace Heating</v>
      </c>
    </row>
    <row r="2199" spans="1:6" x14ac:dyDescent="0.25">
      <c r="A2199" t="str">
        <f>COMBDG_DEM_Demand!A2199</f>
        <v>TO</v>
      </c>
      <c r="B2199">
        <f>COMBDG_DEM_Demand!B2199</f>
        <v>2031</v>
      </c>
      <c r="C2199" t="str">
        <f>COMBDG_DEM_Demand!C2199</f>
        <v>ADEMCOMBDGAERNewSH</v>
      </c>
      <c r="D2199">
        <f>IF(ISNUMBER(SEARCH("OFFNew",C2199)),COMBDG_DEM_Demand!D2199*'Demand shift'!$C$2,COMBDG_DEM_Demand!D2199)</f>
        <v>6.3878818000000004E-2</v>
      </c>
      <c r="E2199" t="str">
        <f>COMBDG_DEM_Demand!E2199</f>
        <v>Mm2</v>
      </c>
      <c r="F2199" t="str">
        <f>COMBDG_DEM_Demand!F2199</f>
        <v>Aggregated DemandCommercialBuildingArts, Entertainment and RecreationNewSpace Heating</v>
      </c>
    </row>
    <row r="2200" spans="1:6" x14ac:dyDescent="0.25">
      <c r="A2200" t="str">
        <f>COMBDG_DEM_Demand!A2200</f>
        <v>TO</v>
      </c>
      <c r="B2200">
        <f>COMBDG_DEM_Demand!B2200</f>
        <v>2031</v>
      </c>
      <c r="C2200" t="str">
        <f>COMBDG_DEM_Demand!C2200</f>
        <v>ADEMCOMBDGAFSNewSH</v>
      </c>
      <c r="D2200">
        <f>IF(ISNUMBER(SEARCH("OFFNew",C2200)),COMBDG_DEM_Demand!D2200*'Demand shift'!$C$2,COMBDG_DEM_Demand!D2200)</f>
        <v>2.4771754E-2</v>
      </c>
      <c r="E2200" t="str">
        <f>COMBDG_DEM_Demand!E2200</f>
        <v>Mm2</v>
      </c>
      <c r="F2200" t="str">
        <f>COMBDG_DEM_Demand!F2200</f>
        <v>Aggregated DemandCommercialBuildingAccommodation and Food ServicesNewSpace Heating</v>
      </c>
    </row>
    <row r="2201" spans="1:6" x14ac:dyDescent="0.25">
      <c r="A2201" t="str">
        <f>COMBDG_DEM_Demand!A2201</f>
        <v>TO</v>
      </c>
      <c r="B2201">
        <f>COMBDG_DEM_Demand!B2201</f>
        <v>2031</v>
      </c>
      <c r="C2201" t="str">
        <f>COMBDG_DEM_Demand!C2201</f>
        <v>ADEMCOMBDGOTSNewSH</v>
      </c>
      <c r="D2201">
        <f>IF(ISNUMBER(SEARCH("OFFNew",C2201)),COMBDG_DEM_Demand!D2201*'Demand shift'!$C$2,COMBDG_DEM_Demand!D2201)</f>
        <v>0.20650774799999999</v>
      </c>
      <c r="E2201" t="str">
        <f>COMBDG_DEM_Demand!E2201</f>
        <v>Mm2</v>
      </c>
      <c r="F2201" t="str">
        <f>COMBDG_DEM_Demand!F2201</f>
        <v>Aggregated DemandCommercialBuildingOther ServicesNewSpace Heating</v>
      </c>
    </row>
    <row r="2202" spans="1:6" x14ac:dyDescent="0.25">
      <c r="A2202" t="str">
        <f>COMBDG_DEM_Demand!A2202</f>
        <v>TO</v>
      </c>
      <c r="B2202">
        <f>COMBDG_DEM_Demand!B2202</f>
        <v>2031</v>
      </c>
      <c r="C2202" t="str">
        <f>COMBDG_DEM_Demand!C2202</f>
        <v>ADEMCOMBDGWSTOldWH</v>
      </c>
      <c r="D2202">
        <f>IF(ISNUMBER(SEARCH("OFFNew",C2202)),COMBDG_DEM_Demand!D2202*'Demand shift'!$C$2,COMBDG_DEM_Demand!D2202)</f>
        <v>7.1746822200000002</v>
      </c>
      <c r="E2202" t="str">
        <f>COMBDG_DEM_Demand!E2202</f>
        <v>Mm2</v>
      </c>
      <c r="F2202" t="str">
        <f>COMBDG_DEM_Demand!F2202</f>
        <v>Aggregated DemandCommercialBuildingWholesale TradeOldWater Heating</v>
      </c>
    </row>
    <row r="2203" spans="1:6" x14ac:dyDescent="0.25">
      <c r="A2203" t="str">
        <f>COMBDG_DEM_Demand!A2203</f>
        <v>TO</v>
      </c>
      <c r="B2203">
        <f>COMBDG_DEM_Demand!B2203</f>
        <v>2031</v>
      </c>
      <c r="C2203" t="str">
        <f>COMBDG_DEM_Demand!C2203</f>
        <v>ADEMCOMBDGRTTOldWH</v>
      </c>
      <c r="D2203">
        <f>IF(ISNUMBER(SEARCH("OFFNew",C2203)),COMBDG_DEM_Demand!D2203*'Demand shift'!$C$2,COMBDG_DEM_Demand!D2203)</f>
        <v>11.129654560000001</v>
      </c>
      <c r="E2203" t="str">
        <f>COMBDG_DEM_Demand!E2203</f>
        <v>Mm2</v>
      </c>
      <c r="F2203" t="str">
        <f>COMBDG_DEM_Demand!F2203</f>
        <v>Aggregated DemandCommercialBuildingRetail TradeOldWater Heating</v>
      </c>
    </row>
    <row r="2204" spans="1:6" x14ac:dyDescent="0.25">
      <c r="A2204" t="str">
        <f>COMBDG_DEM_Demand!A2204</f>
        <v>TO</v>
      </c>
      <c r="B2204">
        <f>COMBDG_DEM_Demand!B2204</f>
        <v>2031</v>
      </c>
      <c r="C2204" t="str">
        <f>COMBDG_DEM_Demand!C2204</f>
        <v>ADEMCOMBDGTAWOldWH</v>
      </c>
      <c r="D2204">
        <f>IF(ISNUMBER(SEARCH("OFFNew",C2204)),COMBDG_DEM_Demand!D2204*'Demand shift'!$C$2,COMBDG_DEM_Demand!D2204)</f>
        <v>2.0588352319999998</v>
      </c>
      <c r="E2204" t="str">
        <f>COMBDG_DEM_Demand!E2204</f>
        <v>Mm2</v>
      </c>
      <c r="F2204" t="str">
        <f>COMBDG_DEM_Demand!F2204</f>
        <v>Aggregated DemandCommercialBuildingTransportation and WarehousingOldWater Heating</v>
      </c>
    </row>
    <row r="2205" spans="1:6" x14ac:dyDescent="0.25">
      <c r="A2205" t="str">
        <f>COMBDG_DEM_Demand!A2205</f>
        <v>TO</v>
      </c>
      <c r="B2205">
        <f>COMBDG_DEM_Demand!B2205</f>
        <v>2031</v>
      </c>
      <c r="C2205" t="str">
        <f>COMBDG_DEM_Demand!C2205</f>
        <v>ADEMCOMBDGICIOldWH</v>
      </c>
      <c r="D2205">
        <f>IF(ISNUMBER(SEARCH("OFFNew",C2205)),COMBDG_DEM_Demand!D2205*'Demand shift'!$C$2,COMBDG_DEM_Demand!D2205)</f>
        <v>0.45684563500000003</v>
      </c>
      <c r="E2205" t="str">
        <f>COMBDG_DEM_Demand!E2205</f>
        <v>Mm2</v>
      </c>
      <c r="F2205" t="str">
        <f>COMBDG_DEM_Demand!F2205</f>
        <v>Aggregated DemandCommercialBuildingInformation and Cultural IndustriesOldWater Heating</v>
      </c>
    </row>
    <row r="2206" spans="1:6" x14ac:dyDescent="0.25">
      <c r="A2206" t="str">
        <f>COMBDG_DEM_Demand!A2206</f>
        <v>TO</v>
      </c>
      <c r="B2206">
        <f>COMBDG_DEM_Demand!B2206</f>
        <v>2031</v>
      </c>
      <c r="C2206" t="str">
        <f>COMBDG_DEM_Demand!C2206</f>
        <v>ADEMCOMBDGOFFOldWH</v>
      </c>
      <c r="D2206">
        <f>IF(ISNUMBER(SEARCH("OFFNew",C2206)),COMBDG_DEM_Demand!D2206*'Demand shift'!$C$2,COMBDG_DEM_Demand!D2206)</f>
        <v>31.70058938</v>
      </c>
      <c r="E2206" t="str">
        <f>COMBDG_DEM_Demand!E2206</f>
        <v>Mm2</v>
      </c>
      <c r="F2206" t="str">
        <f>COMBDG_DEM_Demand!F2206</f>
        <v>Aggregated DemandCommercialBuildingOfficesOldWater Heating</v>
      </c>
    </row>
    <row r="2207" spans="1:6" x14ac:dyDescent="0.25">
      <c r="A2207" t="str">
        <f>COMBDG_DEM_Demand!A2207</f>
        <v>TO</v>
      </c>
      <c r="B2207">
        <f>COMBDG_DEM_Demand!B2207</f>
        <v>2031</v>
      </c>
      <c r="C2207" t="str">
        <f>COMBDG_DEM_Demand!C2207</f>
        <v>ADEMCOMBDGEDSOldWH</v>
      </c>
      <c r="D2207">
        <f>IF(ISNUMBER(SEARCH("OFFNew",C2207)),COMBDG_DEM_Demand!D2207*'Demand shift'!$C$2,COMBDG_DEM_Demand!D2207)</f>
        <v>8.82232488</v>
      </c>
      <c r="E2207" t="str">
        <f>COMBDG_DEM_Demand!E2207</f>
        <v>Mm2</v>
      </c>
      <c r="F2207" t="str">
        <f>COMBDG_DEM_Demand!F2207</f>
        <v>Aggregated DemandCommercialBuildingEducational ServicesOldWater Heating</v>
      </c>
    </row>
    <row r="2208" spans="1:6" x14ac:dyDescent="0.25">
      <c r="A2208" t="str">
        <f>COMBDG_DEM_Demand!A2208</f>
        <v>TO</v>
      </c>
      <c r="B2208">
        <f>COMBDG_DEM_Demand!B2208</f>
        <v>2031</v>
      </c>
      <c r="C2208" t="str">
        <f>COMBDG_DEM_Demand!C2208</f>
        <v>ADEMCOMBDGHLCOldWH</v>
      </c>
      <c r="D2208">
        <f>IF(ISNUMBER(SEARCH("OFFNew",C2208)),COMBDG_DEM_Demand!D2208*'Demand shift'!$C$2,COMBDG_DEM_Demand!D2208)</f>
        <v>3.2447994250000001</v>
      </c>
      <c r="E2208" t="str">
        <f>COMBDG_DEM_Demand!E2208</f>
        <v>Mm2</v>
      </c>
      <c r="F2208" t="str">
        <f>COMBDG_DEM_Demand!F2208</f>
        <v>Aggregated DemandCommercialBuildingHealth Care and Social AssistanceOldWater Heating</v>
      </c>
    </row>
    <row r="2209" spans="1:6" x14ac:dyDescent="0.25">
      <c r="A2209" t="str">
        <f>COMBDG_DEM_Demand!A2209</f>
        <v>TO</v>
      </c>
      <c r="B2209">
        <f>COMBDG_DEM_Demand!B2209</f>
        <v>2031</v>
      </c>
      <c r="C2209" t="str">
        <f>COMBDG_DEM_Demand!C2209</f>
        <v>ADEMCOMBDGAEROldWH</v>
      </c>
      <c r="D2209">
        <f>IF(ISNUMBER(SEARCH("OFFNew",C2209)),COMBDG_DEM_Demand!D2209*'Demand shift'!$C$2,COMBDG_DEM_Demand!D2209)</f>
        <v>2.7388278499999998</v>
      </c>
      <c r="E2209" t="str">
        <f>COMBDG_DEM_Demand!E2209</f>
        <v>Mm2</v>
      </c>
      <c r="F2209" t="str">
        <f>COMBDG_DEM_Demand!F2209</f>
        <v>Aggregated DemandCommercialBuildingArts, Entertainment and RecreationOldWater Heating</v>
      </c>
    </row>
    <row r="2210" spans="1:6" x14ac:dyDescent="0.25">
      <c r="A2210" t="str">
        <f>COMBDG_DEM_Demand!A2210</f>
        <v>TO</v>
      </c>
      <c r="B2210">
        <f>COMBDG_DEM_Demand!B2210</f>
        <v>2031</v>
      </c>
      <c r="C2210" t="str">
        <f>COMBDG_DEM_Demand!C2210</f>
        <v>ADEMCOMBDGAFSOldWH</v>
      </c>
      <c r="D2210">
        <f>IF(ISNUMBER(SEARCH("OFFNew",C2210)),COMBDG_DEM_Demand!D2210*'Demand shift'!$C$2,COMBDG_DEM_Demand!D2210)</f>
        <v>2.284455667</v>
      </c>
      <c r="E2210" t="str">
        <f>COMBDG_DEM_Demand!E2210</f>
        <v>Mm2</v>
      </c>
      <c r="F2210" t="str">
        <f>COMBDG_DEM_Demand!F2210</f>
        <v>Aggregated DemandCommercialBuildingAccommodation and Food ServicesOldWater Heating</v>
      </c>
    </row>
    <row r="2211" spans="1:6" x14ac:dyDescent="0.25">
      <c r="A2211" t="str">
        <f>COMBDG_DEM_Demand!A2211</f>
        <v>TO</v>
      </c>
      <c r="B2211">
        <f>COMBDG_DEM_Demand!B2211</f>
        <v>2031</v>
      </c>
      <c r="C2211" t="str">
        <f>COMBDG_DEM_Demand!C2211</f>
        <v>ADEMCOMBDGOTSOldWH</v>
      </c>
      <c r="D2211">
        <f>IF(ISNUMBER(SEARCH("OFFNew",C2211)),COMBDG_DEM_Demand!D2211*'Demand shift'!$C$2,COMBDG_DEM_Demand!D2211)</f>
        <v>3.817302594</v>
      </c>
      <c r="E2211" t="str">
        <f>COMBDG_DEM_Demand!E2211</f>
        <v>Mm2</v>
      </c>
      <c r="F2211" t="str">
        <f>COMBDG_DEM_Demand!F2211</f>
        <v>Aggregated DemandCommercialBuildingOther ServicesOldWater Heating</v>
      </c>
    </row>
    <row r="2212" spans="1:6" x14ac:dyDescent="0.25">
      <c r="A2212" t="str">
        <f>COMBDG_DEM_Demand!A2212</f>
        <v>TO</v>
      </c>
      <c r="B2212">
        <f>COMBDG_DEM_Demand!B2212</f>
        <v>2031</v>
      </c>
      <c r="C2212" t="str">
        <f>COMBDG_DEM_Demand!C2212</f>
        <v>ADEMCOMBDGWSTNewWH</v>
      </c>
      <c r="D2212">
        <f>IF(ISNUMBER(SEARCH("OFFNew",C2212)),COMBDG_DEM_Demand!D2212*'Demand shift'!$C$2,COMBDG_DEM_Demand!D2212)</f>
        <v>0.10478166999999999</v>
      </c>
      <c r="E2212" t="str">
        <f>COMBDG_DEM_Demand!E2212</f>
        <v>Mm2</v>
      </c>
      <c r="F2212" t="str">
        <f>COMBDG_DEM_Demand!F2212</f>
        <v>Aggregated DemandCommercialBuildingWholesale TradeNewWater Heating</v>
      </c>
    </row>
    <row r="2213" spans="1:6" x14ac:dyDescent="0.25">
      <c r="A2213" t="str">
        <f>COMBDG_DEM_Demand!A2213</f>
        <v>TO</v>
      </c>
      <c r="B2213">
        <f>COMBDG_DEM_Demand!B2213</f>
        <v>2031</v>
      </c>
      <c r="C2213" t="str">
        <f>COMBDG_DEM_Demand!C2213</f>
        <v>ADEMCOMBDGRTTNewWH</v>
      </c>
      <c r="D2213">
        <f>IF(ISNUMBER(SEARCH("OFFNew",C2213)),COMBDG_DEM_Demand!D2213*'Demand shift'!$C$2,COMBDG_DEM_Demand!D2213)</f>
        <v>0.55515316000000003</v>
      </c>
      <c r="E2213" t="str">
        <f>COMBDG_DEM_Demand!E2213</f>
        <v>Mm2</v>
      </c>
      <c r="F2213" t="str">
        <f>COMBDG_DEM_Demand!F2213</f>
        <v>Aggregated DemandCommercialBuildingRetail TradeNewWater Heating</v>
      </c>
    </row>
    <row r="2214" spans="1:6" x14ac:dyDescent="0.25">
      <c r="A2214" t="str">
        <f>COMBDG_DEM_Demand!A2214</f>
        <v>TO</v>
      </c>
      <c r="B2214">
        <f>COMBDG_DEM_Demand!B2214</f>
        <v>2031</v>
      </c>
      <c r="C2214" t="str">
        <f>COMBDG_DEM_Demand!C2214</f>
        <v>ADEMCOMBDGTAWNewWH</v>
      </c>
      <c r="D2214">
        <f>IF(ISNUMBER(SEARCH("OFFNew",C2214)),COMBDG_DEM_Demand!D2214*'Demand shift'!$C$2,COMBDG_DEM_Demand!D2214)</f>
        <v>0.15668172499999999</v>
      </c>
      <c r="E2214" t="str">
        <f>COMBDG_DEM_Demand!E2214</f>
        <v>Mm2</v>
      </c>
      <c r="F2214" t="str">
        <f>COMBDG_DEM_Demand!F2214</f>
        <v>Aggregated DemandCommercialBuildingTransportation and WarehousingNewWater Heating</v>
      </c>
    </row>
    <row r="2215" spans="1:6" x14ac:dyDescent="0.25">
      <c r="A2215" t="str">
        <f>COMBDG_DEM_Demand!A2215</f>
        <v>TO</v>
      </c>
      <c r="B2215">
        <f>COMBDG_DEM_Demand!B2215</f>
        <v>2031</v>
      </c>
      <c r="C2215" t="str">
        <f>COMBDG_DEM_Demand!C2215</f>
        <v>ADEMCOMBDGICINewWH</v>
      </c>
      <c r="D2215">
        <f>IF(ISNUMBER(SEARCH("OFFNew",C2215)),COMBDG_DEM_Demand!D2215*'Demand shift'!$C$2,COMBDG_DEM_Demand!D2215)</f>
        <v>0</v>
      </c>
      <c r="E2215" t="str">
        <f>COMBDG_DEM_Demand!E2215</f>
        <v>Mm2</v>
      </c>
      <c r="F2215" t="str">
        <f>COMBDG_DEM_Demand!F2215</f>
        <v>Aggregated DemandCommercialBuildingInformation and Cultural IndustriesNewWater Heating</v>
      </c>
    </row>
    <row r="2216" spans="1:6" x14ac:dyDescent="0.25">
      <c r="A2216" t="str">
        <f>COMBDG_DEM_Demand!A2216</f>
        <v>TO</v>
      </c>
      <c r="B2216">
        <f>COMBDG_DEM_Demand!B2216</f>
        <v>2031</v>
      </c>
      <c r="C2216" t="str">
        <f>COMBDG_DEM_Demand!C2216</f>
        <v>ADEMCOMBDGOFFNewWH</v>
      </c>
      <c r="D2216">
        <f>IF(ISNUMBER(SEARCH("OFFNew",C2216)),COMBDG_DEM_Demand!D2216*'Demand shift'!$C$2,COMBDG_DEM_Demand!D2216)</f>
        <v>0.59951953800000002</v>
      </c>
      <c r="E2216" t="str">
        <f>COMBDG_DEM_Demand!E2216</f>
        <v>Mm2</v>
      </c>
      <c r="F2216" t="str">
        <f>COMBDG_DEM_Demand!F2216</f>
        <v>Aggregated DemandCommercialBuildingOfficesNewWater Heating</v>
      </c>
    </row>
    <row r="2217" spans="1:6" x14ac:dyDescent="0.25">
      <c r="A2217" t="str">
        <f>COMBDG_DEM_Demand!A2217</f>
        <v>TO</v>
      </c>
      <c r="B2217">
        <f>COMBDG_DEM_Demand!B2217</f>
        <v>2031</v>
      </c>
      <c r="C2217" t="str">
        <f>COMBDG_DEM_Demand!C2217</f>
        <v>ADEMCOMBDGEDSNewWH</v>
      </c>
      <c r="D2217">
        <f>IF(ISNUMBER(SEARCH("OFFNew",C2217)),COMBDG_DEM_Demand!D2217*'Demand shift'!$C$2,COMBDG_DEM_Demand!D2217)</f>
        <v>0.319270944</v>
      </c>
      <c r="E2217" t="str">
        <f>COMBDG_DEM_Demand!E2217</f>
        <v>Mm2</v>
      </c>
      <c r="F2217" t="str">
        <f>COMBDG_DEM_Demand!F2217</f>
        <v>Aggregated DemandCommercialBuildingEducational ServicesNewWater Heating</v>
      </c>
    </row>
    <row r="2218" spans="1:6" x14ac:dyDescent="0.25">
      <c r="A2218" t="str">
        <f>COMBDG_DEM_Demand!A2218</f>
        <v>TO</v>
      </c>
      <c r="B2218">
        <f>COMBDG_DEM_Demand!B2218</f>
        <v>2031</v>
      </c>
      <c r="C2218" t="str">
        <f>COMBDG_DEM_Demand!C2218</f>
        <v>ADEMCOMBDGHLCNewWH</v>
      </c>
      <c r="D2218">
        <f>IF(ISNUMBER(SEARCH("OFFNew",C2218)),COMBDG_DEM_Demand!D2218*'Demand shift'!$C$2,COMBDG_DEM_Demand!D2218)</f>
        <v>0.21321306100000001</v>
      </c>
      <c r="E2218" t="str">
        <f>COMBDG_DEM_Demand!E2218</f>
        <v>Mm2</v>
      </c>
      <c r="F2218" t="str">
        <f>COMBDG_DEM_Demand!F2218</f>
        <v>Aggregated DemandCommercialBuildingHealth Care and Social AssistanceNewWater Heating</v>
      </c>
    </row>
    <row r="2219" spans="1:6" x14ac:dyDescent="0.25">
      <c r="A2219" t="str">
        <f>COMBDG_DEM_Demand!A2219</f>
        <v>TO</v>
      </c>
      <c r="B2219">
        <f>COMBDG_DEM_Demand!B2219</f>
        <v>2031</v>
      </c>
      <c r="C2219" t="str">
        <f>COMBDG_DEM_Demand!C2219</f>
        <v>ADEMCOMBDGAERNewWH</v>
      </c>
      <c r="D2219">
        <f>IF(ISNUMBER(SEARCH("OFFNew",C2219)),COMBDG_DEM_Demand!D2219*'Demand shift'!$C$2,COMBDG_DEM_Demand!D2219)</f>
        <v>6.3878818000000004E-2</v>
      </c>
      <c r="E2219" t="str">
        <f>COMBDG_DEM_Demand!E2219</f>
        <v>Mm2</v>
      </c>
      <c r="F2219" t="str">
        <f>COMBDG_DEM_Demand!F2219</f>
        <v>Aggregated DemandCommercialBuildingArts, Entertainment and RecreationNewWater Heating</v>
      </c>
    </row>
    <row r="2220" spans="1:6" x14ac:dyDescent="0.25">
      <c r="A2220" t="str">
        <f>COMBDG_DEM_Demand!A2220</f>
        <v>TO</v>
      </c>
      <c r="B2220">
        <f>COMBDG_DEM_Demand!B2220</f>
        <v>2031</v>
      </c>
      <c r="C2220" t="str">
        <f>COMBDG_DEM_Demand!C2220</f>
        <v>ADEMCOMBDGAFSNewWH</v>
      </c>
      <c r="D2220">
        <f>IF(ISNUMBER(SEARCH("OFFNew",C2220)),COMBDG_DEM_Demand!D2220*'Demand shift'!$C$2,COMBDG_DEM_Demand!D2220)</f>
        <v>2.4771754E-2</v>
      </c>
      <c r="E2220" t="str">
        <f>COMBDG_DEM_Demand!E2220</f>
        <v>Mm2</v>
      </c>
      <c r="F2220" t="str">
        <f>COMBDG_DEM_Demand!F2220</f>
        <v>Aggregated DemandCommercialBuildingAccommodation and Food ServicesNewWater Heating</v>
      </c>
    </row>
    <row r="2221" spans="1:6" x14ac:dyDescent="0.25">
      <c r="A2221" t="str">
        <f>COMBDG_DEM_Demand!A2221</f>
        <v>TO</v>
      </c>
      <c r="B2221">
        <f>COMBDG_DEM_Demand!B2221</f>
        <v>2031</v>
      </c>
      <c r="C2221" t="str">
        <f>COMBDG_DEM_Demand!C2221</f>
        <v>ADEMCOMBDGOTSNewWH</v>
      </c>
      <c r="D2221">
        <f>IF(ISNUMBER(SEARCH("OFFNew",C2221)),COMBDG_DEM_Demand!D2221*'Demand shift'!$C$2,COMBDG_DEM_Demand!D2221)</f>
        <v>0.20650774799999999</v>
      </c>
      <c r="E2221" t="str">
        <f>COMBDG_DEM_Demand!E2221</f>
        <v>Mm2</v>
      </c>
      <c r="F2221" t="str">
        <f>COMBDG_DEM_Demand!F2221</f>
        <v>Aggregated DemandCommercialBuildingOther ServicesNewWater Heating</v>
      </c>
    </row>
    <row r="2222" spans="1:6" x14ac:dyDescent="0.25">
      <c r="A2222" t="str">
        <f>COMBDG_DEM_Demand!A2222</f>
        <v>TO</v>
      </c>
      <c r="B2222">
        <f>COMBDG_DEM_Demand!B2222</f>
        <v>2031</v>
      </c>
      <c r="C2222" t="str">
        <f>COMBDG_DEM_Demand!C2222</f>
        <v>ADEMCOMBDGWSTOldSL</v>
      </c>
      <c r="D2222">
        <f>IF(ISNUMBER(SEARCH("OFFNew",C2222)),COMBDG_DEM_Demand!D2222*'Demand shift'!$C$2,COMBDG_DEM_Demand!D2222)</f>
        <v>7.1746822200000002</v>
      </c>
      <c r="E2222" t="str">
        <f>COMBDG_DEM_Demand!E2222</f>
        <v>Mm2</v>
      </c>
      <c r="F2222" t="str">
        <f>COMBDG_DEM_Demand!F2222</f>
        <v>Aggregated DemandCommercialBuildingWholesale TradeOldStreet Lighting</v>
      </c>
    </row>
    <row r="2223" spans="1:6" x14ac:dyDescent="0.25">
      <c r="A2223" t="str">
        <f>COMBDG_DEM_Demand!A2223</f>
        <v>TO</v>
      </c>
      <c r="B2223">
        <f>COMBDG_DEM_Demand!B2223</f>
        <v>2031</v>
      </c>
      <c r="C2223" t="str">
        <f>COMBDG_DEM_Demand!C2223</f>
        <v>ADEMCOMBDGRTTOldSL</v>
      </c>
      <c r="D2223">
        <f>IF(ISNUMBER(SEARCH("OFFNew",C2223)),COMBDG_DEM_Demand!D2223*'Demand shift'!$C$2,COMBDG_DEM_Demand!D2223)</f>
        <v>11.129654560000001</v>
      </c>
      <c r="E2223" t="str">
        <f>COMBDG_DEM_Demand!E2223</f>
        <v>Mm2</v>
      </c>
      <c r="F2223" t="str">
        <f>COMBDG_DEM_Demand!F2223</f>
        <v>Aggregated DemandCommercialBuildingRetail TradeOldStreet Lighting</v>
      </c>
    </row>
    <row r="2224" spans="1:6" x14ac:dyDescent="0.25">
      <c r="A2224" t="str">
        <f>COMBDG_DEM_Demand!A2224</f>
        <v>TO</v>
      </c>
      <c r="B2224">
        <f>COMBDG_DEM_Demand!B2224</f>
        <v>2031</v>
      </c>
      <c r="C2224" t="str">
        <f>COMBDG_DEM_Demand!C2224</f>
        <v>ADEMCOMBDGTAWOldSL</v>
      </c>
      <c r="D2224">
        <f>IF(ISNUMBER(SEARCH("OFFNew",C2224)),COMBDG_DEM_Demand!D2224*'Demand shift'!$C$2,COMBDG_DEM_Demand!D2224)</f>
        <v>2.0588352319999998</v>
      </c>
      <c r="E2224" t="str">
        <f>COMBDG_DEM_Demand!E2224</f>
        <v>Mm2</v>
      </c>
      <c r="F2224" t="str">
        <f>COMBDG_DEM_Demand!F2224</f>
        <v>Aggregated DemandCommercialBuildingTransportation and WarehousingOldStreet Lighting</v>
      </c>
    </row>
    <row r="2225" spans="1:6" x14ac:dyDescent="0.25">
      <c r="A2225" t="str">
        <f>COMBDG_DEM_Demand!A2225</f>
        <v>TO</v>
      </c>
      <c r="B2225">
        <f>COMBDG_DEM_Demand!B2225</f>
        <v>2031</v>
      </c>
      <c r="C2225" t="str">
        <f>COMBDG_DEM_Demand!C2225</f>
        <v>ADEMCOMBDGICIOldSL</v>
      </c>
      <c r="D2225">
        <f>IF(ISNUMBER(SEARCH("OFFNew",C2225)),COMBDG_DEM_Demand!D2225*'Demand shift'!$C$2,COMBDG_DEM_Demand!D2225)</f>
        <v>0.45684563500000003</v>
      </c>
      <c r="E2225" t="str">
        <f>COMBDG_DEM_Demand!E2225</f>
        <v>Mm2</v>
      </c>
      <c r="F2225" t="str">
        <f>COMBDG_DEM_Demand!F2225</f>
        <v>Aggregated DemandCommercialBuildingInformation and Cultural IndustriesOldStreet Lighting</v>
      </c>
    </row>
    <row r="2226" spans="1:6" x14ac:dyDescent="0.25">
      <c r="A2226" t="str">
        <f>COMBDG_DEM_Demand!A2226</f>
        <v>TO</v>
      </c>
      <c r="B2226">
        <f>COMBDG_DEM_Demand!B2226</f>
        <v>2031</v>
      </c>
      <c r="C2226" t="str">
        <f>COMBDG_DEM_Demand!C2226</f>
        <v>ADEMCOMBDGOFFOldSL</v>
      </c>
      <c r="D2226">
        <f>IF(ISNUMBER(SEARCH("OFFNew",C2226)),COMBDG_DEM_Demand!D2226*'Demand shift'!$C$2,COMBDG_DEM_Demand!D2226)</f>
        <v>31.70058938</v>
      </c>
      <c r="E2226" t="str">
        <f>COMBDG_DEM_Demand!E2226</f>
        <v>Mm2</v>
      </c>
      <c r="F2226" t="str">
        <f>COMBDG_DEM_Demand!F2226</f>
        <v>Aggregated DemandCommercialBuildingOfficesOldStreet Lighting</v>
      </c>
    </row>
    <row r="2227" spans="1:6" x14ac:dyDescent="0.25">
      <c r="A2227" t="str">
        <f>COMBDG_DEM_Demand!A2227</f>
        <v>TO</v>
      </c>
      <c r="B2227">
        <f>COMBDG_DEM_Demand!B2227</f>
        <v>2031</v>
      </c>
      <c r="C2227" t="str">
        <f>COMBDG_DEM_Demand!C2227</f>
        <v>ADEMCOMBDGEDSOldSL</v>
      </c>
      <c r="D2227">
        <f>IF(ISNUMBER(SEARCH("OFFNew",C2227)),COMBDG_DEM_Demand!D2227*'Demand shift'!$C$2,COMBDG_DEM_Demand!D2227)</f>
        <v>8.82232488</v>
      </c>
      <c r="E2227" t="str">
        <f>COMBDG_DEM_Demand!E2227</f>
        <v>Mm2</v>
      </c>
      <c r="F2227" t="str">
        <f>COMBDG_DEM_Demand!F2227</f>
        <v>Aggregated DemandCommercialBuildingEducational ServicesOldStreet Lighting</v>
      </c>
    </row>
    <row r="2228" spans="1:6" x14ac:dyDescent="0.25">
      <c r="A2228" t="str">
        <f>COMBDG_DEM_Demand!A2228</f>
        <v>TO</v>
      </c>
      <c r="B2228">
        <f>COMBDG_DEM_Demand!B2228</f>
        <v>2031</v>
      </c>
      <c r="C2228" t="str">
        <f>COMBDG_DEM_Demand!C2228</f>
        <v>ADEMCOMBDGHLCOldSL</v>
      </c>
      <c r="D2228">
        <f>IF(ISNUMBER(SEARCH("OFFNew",C2228)),COMBDG_DEM_Demand!D2228*'Demand shift'!$C$2,COMBDG_DEM_Demand!D2228)</f>
        <v>3.2447994250000001</v>
      </c>
      <c r="E2228" t="str">
        <f>COMBDG_DEM_Demand!E2228</f>
        <v>Mm2</v>
      </c>
      <c r="F2228" t="str">
        <f>COMBDG_DEM_Demand!F2228</f>
        <v>Aggregated DemandCommercialBuildingHealth Care and Social AssistanceOldStreet Lighting</v>
      </c>
    </row>
    <row r="2229" spans="1:6" x14ac:dyDescent="0.25">
      <c r="A2229" t="str">
        <f>COMBDG_DEM_Demand!A2229</f>
        <v>TO</v>
      </c>
      <c r="B2229">
        <f>COMBDG_DEM_Demand!B2229</f>
        <v>2031</v>
      </c>
      <c r="C2229" t="str">
        <f>COMBDG_DEM_Demand!C2229</f>
        <v>ADEMCOMBDGAEROldSL</v>
      </c>
      <c r="D2229">
        <f>IF(ISNUMBER(SEARCH("OFFNew",C2229)),COMBDG_DEM_Demand!D2229*'Demand shift'!$C$2,COMBDG_DEM_Demand!D2229)</f>
        <v>2.7388278499999998</v>
      </c>
      <c r="E2229" t="str">
        <f>COMBDG_DEM_Demand!E2229</f>
        <v>Mm2</v>
      </c>
      <c r="F2229" t="str">
        <f>COMBDG_DEM_Demand!F2229</f>
        <v>Aggregated DemandCommercialBuildingArts, Entertainment and RecreationOldStreet Lighting</v>
      </c>
    </row>
    <row r="2230" spans="1:6" x14ac:dyDescent="0.25">
      <c r="A2230" t="str">
        <f>COMBDG_DEM_Demand!A2230</f>
        <v>TO</v>
      </c>
      <c r="B2230">
        <f>COMBDG_DEM_Demand!B2230</f>
        <v>2031</v>
      </c>
      <c r="C2230" t="str">
        <f>COMBDG_DEM_Demand!C2230</f>
        <v>ADEMCOMBDGAFSOldSL</v>
      </c>
      <c r="D2230">
        <f>IF(ISNUMBER(SEARCH("OFFNew",C2230)),COMBDG_DEM_Demand!D2230*'Demand shift'!$C$2,COMBDG_DEM_Demand!D2230)</f>
        <v>2.284455667</v>
      </c>
      <c r="E2230" t="str">
        <f>COMBDG_DEM_Demand!E2230</f>
        <v>Mm2</v>
      </c>
      <c r="F2230" t="str">
        <f>COMBDG_DEM_Demand!F2230</f>
        <v>Aggregated DemandCommercialBuildingAccommodation and Food ServicesOldStreet Lighting</v>
      </c>
    </row>
    <row r="2231" spans="1:6" x14ac:dyDescent="0.25">
      <c r="A2231" t="str">
        <f>COMBDG_DEM_Demand!A2231</f>
        <v>TO</v>
      </c>
      <c r="B2231">
        <f>COMBDG_DEM_Demand!B2231</f>
        <v>2031</v>
      </c>
      <c r="C2231" t="str">
        <f>COMBDG_DEM_Demand!C2231</f>
        <v>ADEMCOMBDGOTSOldSL</v>
      </c>
      <c r="D2231">
        <f>IF(ISNUMBER(SEARCH("OFFNew",C2231)),COMBDG_DEM_Demand!D2231*'Demand shift'!$C$2,COMBDG_DEM_Demand!D2231)</f>
        <v>3.817302594</v>
      </c>
      <c r="E2231" t="str">
        <f>COMBDG_DEM_Demand!E2231</f>
        <v>Mm2</v>
      </c>
      <c r="F2231" t="str">
        <f>COMBDG_DEM_Demand!F2231</f>
        <v>Aggregated DemandCommercialBuildingOther ServicesOldStreet Lighting</v>
      </c>
    </row>
    <row r="2232" spans="1:6" x14ac:dyDescent="0.25">
      <c r="A2232" t="str">
        <f>COMBDG_DEM_Demand!A2232</f>
        <v>TO</v>
      </c>
      <c r="B2232">
        <f>COMBDG_DEM_Demand!B2232</f>
        <v>2031</v>
      </c>
      <c r="C2232" t="str">
        <f>COMBDG_DEM_Demand!C2232</f>
        <v>ADEMCOMBDGWSTNewSL</v>
      </c>
      <c r="D2232">
        <f>IF(ISNUMBER(SEARCH("OFFNew",C2232)),COMBDG_DEM_Demand!D2232*'Demand shift'!$C$2,COMBDG_DEM_Demand!D2232)</f>
        <v>0.10478166999999999</v>
      </c>
      <c r="E2232" t="str">
        <f>COMBDG_DEM_Demand!E2232</f>
        <v>Mm2</v>
      </c>
      <c r="F2232" t="str">
        <f>COMBDG_DEM_Demand!F2232</f>
        <v>Aggregated DemandCommercialBuildingWholesale TradeNewStreet Lighting</v>
      </c>
    </row>
    <row r="2233" spans="1:6" x14ac:dyDescent="0.25">
      <c r="A2233" t="str">
        <f>COMBDG_DEM_Demand!A2233</f>
        <v>TO</v>
      </c>
      <c r="B2233">
        <f>COMBDG_DEM_Demand!B2233</f>
        <v>2031</v>
      </c>
      <c r="C2233" t="str">
        <f>COMBDG_DEM_Demand!C2233</f>
        <v>ADEMCOMBDGRTTNewSL</v>
      </c>
      <c r="D2233">
        <f>IF(ISNUMBER(SEARCH("OFFNew",C2233)),COMBDG_DEM_Demand!D2233*'Demand shift'!$C$2,COMBDG_DEM_Demand!D2233)</f>
        <v>0.55515316000000003</v>
      </c>
      <c r="E2233" t="str">
        <f>COMBDG_DEM_Demand!E2233</f>
        <v>Mm2</v>
      </c>
      <c r="F2233" t="str">
        <f>COMBDG_DEM_Demand!F2233</f>
        <v>Aggregated DemandCommercialBuildingRetail TradeNewStreet Lighting</v>
      </c>
    </row>
    <row r="2234" spans="1:6" x14ac:dyDescent="0.25">
      <c r="A2234" t="str">
        <f>COMBDG_DEM_Demand!A2234</f>
        <v>TO</v>
      </c>
      <c r="B2234">
        <f>COMBDG_DEM_Demand!B2234</f>
        <v>2031</v>
      </c>
      <c r="C2234" t="str">
        <f>COMBDG_DEM_Demand!C2234</f>
        <v>ADEMCOMBDGTAWNewSL</v>
      </c>
      <c r="D2234">
        <f>IF(ISNUMBER(SEARCH("OFFNew",C2234)),COMBDG_DEM_Demand!D2234*'Demand shift'!$C$2,COMBDG_DEM_Demand!D2234)</f>
        <v>0.15668172499999999</v>
      </c>
      <c r="E2234" t="str">
        <f>COMBDG_DEM_Demand!E2234</f>
        <v>Mm2</v>
      </c>
      <c r="F2234" t="str">
        <f>COMBDG_DEM_Demand!F2234</f>
        <v>Aggregated DemandCommercialBuildingTransportation and WarehousingNewStreet Lighting</v>
      </c>
    </row>
    <row r="2235" spans="1:6" x14ac:dyDescent="0.25">
      <c r="A2235" t="str">
        <f>COMBDG_DEM_Demand!A2235</f>
        <v>TO</v>
      </c>
      <c r="B2235">
        <f>COMBDG_DEM_Demand!B2235</f>
        <v>2031</v>
      </c>
      <c r="C2235" t="str">
        <f>COMBDG_DEM_Demand!C2235</f>
        <v>ADEMCOMBDGICINewSL</v>
      </c>
      <c r="D2235">
        <f>IF(ISNUMBER(SEARCH("OFFNew",C2235)),COMBDG_DEM_Demand!D2235*'Demand shift'!$C$2,COMBDG_DEM_Demand!D2235)</f>
        <v>0</v>
      </c>
      <c r="E2235" t="str">
        <f>COMBDG_DEM_Demand!E2235</f>
        <v>Mm2</v>
      </c>
      <c r="F2235" t="str">
        <f>COMBDG_DEM_Demand!F2235</f>
        <v>Aggregated DemandCommercialBuildingInformation and Cultural IndustriesNewStreet Lighting</v>
      </c>
    </row>
    <row r="2236" spans="1:6" x14ac:dyDescent="0.25">
      <c r="A2236" t="str">
        <f>COMBDG_DEM_Demand!A2236</f>
        <v>TO</v>
      </c>
      <c r="B2236">
        <f>COMBDG_DEM_Demand!B2236</f>
        <v>2031</v>
      </c>
      <c r="C2236" t="str">
        <f>COMBDG_DEM_Demand!C2236</f>
        <v>ADEMCOMBDGOFFNewSL</v>
      </c>
      <c r="D2236">
        <f>IF(ISNUMBER(SEARCH("OFFNew",C2236)),COMBDG_DEM_Demand!D2236*'Demand shift'!$C$2,COMBDG_DEM_Demand!D2236)</f>
        <v>0.59951953800000002</v>
      </c>
      <c r="E2236" t="str">
        <f>COMBDG_DEM_Demand!E2236</f>
        <v>Mm2</v>
      </c>
      <c r="F2236" t="str">
        <f>COMBDG_DEM_Demand!F2236</f>
        <v>Aggregated DemandCommercialBuildingOfficesNewStreet Lighting</v>
      </c>
    </row>
    <row r="2237" spans="1:6" x14ac:dyDescent="0.25">
      <c r="A2237" t="str">
        <f>COMBDG_DEM_Demand!A2237</f>
        <v>TO</v>
      </c>
      <c r="B2237">
        <f>COMBDG_DEM_Demand!B2237</f>
        <v>2031</v>
      </c>
      <c r="C2237" t="str">
        <f>COMBDG_DEM_Demand!C2237</f>
        <v>ADEMCOMBDGEDSNewSL</v>
      </c>
      <c r="D2237">
        <f>IF(ISNUMBER(SEARCH("OFFNew",C2237)),COMBDG_DEM_Demand!D2237*'Demand shift'!$C$2,COMBDG_DEM_Demand!D2237)</f>
        <v>0.319270944</v>
      </c>
      <c r="E2237" t="str">
        <f>COMBDG_DEM_Demand!E2237</f>
        <v>Mm2</v>
      </c>
      <c r="F2237" t="str">
        <f>COMBDG_DEM_Demand!F2237</f>
        <v>Aggregated DemandCommercialBuildingEducational ServicesNewStreet Lighting</v>
      </c>
    </row>
    <row r="2238" spans="1:6" x14ac:dyDescent="0.25">
      <c r="A2238" t="str">
        <f>COMBDG_DEM_Demand!A2238</f>
        <v>TO</v>
      </c>
      <c r="B2238">
        <f>COMBDG_DEM_Demand!B2238</f>
        <v>2031</v>
      </c>
      <c r="C2238" t="str">
        <f>COMBDG_DEM_Demand!C2238</f>
        <v>ADEMCOMBDGHLCNewSL</v>
      </c>
      <c r="D2238">
        <f>IF(ISNUMBER(SEARCH("OFFNew",C2238)),COMBDG_DEM_Demand!D2238*'Demand shift'!$C$2,COMBDG_DEM_Demand!D2238)</f>
        <v>0.21321306100000001</v>
      </c>
      <c r="E2238" t="str">
        <f>COMBDG_DEM_Demand!E2238</f>
        <v>Mm2</v>
      </c>
      <c r="F2238" t="str">
        <f>COMBDG_DEM_Demand!F2238</f>
        <v>Aggregated DemandCommercialBuildingHealth Care and Social AssistanceNewStreet Lighting</v>
      </c>
    </row>
    <row r="2239" spans="1:6" x14ac:dyDescent="0.25">
      <c r="A2239" t="str">
        <f>COMBDG_DEM_Demand!A2239</f>
        <v>TO</v>
      </c>
      <c r="B2239">
        <f>COMBDG_DEM_Demand!B2239</f>
        <v>2031</v>
      </c>
      <c r="C2239" t="str">
        <f>COMBDG_DEM_Demand!C2239</f>
        <v>ADEMCOMBDGAERNewSL</v>
      </c>
      <c r="D2239">
        <f>IF(ISNUMBER(SEARCH("OFFNew",C2239)),COMBDG_DEM_Demand!D2239*'Demand shift'!$C$2,COMBDG_DEM_Demand!D2239)</f>
        <v>6.3878818000000004E-2</v>
      </c>
      <c r="E2239" t="str">
        <f>COMBDG_DEM_Demand!E2239</f>
        <v>Mm2</v>
      </c>
      <c r="F2239" t="str">
        <f>COMBDG_DEM_Demand!F2239</f>
        <v>Aggregated DemandCommercialBuildingArts, Entertainment and RecreationNewStreet Lighting</v>
      </c>
    </row>
    <row r="2240" spans="1:6" x14ac:dyDescent="0.25">
      <c r="A2240" t="str">
        <f>COMBDG_DEM_Demand!A2240</f>
        <v>TO</v>
      </c>
      <c r="B2240">
        <f>COMBDG_DEM_Demand!B2240</f>
        <v>2031</v>
      </c>
      <c r="C2240" t="str">
        <f>COMBDG_DEM_Demand!C2240</f>
        <v>ADEMCOMBDGAFSNewSL</v>
      </c>
      <c r="D2240">
        <f>IF(ISNUMBER(SEARCH("OFFNew",C2240)),COMBDG_DEM_Demand!D2240*'Demand shift'!$C$2,COMBDG_DEM_Demand!D2240)</f>
        <v>2.4771754E-2</v>
      </c>
      <c r="E2240" t="str">
        <f>COMBDG_DEM_Demand!E2240</f>
        <v>Mm2</v>
      </c>
      <c r="F2240" t="str">
        <f>COMBDG_DEM_Demand!F2240</f>
        <v>Aggregated DemandCommercialBuildingAccommodation and Food ServicesNewStreet Lighting</v>
      </c>
    </row>
    <row r="2241" spans="1:6" x14ac:dyDescent="0.25">
      <c r="A2241" t="str">
        <f>COMBDG_DEM_Demand!A2241</f>
        <v>TO</v>
      </c>
      <c r="B2241">
        <f>COMBDG_DEM_Demand!B2241</f>
        <v>2031</v>
      </c>
      <c r="C2241" t="str">
        <f>COMBDG_DEM_Demand!C2241</f>
        <v>ADEMCOMBDGOTSNewSL</v>
      </c>
      <c r="D2241">
        <f>IF(ISNUMBER(SEARCH("OFFNew",C2241)),COMBDG_DEM_Demand!D2241*'Demand shift'!$C$2,COMBDG_DEM_Demand!D2241)</f>
        <v>0.20650774799999999</v>
      </c>
      <c r="E2241" t="str">
        <f>COMBDG_DEM_Demand!E2241</f>
        <v>Mm2</v>
      </c>
      <c r="F2241" t="str">
        <f>COMBDG_DEM_Demand!F2241</f>
        <v>Aggregated DemandCommercialBuildingOther ServicesNewStreet Lighting</v>
      </c>
    </row>
    <row r="2242" spans="1:6" x14ac:dyDescent="0.25">
      <c r="A2242" t="str">
        <f>COMBDG_DEM_Demand!A2242</f>
        <v>TO</v>
      </c>
      <c r="B2242">
        <f>COMBDG_DEM_Demand!B2242</f>
        <v>2032</v>
      </c>
      <c r="C2242" t="str">
        <f>COMBDG_DEM_Demand!C2242</f>
        <v>ADEMCOMBDGWSTOldLI</v>
      </c>
      <c r="D2242">
        <f>IF(ISNUMBER(SEARCH("OFFNew",C2242)),COMBDG_DEM_Demand!D2242*'Demand shift'!$C$2,COMBDG_DEM_Demand!D2242)</f>
        <v>7.1746822200000002</v>
      </c>
      <c r="E2242" t="str">
        <f>COMBDG_DEM_Demand!E2242</f>
        <v>Mm2</v>
      </c>
      <c r="F2242" t="str">
        <f>COMBDG_DEM_Demand!F2242</f>
        <v>Aggregated DemandCommercialBuildingWholesale TradeOldLighting</v>
      </c>
    </row>
    <row r="2243" spans="1:6" x14ac:dyDescent="0.25">
      <c r="A2243" t="str">
        <f>COMBDG_DEM_Demand!A2243</f>
        <v>TO</v>
      </c>
      <c r="B2243">
        <f>COMBDG_DEM_Demand!B2243</f>
        <v>2032</v>
      </c>
      <c r="C2243" t="str">
        <f>COMBDG_DEM_Demand!C2243</f>
        <v>ADEMCOMBDGRTTOldLI</v>
      </c>
      <c r="D2243">
        <f>IF(ISNUMBER(SEARCH("OFFNew",C2243)),COMBDG_DEM_Demand!D2243*'Demand shift'!$C$2,COMBDG_DEM_Demand!D2243)</f>
        <v>11.129654560000001</v>
      </c>
      <c r="E2243" t="str">
        <f>COMBDG_DEM_Demand!E2243</f>
        <v>Mm2</v>
      </c>
      <c r="F2243" t="str">
        <f>COMBDG_DEM_Demand!F2243</f>
        <v>Aggregated DemandCommercialBuildingRetail TradeOldLighting</v>
      </c>
    </row>
    <row r="2244" spans="1:6" x14ac:dyDescent="0.25">
      <c r="A2244" t="str">
        <f>COMBDG_DEM_Demand!A2244</f>
        <v>TO</v>
      </c>
      <c r="B2244">
        <f>COMBDG_DEM_Demand!B2244</f>
        <v>2032</v>
      </c>
      <c r="C2244" t="str">
        <f>COMBDG_DEM_Demand!C2244</f>
        <v>ADEMCOMBDGTAWOldLI</v>
      </c>
      <c r="D2244">
        <f>IF(ISNUMBER(SEARCH("OFFNew",C2244)),COMBDG_DEM_Demand!D2244*'Demand shift'!$C$2,COMBDG_DEM_Demand!D2244)</f>
        <v>2.0588352319999998</v>
      </c>
      <c r="E2244" t="str">
        <f>COMBDG_DEM_Demand!E2244</f>
        <v>Mm2</v>
      </c>
      <c r="F2244" t="str">
        <f>COMBDG_DEM_Demand!F2244</f>
        <v>Aggregated DemandCommercialBuildingTransportation and WarehousingOldLighting</v>
      </c>
    </row>
    <row r="2245" spans="1:6" x14ac:dyDescent="0.25">
      <c r="A2245" t="str">
        <f>COMBDG_DEM_Demand!A2245</f>
        <v>TO</v>
      </c>
      <c r="B2245">
        <f>COMBDG_DEM_Demand!B2245</f>
        <v>2032</v>
      </c>
      <c r="C2245" t="str">
        <f>COMBDG_DEM_Demand!C2245</f>
        <v>ADEMCOMBDGICIOldLI</v>
      </c>
      <c r="D2245">
        <f>IF(ISNUMBER(SEARCH("OFFNew",C2245)),COMBDG_DEM_Demand!D2245*'Demand shift'!$C$2,COMBDG_DEM_Demand!D2245)</f>
        <v>0.45684563500000003</v>
      </c>
      <c r="E2245" t="str">
        <f>COMBDG_DEM_Demand!E2245</f>
        <v>Mm2</v>
      </c>
      <c r="F2245" t="str">
        <f>COMBDG_DEM_Demand!F2245</f>
        <v>Aggregated DemandCommercialBuildingInformation and Cultural IndustriesOldLighting</v>
      </c>
    </row>
    <row r="2246" spans="1:6" x14ac:dyDescent="0.25">
      <c r="A2246" t="str">
        <f>COMBDG_DEM_Demand!A2246</f>
        <v>TO</v>
      </c>
      <c r="B2246">
        <f>COMBDG_DEM_Demand!B2246</f>
        <v>2032</v>
      </c>
      <c r="C2246" t="str">
        <f>COMBDG_DEM_Demand!C2246</f>
        <v>ADEMCOMBDGOFFOldLI</v>
      </c>
      <c r="D2246">
        <f>IF(ISNUMBER(SEARCH("OFFNew",C2246)),COMBDG_DEM_Demand!D2246*'Demand shift'!$C$2,COMBDG_DEM_Demand!D2246)</f>
        <v>31.70058938</v>
      </c>
      <c r="E2246" t="str">
        <f>COMBDG_DEM_Demand!E2246</f>
        <v>Mm2</v>
      </c>
      <c r="F2246" t="str">
        <f>COMBDG_DEM_Demand!F2246</f>
        <v>Aggregated DemandCommercialBuildingOfficesOldLighting</v>
      </c>
    </row>
    <row r="2247" spans="1:6" x14ac:dyDescent="0.25">
      <c r="A2247" t="str">
        <f>COMBDG_DEM_Demand!A2247</f>
        <v>TO</v>
      </c>
      <c r="B2247">
        <f>COMBDG_DEM_Demand!B2247</f>
        <v>2032</v>
      </c>
      <c r="C2247" t="str">
        <f>COMBDG_DEM_Demand!C2247</f>
        <v>ADEMCOMBDGEDSOldLI</v>
      </c>
      <c r="D2247">
        <f>IF(ISNUMBER(SEARCH("OFFNew",C2247)),COMBDG_DEM_Demand!D2247*'Demand shift'!$C$2,COMBDG_DEM_Demand!D2247)</f>
        <v>8.82232488</v>
      </c>
      <c r="E2247" t="str">
        <f>COMBDG_DEM_Demand!E2247</f>
        <v>Mm2</v>
      </c>
      <c r="F2247" t="str">
        <f>COMBDG_DEM_Demand!F2247</f>
        <v>Aggregated DemandCommercialBuildingEducational ServicesOldLighting</v>
      </c>
    </row>
    <row r="2248" spans="1:6" x14ac:dyDescent="0.25">
      <c r="A2248" t="str">
        <f>COMBDG_DEM_Demand!A2248</f>
        <v>TO</v>
      </c>
      <c r="B2248">
        <f>COMBDG_DEM_Demand!B2248</f>
        <v>2032</v>
      </c>
      <c r="C2248" t="str">
        <f>COMBDG_DEM_Demand!C2248</f>
        <v>ADEMCOMBDGHLCOldLI</v>
      </c>
      <c r="D2248">
        <f>IF(ISNUMBER(SEARCH("OFFNew",C2248)),COMBDG_DEM_Demand!D2248*'Demand shift'!$C$2,COMBDG_DEM_Demand!D2248)</f>
        <v>3.2447994250000001</v>
      </c>
      <c r="E2248" t="str">
        <f>COMBDG_DEM_Demand!E2248</f>
        <v>Mm2</v>
      </c>
      <c r="F2248" t="str">
        <f>COMBDG_DEM_Demand!F2248</f>
        <v>Aggregated DemandCommercialBuildingHealth Care and Social AssistanceOldLighting</v>
      </c>
    </row>
    <row r="2249" spans="1:6" x14ac:dyDescent="0.25">
      <c r="A2249" t="str">
        <f>COMBDG_DEM_Demand!A2249</f>
        <v>TO</v>
      </c>
      <c r="B2249">
        <f>COMBDG_DEM_Demand!B2249</f>
        <v>2032</v>
      </c>
      <c r="C2249" t="str">
        <f>COMBDG_DEM_Demand!C2249</f>
        <v>ADEMCOMBDGAEROldLI</v>
      </c>
      <c r="D2249">
        <f>IF(ISNUMBER(SEARCH("OFFNew",C2249)),COMBDG_DEM_Demand!D2249*'Demand shift'!$C$2,COMBDG_DEM_Demand!D2249)</f>
        <v>2.7388278499999998</v>
      </c>
      <c r="E2249" t="str">
        <f>COMBDG_DEM_Demand!E2249</f>
        <v>Mm2</v>
      </c>
      <c r="F2249" t="str">
        <f>COMBDG_DEM_Demand!F2249</f>
        <v>Aggregated DemandCommercialBuildingArts, Entertainment and RecreationOldLighting</v>
      </c>
    </row>
    <row r="2250" spans="1:6" x14ac:dyDescent="0.25">
      <c r="A2250" t="str">
        <f>COMBDG_DEM_Demand!A2250</f>
        <v>TO</v>
      </c>
      <c r="B2250">
        <f>COMBDG_DEM_Demand!B2250</f>
        <v>2032</v>
      </c>
      <c r="C2250" t="str">
        <f>COMBDG_DEM_Demand!C2250</f>
        <v>ADEMCOMBDGAFSOldLI</v>
      </c>
      <c r="D2250">
        <f>IF(ISNUMBER(SEARCH("OFFNew",C2250)),COMBDG_DEM_Demand!D2250*'Demand shift'!$C$2,COMBDG_DEM_Demand!D2250)</f>
        <v>2.284455667</v>
      </c>
      <c r="E2250" t="str">
        <f>COMBDG_DEM_Demand!E2250</f>
        <v>Mm2</v>
      </c>
      <c r="F2250" t="str">
        <f>COMBDG_DEM_Demand!F2250</f>
        <v>Aggregated DemandCommercialBuildingAccommodation and Food ServicesOldLighting</v>
      </c>
    </row>
    <row r="2251" spans="1:6" x14ac:dyDescent="0.25">
      <c r="A2251" t="str">
        <f>COMBDG_DEM_Demand!A2251</f>
        <v>TO</v>
      </c>
      <c r="B2251">
        <f>COMBDG_DEM_Demand!B2251</f>
        <v>2032</v>
      </c>
      <c r="C2251" t="str">
        <f>COMBDG_DEM_Demand!C2251</f>
        <v>ADEMCOMBDGOTSOldLI</v>
      </c>
      <c r="D2251">
        <f>IF(ISNUMBER(SEARCH("OFFNew",C2251)),COMBDG_DEM_Demand!D2251*'Demand shift'!$C$2,COMBDG_DEM_Demand!D2251)</f>
        <v>3.817302594</v>
      </c>
      <c r="E2251" t="str">
        <f>COMBDG_DEM_Demand!E2251</f>
        <v>Mm2</v>
      </c>
      <c r="F2251" t="str">
        <f>COMBDG_DEM_Demand!F2251</f>
        <v>Aggregated DemandCommercialBuildingOther ServicesOldLighting</v>
      </c>
    </row>
    <row r="2252" spans="1:6" x14ac:dyDescent="0.25">
      <c r="A2252" t="str">
        <f>COMBDG_DEM_Demand!A2252</f>
        <v>TO</v>
      </c>
      <c r="B2252">
        <f>COMBDG_DEM_Demand!B2252</f>
        <v>2032</v>
      </c>
      <c r="C2252" t="str">
        <f>COMBDG_DEM_Demand!C2252</f>
        <v>ADEMCOMBDGWSTNewLI</v>
      </c>
      <c r="D2252">
        <f>IF(ISNUMBER(SEARCH("OFFNew",C2252)),COMBDG_DEM_Demand!D2252*'Demand shift'!$C$2,COMBDG_DEM_Demand!D2252)</f>
        <v>0.117752759</v>
      </c>
      <c r="E2252" t="str">
        <f>COMBDG_DEM_Demand!E2252</f>
        <v>Mm2</v>
      </c>
      <c r="F2252" t="str">
        <f>COMBDG_DEM_Demand!F2252</f>
        <v>Aggregated DemandCommercialBuildingWholesale TradeNewLighting</v>
      </c>
    </row>
    <row r="2253" spans="1:6" x14ac:dyDescent="0.25">
      <c r="A2253" t="str">
        <f>COMBDG_DEM_Demand!A2253</f>
        <v>TO</v>
      </c>
      <c r="B2253">
        <f>COMBDG_DEM_Demand!B2253</f>
        <v>2032</v>
      </c>
      <c r="C2253" t="str">
        <f>COMBDG_DEM_Demand!C2253</f>
        <v>ADEMCOMBDGRTTNewLI</v>
      </c>
      <c r="D2253">
        <f>IF(ISNUMBER(SEARCH("OFFNew",C2253)),COMBDG_DEM_Demand!D2253*'Demand shift'!$C$2,COMBDG_DEM_Demand!D2253)</f>
        <v>0.60395648599999996</v>
      </c>
      <c r="E2253" t="str">
        <f>COMBDG_DEM_Demand!E2253</f>
        <v>Mm2</v>
      </c>
      <c r="F2253" t="str">
        <f>COMBDG_DEM_Demand!F2253</f>
        <v>Aggregated DemandCommercialBuildingRetail TradeNewLighting</v>
      </c>
    </row>
    <row r="2254" spans="1:6" x14ac:dyDescent="0.25">
      <c r="A2254" t="str">
        <f>COMBDG_DEM_Demand!A2254</f>
        <v>TO</v>
      </c>
      <c r="B2254">
        <f>COMBDG_DEM_Demand!B2254</f>
        <v>2032</v>
      </c>
      <c r="C2254" t="str">
        <f>COMBDG_DEM_Demand!C2254</f>
        <v>ADEMCOMBDGTAWNewLI</v>
      </c>
      <c r="D2254">
        <f>IF(ISNUMBER(SEARCH("OFFNew",C2254)),COMBDG_DEM_Demand!D2254*'Demand shift'!$C$2,COMBDG_DEM_Demand!D2254)</f>
        <v>0.17568297499999999</v>
      </c>
      <c r="E2254" t="str">
        <f>COMBDG_DEM_Demand!E2254</f>
        <v>Mm2</v>
      </c>
      <c r="F2254" t="str">
        <f>COMBDG_DEM_Demand!F2254</f>
        <v>Aggregated DemandCommercialBuildingTransportation and WarehousingNewLighting</v>
      </c>
    </row>
    <row r="2255" spans="1:6" x14ac:dyDescent="0.25">
      <c r="A2255" t="str">
        <f>COMBDG_DEM_Demand!A2255</f>
        <v>TO</v>
      </c>
      <c r="B2255">
        <f>COMBDG_DEM_Demand!B2255</f>
        <v>2032</v>
      </c>
      <c r="C2255" t="str">
        <f>COMBDG_DEM_Demand!C2255</f>
        <v>ADEMCOMBDGICINewLI</v>
      </c>
      <c r="D2255">
        <f>IF(ISNUMBER(SEARCH("OFFNew",C2255)),COMBDG_DEM_Demand!D2255*'Demand shift'!$C$2,COMBDG_DEM_Demand!D2255)</f>
        <v>0</v>
      </c>
      <c r="E2255" t="str">
        <f>COMBDG_DEM_Demand!E2255</f>
        <v>Mm2</v>
      </c>
      <c r="F2255" t="str">
        <f>COMBDG_DEM_Demand!F2255</f>
        <v>Aggregated DemandCommercialBuildingInformation and Cultural IndustriesNewLighting</v>
      </c>
    </row>
    <row r="2256" spans="1:6" x14ac:dyDescent="0.25">
      <c r="A2256" t="str">
        <f>COMBDG_DEM_Demand!A2256</f>
        <v>TO</v>
      </c>
      <c r="B2256">
        <f>COMBDG_DEM_Demand!B2256</f>
        <v>2032</v>
      </c>
      <c r="C2256" t="str">
        <f>COMBDG_DEM_Demand!C2256</f>
        <v>ADEMCOMBDGOFFNewLI</v>
      </c>
      <c r="D2256">
        <f>IF(ISNUMBER(SEARCH("OFFNew",C2256)),COMBDG_DEM_Demand!D2256*'Demand shift'!$C$2,COMBDG_DEM_Demand!D2256)</f>
        <v>0.67559180880000003</v>
      </c>
      <c r="E2256" t="str">
        <f>COMBDG_DEM_Demand!E2256</f>
        <v>Mm2</v>
      </c>
      <c r="F2256" t="str">
        <f>COMBDG_DEM_Demand!F2256</f>
        <v>Aggregated DemandCommercialBuildingOfficesNewLighting</v>
      </c>
    </row>
    <row r="2257" spans="1:6" x14ac:dyDescent="0.25">
      <c r="A2257" t="str">
        <f>COMBDG_DEM_Demand!A2257</f>
        <v>TO</v>
      </c>
      <c r="B2257">
        <f>COMBDG_DEM_Demand!B2257</f>
        <v>2032</v>
      </c>
      <c r="C2257" t="str">
        <f>COMBDG_DEM_Demand!C2257</f>
        <v>ADEMCOMBDGEDSNewLI</v>
      </c>
      <c r="D2257">
        <f>IF(ISNUMBER(SEARCH("OFFNew",C2257)),COMBDG_DEM_Demand!D2257*'Demand shift'!$C$2,COMBDG_DEM_Demand!D2257)</f>
        <v>0.34736481299999999</v>
      </c>
      <c r="E2257" t="str">
        <f>COMBDG_DEM_Demand!E2257</f>
        <v>Mm2</v>
      </c>
      <c r="F2257" t="str">
        <f>COMBDG_DEM_Demand!F2257</f>
        <v>Aggregated DemandCommercialBuildingEducational ServicesNewLighting</v>
      </c>
    </row>
    <row r="2258" spans="1:6" x14ac:dyDescent="0.25">
      <c r="A2258" t="str">
        <f>COMBDG_DEM_Demand!A2258</f>
        <v>TO</v>
      </c>
      <c r="B2258">
        <f>COMBDG_DEM_Demand!B2258</f>
        <v>2032</v>
      </c>
      <c r="C2258" t="str">
        <f>COMBDG_DEM_Demand!C2258</f>
        <v>ADEMCOMBDGHLCNewLI</v>
      </c>
      <c r="D2258">
        <f>IF(ISNUMBER(SEARCH("OFFNew",C2258)),COMBDG_DEM_Demand!D2258*'Demand shift'!$C$2,COMBDG_DEM_Demand!D2258)</f>
        <v>0.23212776500000001</v>
      </c>
      <c r="E2258" t="str">
        <f>COMBDG_DEM_Demand!E2258</f>
        <v>Mm2</v>
      </c>
      <c r="F2258" t="str">
        <f>COMBDG_DEM_Demand!F2258</f>
        <v>Aggregated DemandCommercialBuildingHealth Care and Social AssistanceNewLighting</v>
      </c>
    </row>
    <row r="2259" spans="1:6" x14ac:dyDescent="0.25">
      <c r="A2259" t="str">
        <f>COMBDG_DEM_Demand!A2259</f>
        <v>TO</v>
      </c>
      <c r="B2259">
        <f>COMBDG_DEM_Demand!B2259</f>
        <v>2032</v>
      </c>
      <c r="C2259" t="str">
        <f>COMBDG_DEM_Demand!C2259</f>
        <v>ADEMCOMBDGAERNewLI</v>
      </c>
      <c r="D2259">
        <f>IF(ISNUMBER(SEARCH("OFFNew",C2259)),COMBDG_DEM_Demand!D2259*'Demand shift'!$C$2,COMBDG_DEM_Demand!D2259)</f>
        <v>7.1017759999999999E-2</v>
      </c>
      <c r="E2259" t="str">
        <f>COMBDG_DEM_Demand!E2259</f>
        <v>Mm2</v>
      </c>
      <c r="F2259" t="str">
        <f>COMBDG_DEM_Demand!F2259</f>
        <v>Aggregated DemandCommercialBuildingArts, Entertainment and RecreationNewLighting</v>
      </c>
    </row>
    <row r="2260" spans="1:6" x14ac:dyDescent="0.25">
      <c r="A2260" t="str">
        <f>COMBDG_DEM_Demand!A2260</f>
        <v>TO</v>
      </c>
      <c r="B2260">
        <f>COMBDG_DEM_Demand!B2260</f>
        <v>2032</v>
      </c>
      <c r="C2260" t="str">
        <f>COMBDG_DEM_Demand!C2260</f>
        <v>ADEMCOMBDGAFSNewLI</v>
      </c>
      <c r="D2260">
        <f>IF(ISNUMBER(SEARCH("OFFNew",C2260)),COMBDG_DEM_Demand!D2260*'Demand shift'!$C$2,COMBDG_DEM_Demand!D2260)</f>
        <v>2.7744944000000001E-2</v>
      </c>
      <c r="E2260" t="str">
        <f>COMBDG_DEM_Demand!E2260</f>
        <v>Mm2</v>
      </c>
      <c r="F2260" t="str">
        <f>COMBDG_DEM_Demand!F2260</f>
        <v>Aggregated DemandCommercialBuildingAccommodation and Food ServicesNewLighting</v>
      </c>
    </row>
    <row r="2261" spans="1:6" x14ac:dyDescent="0.25">
      <c r="A2261" t="str">
        <f>COMBDG_DEM_Demand!A2261</f>
        <v>TO</v>
      </c>
      <c r="B2261">
        <f>COMBDG_DEM_Demand!B2261</f>
        <v>2032</v>
      </c>
      <c r="C2261" t="str">
        <f>COMBDG_DEM_Demand!C2261</f>
        <v>ADEMCOMBDGOTSNewLI</v>
      </c>
      <c r="D2261">
        <f>IF(ISNUMBER(SEARCH("OFFNew",C2261)),COMBDG_DEM_Demand!D2261*'Demand shift'!$C$2,COMBDG_DEM_Demand!D2261)</f>
        <v>0.22730434899999999</v>
      </c>
      <c r="E2261" t="str">
        <f>COMBDG_DEM_Demand!E2261</f>
        <v>Mm2</v>
      </c>
      <c r="F2261" t="str">
        <f>COMBDG_DEM_Demand!F2261</f>
        <v>Aggregated DemandCommercialBuildingOther ServicesNewLighting</v>
      </c>
    </row>
    <row r="2262" spans="1:6" x14ac:dyDescent="0.25">
      <c r="A2262" t="str">
        <f>COMBDG_DEM_Demand!A2262</f>
        <v>TO</v>
      </c>
      <c r="B2262">
        <f>COMBDG_DEM_Demand!B2262</f>
        <v>2032</v>
      </c>
      <c r="C2262" t="str">
        <f>COMBDG_DEM_Demand!C2262</f>
        <v>ADEMCOMBDGWSTOldAE</v>
      </c>
      <c r="D2262">
        <f>IF(ISNUMBER(SEARCH("OFFNew",C2262)),COMBDG_DEM_Demand!D2262*'Demand shift'!$C$2,COMBDG_DEM_Demand!D2262)</f>
        <v>7.1746822200000002</v>
      </c>
      <c r="E2262" t="str">
        <f>COMBDG_DEM_Demand!E2262</f>
        <v>Mm2</v>
      </c>
      <c r="F2262" t="str">
        <f>COMBDG_DEM_Demand!F2262</f>
        <v>Aggregated DemandCommercialBuildingWholesale TradeOldAuxiliary Equipment</v>
      </c>
    </row>
    <row r="2263" spans="1:6" x14ac:dyDescent="0.25">
      <c r="A2263" t="str">
        <f>COMBDG_DEM_Demand!A2263</f>
        <v>TO</v>
      </c>
      <c r="B2263">
        <f>COMBDG_DEM_Demand!B2263</f>
        <v>2032</v>
      </c>
      <c r="C2263" t="str">
        <f>COMBDG_DEM_Demand!C2263</f>
        <v>ADEMCOMBDGRTTOldAE</v>
      </c>
      <c r="D2263">
        <f>IF(ISNUMBER(SEARCH("OFFNew",C2263)),COMBDG_DEM_Demand!D2263*'Demand shift'!$C$2,COMBDG_DEM_Demand!D2263)</f>
        <v>11.129654560000001</v>
      </c>
      <c r="E2263" t="str">
        <f>COMBDG_DEM_Demand!E2263</f>
        <v>Mm2</v>
      </c>
      <c r="F2263" t="str">
        <f>COMBDG_DEM_Demand!F2263</f>
        <v>Aggregated DemandCommercialBuildingRetail TradeOldAuxiliary Equipment</v>
      </c>
    </row>
    <row r="2264" spans="1:6" x14ac:dyDescent="0.25">
      <c r="A2264" t="str">
        <f>COMBDG_DEM_Demand!A2264</f>
        <v>TO</v>
      </c>
      <c r="B2264">
        <f>COMBDG_DEM_Demand!B2264</f>
        <v>2032</v>
      </c>
      <c r="C2264" t="str">
        <f>COMBDG_DEM_Demand!C2264</f>
        <v>ADEMCOMBDGTAWOldAE</v>
      </c>
      <c r="D2264">
        <f>IF(ISNUMBER(SEARCH("OFFNew",C2264)),COMBDG_DEM_Demand!D2264*'Demand shift'!$C$2,COMBDG_DEM_Demand!D2264)</f>
        <v>2.0588352319999998</v>
      </c>
      <c r="E2264" t="str">
        <f>COMBDG_DEM_Demand!E2264</f>
        <v>Mm2</v>
      </c>
      <c r="F2264" t="str">
        <f>COMBDG_DEM_Demand!F2264</f>
        <v>Aggregated DemandCommercialBuildingTransportation and WarehousingOldAuxiliary Equipment</v>
      </c>
    </row>
    <row r="2265" spans="1:6" x14ac:dyDescent="0.25">
      <c r="A2265" t="str">
        <f>COMBDG_DEM_Demand!A2265</f>
        <v>TO</v>
      </c>
      <c r="B2265">
        <f>COMBDG_DEM_Demand!B2265</f>
        <v>2032</v>
      </c>
      <c r="C2265" t="str">
        <f>COMBDG_DEM_Demand!C2265</f>
        <v>ADEMCOMBDGICIOldAE</v>
      </c>
      <c r="D2265">
        <f>IF(ISNUMBER(SEARCH("OFFNew",C2265)),COMBDG_DEM_Demand!D2265*'Demand shift'!$C$2,COMBDG_DEM_Demand!D2265)</f>
        <v>0.45684563500000003</v>
      </c>
      <c r="E2265" t="str">
        <f>COMBDG_DEM_Demand!E2265</f>
        <v>Mm2</v>
      </c>
      <c r="F2265" t="str">
        <f>COMBDG_DEM_Demand!F2265</f>
        <v>Aggregated DemandCommercialBuildingInformation and Cultural IndustriesOldAuxiliary Equipment</v>
      </c>
    </row>
    <row r="2266" spans="1:6" x14ac:dyDescent="0.25">
      <c r="A2266" t="str">
        <f>COMBDG_DEM_Demand!A2266</f>
        <v>TO</v>
      </c>
      <c r="B2266">
        <f>COMBDG_DEM_Demand!B2266</f>
        <v>2032</v>
      </c>
      <c r="C2266" t="str">
        <f>COMBDG_DEM_Demand!C2266</f>
        <v>ADEMCOMBDGOFFOldAE</v>
      </c>
      <c r="D2266">
        <f>IF(ISNUMBER(SEARCH("OFFNew",C2266)),COMBDG_DEM_Demand!D2266*'Demand shift'!$C$2,COMBDG_DEM_Demand!D2266)</f>
        <v>31.70058938</v>
      </c>
      <c r="E2266" t="str">
        <f>COMBDG_DEM_Demand!E2266</f>
        <v>Mm2</v>
      </c>
      <c r="F2266" t="str">
        <f>COMBDG_DEM_Demand!F2266</f>
        <v>Aggregated DemandCommercialBuildingOfficesOldAuxiliary Equipment</v>
      </c>
    </row>
    <row r="2267" spans="1:6" x14ac:dyDescent="0.25">
      <c r="A2267" t="str">
        <f>COMBDG_DEM_Demand!A2267</f>
        <v>TO</v>
      </c>
      <c r="B2267">
        <f>COMBDG_DEM_Demand!B2267</f>
        <v>2032</v>
      </c>
      <c r="C2267" t="str">
        <f>COMBDG_DEM_Demand!C2267</f>
        <v>ADEMCOMBDGEDSOldAE</v>
      </c>
      <c r="D2267">
        <f>IF(ISNUMBER(SEARCH("OFFNew",C2267)),COMBDG_DEM_Demand!D2267*'Demand shift'!$C$2,COMBDG_DEM_Demand!D2267)</f>
        <v>8.82232488</v>
      </c>
      <c r="E2267" t="str">
        <f>COMBDG_DEM_Demand!E2267</f>
        <v>Mm2</v>
      </c>
      <c r="F2267" t="str">
        <f>COMBDG_DEM_Demand!F2267</f>
        <v>Aggregated DemandCommercialBuildingEducational ServicesOldAuxiliary Equipment</v>
      </c>
    </row>
    <row r="2268" spans="1:6" x14ac:dyDescent="0.25">
      <c r="A2268" t="str">
        <f>COMBDG_DEM_Demand!A2268</f>
        <v>TO</v>
      </c>
      <c r="B2268">
        <f>COMBDG_DEM_Demand!B2268</f>
        <v>2032</v>
      </c>
      <c r="C2268" t="str">
        <f>COMBDG_DEM_Demand!C2268</f>
        <v>ADEMCOMBDGHLCOldAE</v>
      </c>
      <c r="D2268">
        <f>IF(ISNUMBER(SEARCH("OFFNew",C2268)),COMBDG_DEM_Demand!D2268*'Demand shift'!$C$2,COMBDG_DEM_Demand!D2268)</f>
        <v>3.2447994250000001</v>
      </c>
      <c r="E2268" t="str">
        <f>COMBDG_DEM_Demand!E2268</f>
        <v>Mm2</v>
      </c>
      <c r="F2268" t="str">
        <f>COMBDG_DEM_Demand!F2268</f>
        <v>Aggregated DemandCommercialBuildingHealth Care and Social AssistanceOldAuxiliary Equipment</v>
      </c>
    </row>
    <row r="2269" spans="1:6" x14ac:dyDescent="0.25">
      <c r="A2269" t="str">
        <f>COMBDG_DEM_Demand!A2269</f>
        <v>TO</v>
      </c>
      <c r="B2269">
        <f>COMBDG_DEM_Demand!B2269</f>
        <v>2032</v>
      </c>
      <c r="C2269" t="str">
        <f>COMBDG_DEM_Demand!C2269</f>
        <v>ADEMCOMBDGAEROldAE</v>
      </c>
      <c r="D2269">
        <f>IF(ISNUMBER(SEARCH("OFFNew",C2269)),COMBDG_DEM_Demand!D2269*'Demand shift'!$C$2,COMBDG_DEM_Demand!D2269)</f>
        <v>2.7388278499999998</v>
      </c>
      <c r="E2269" t="str">
        <f>COMBDG_DEM_Demand!E2269</f>
        <v>Mm2</v>
      </c>
      <c r="F2269" t="str">
        <f>COMBDG_DEM_Demand!F2269</f>
        <v>Aggregated DemandCommercialBuildingArts, Entertainment and RecreationOldAuxiliary Equipment</v>
      </c>
    </row>
    <row r="2270" spans="1:6" x14ac:dyDescent="0.25">
      <c r="A2270" t="str">
        <f>COMBDG_DEM_Demand!A2270</f>
        <v>TO</v>
      </c>
      <c r="B2270">
        <f>COMBDG_DEM_Demand!B2270</f>
        <v>2032</v>
      </c>
      <c r="C2270" t="str">
        <f>COMBDG_DEM_Demand!C2270</f>
        <v>ADEMCOMBDGAFSOldAE</v>
      </c>
      <c r="D2270">
        <f>IF(ISNUMBER(SEARCH("OFFNew",C2270)),COMBDG_DEM_Demand!D2270*'Demand shift'!$C$2,COMBDG_DEM_Demand!D2270)</f>
        <v>2.284455667</v>
      </c>
      <c r="E2270" t="str">
        <f>COMBDG_DEM_Demand!E2270</f>
        <v>Mm2</v>
      </c>
      <c r="F2270" t="str">
        <f>COMBDG_DEM_Demand!F2270</f>
        <v>Aggregated DemandCommercialBuildingAccommodation and Food ServicesOldAuxiliary Equipment</v>
      </c>
    </row>
    <row r="2271" spans="1:6" x14ac:dyDescent="0.25">
      <c r="A2271" t="str">
        <f>COMBDG_DEM_Demand!A2271</f>
        <v>TO</v>
      </c>
      <c r="B2271">
        <f>COMBDG_DEM_Demand!B2271</f>
        <v>2032</v>
      </c>
      <c r="C2271" t="str">
        <f>COMBDG_DEM_Demand!C2271</f>
        <v>ADEMCOMBDGOTSOldAE</v>
      </c>
      <c r="D2271">
        <f>IF(ISNUMBER(SEARCH("OFFNew",C2271)),COMBDG_DEM_Demand!D2271*'Demand shift'!$C$2,COMBDG_DEM_Demand!D2271)</f>
        <v>3.817302594</v>
      </c>
      <c r="E2271" t="str">
        <f>COMBDG_DEM_Demand!E2271</f>
        <v>Mm2</v>
      </c>
      <c r="F2271" t="str">
        <f>COMBDG_DEM_Demand!F2271</f>
        <v>Aggregated DemandCommercialBuildingOther ServicesOldAuxiliary Equipment</v>
      </c>
    </row>
    <row r="2272" spans="1:6" x14ac:dyDescent="0.25">
      <c r="A2272" t="str">
        <f>COMBDG_DEM_Demand!A2272</f>
        <v>TO</v>
      </c>
      <c r="B2272">
        <f>COMBDG_DEM_Demand!B2272</f>
        <v>2032</v>
      </c>
      <c r="C2272" t="str">
        <f>COMBDG_DEM_Demand!C2272</f>
        <v>ADEMCOMBDGWSTNewAE</v>
      </c>
      <c r="D2272">
        <f>IF(ISNUMBER(SEARCH("OFFNew",C2272)),COMBDG_DEM_Demand!D2272*'Demand shift'!$C$2,COMBDG_DEM_Demand!D2272)</f>
        <v>0.117752759</v>
      </c>
      <c r="E2272" t="str">
        <f>COMBDG_DEM_Demand!E2272</f>
        <v>Mm2</v>
      </c>
      <c r="F2272" t="str">
        <f>COMBDG_DEM_Demand!F2272</f>
        <v>Aggregated DemandCommercialBuildingWholesale TradeNewAuxiliary Equipment</v>
      </c>
    </row>
    <row r="2273" spans="1:6" x14ac:dyDescent="0.25">
      <c r="A2273" t="str">
        <f>COMBDG_DEM_Demand!A2273</f>
        <v>TO</v>
      </c>
      <c r="B2273">
        <f>COMBDG_DEM_Demand!B2273</f>
        <v>2032</v>
      </c>
      <c r="C2273" t="str">
        <f>COMBDG_DEM_Demand!C2273</f>
        <v>ADEMCOMBDGRTTNewAE</v>
      </c>
      <c r="D2273">
        <f>IF(ISNUMBER(SEARCH("OFFNew",C2273)),COMBDG_DEM_Demand!D2273*'Demand shift'!$C$2,COMBDG_DEM_Demand!D2273)</f>
        <v>0.60395648599999996</v>
      </c>
      <c r="E2273" t="str">
        <f>COMBDG_DEM_Demand!E2273</f>
        <v>Mm2</v>
      </c>
      <c r="F2273" t="str">
        <f>COMBDG_DEM_Demand!F2273</f>
        <v>Aggregated DemandCommercialBuildingRetail TradeNewAuxiliary Equipment</v>
      </c>
    </row>
    <row r="2274" spans="1:6" x14ac:dyDescent="0.25">
      <c r="A2274" t="str">
        <f>COMBDG_DEM_Demand!A2274</f>
        <v>TO</v>
      </c>
      <c r="B2274">
        <f>COMBDG_DEM_Demand!B2274</f>
        <v>2032</v>
      </c>
      <c r="C2274" t="str">
        <f>COMBDG_DEM_Demand!C2274</f>
        <v>ADEMCOMBDGTAWNewAE</v>
      </c>
      <c r="D2274">
        <f>IF(ISNUMBER(SEARCH("OFFNew",C2274)),COMBDG_DEM_Demand!D2274*'Demand shift'!$C$2,COMBDG_DEM_Demand!D2274)</f>
        <v>0.17568297499999999</v>
      </c>
      <c r="E2274" t="str">
        <f>COMBDG_DEM_Demand!E2274</f>
        <v>Mm2</v>
      </c>
      <c r="F2274" t="str">
        <f>COMBDG_DEM_Demand!F2274</f>
        <v>Aggregated DemandCommercialBuildingTransportation and WarehousingNewAuxiliary Equipment</v>
      </c>
    </row>
    <row r="2275" spans="1:6" x14ac:dyDescent="0.25">
      <c r="A2275" t="str">
        <f>COMBDG_DEM_Demand!A2275</f>
        <v>TO</v>
      </c>
      <c r="B2275">
        <f>COMBDG_DEM_Demand!B2275</f>
        <v>2032</v>
      </c>
      <c r="C2275" t="str">
        <f>COMBDG_DEM_Demand!C2275</f>
        <v>ADEMCOMBDGICINewAE</v>
      </c>
      <c r="D2275">
        <f>IF(ISNUMBER(SEARCH("OFFNew",C2275)),COMBDG_DEM_Demand!D2275*'Demand shift'!$C$2,COMBDG_DEM_Demand!D2275)</f>
        <v>0</v>
      </c>
      <c r="E2275" t="str">
        <f>COMBDG_DEM_Demand!E2275</f>
        <v>Mm2</v>
      </c>
      <c r="F2275" t="str">
        <f>COMBDG_DEM_Demand!F2275</f>
        <v>Aggregated DemandCommercialBuildingInformation and Cultural IndustriesNewAuxiliary Equipment</v>
      </c>
    </row>
    <row r="2276" spans="1:6" x14ac:dyDescent="0.25">
      <c r="A2276" t="str">
        <f>COMBDG_DEM_Demand!A2276</f>
        <v>TO</v>
      </c>
      <c r="B2276">
        <f>COMBDG_DEM_Demand!B2276</f>
        <v>2032</v>
      </c>
      <c r="C2276" t="str">
        <f>COMBDG_DEM_Demand!C2276</f>
        <v>ADEMCOMBDGOFFNewAE</v>
      </c>
      <c r="D2276">
        <f>IF(ISNUMBER(SEARCH("OFFNew",C2276)),COMBDG_DEM_Demand!D2276*'Demand shift'!$C$2,COMBDG_DEM_Demand!D2276)</f>
        <v>0.67559180880000003</v>
      </c>
      <c r="E2276" t="str">
        <f>COMBDG_DEM_Demand!E2276</f>
        <v>Mm2</v>
      </c>
      <c r="F2276" t="str">
        <f>COMBDG_DEM_Demand!F2276</f>
        <v>Aggregated DemandCommercialBuildingOfficesNewAuxiliary Equipment</v>
      </c>
    </row>
    <row r="2277" spans="1:6" x14ac:dyDescent="0.25">
      <c r="A2277" t="str">
        <f>COMBDG_DEM_Demand!A2277</f>
        <v>TO</v>
      </c>
      <c r="B2277">
        <f>COMBDG_DEM_Demand!B2277</f>
        <v>2032</v>
      </c>
      <c r="C2277" t="str">
        <f>COMBDG_DEM_Demand!C2277</f>
        <v>ADEMCOMBDGEDSNewAE</v>
      </c>
      <c r="D2277">
        <f>IF(ISNUMBER(SEARCH("OFFNew",C2277)),COMBDG_DEM_Demand!D2277*'Demand shift'!$C$2,COMBDG_DEM_Demand!D2277)</f>
        <v>0.34736481299999999</v>
      </c>
      <c r="E2277" t="str">
        <f>COMBDG_DEM_Demand!E2277</f>
        <v>Mm2</v>
      </c>
      <c r="F2277" t="str">
        <f>COMBDG_DEM_Demand!F2277</f>
        <v>Aggregated DemandCommercialBuildingEducational ServicesNewAuxiliary Equipment</v>
      </c>
    </row>
    <row r="2278" spans="1:6" x14ac:dyDescent="0.25">
      <c r="A2278" t="str">
        <f>COMBDG_DEM_Demand!A2278</f>
        <v>TO</v>
      </c>
      <c r="B2278">
        <f>COMBDG_DEM_Demand!B2278</f>
        <v>2032</v>
      </c>
      <c r="C2278" t="str">
        <f>COMBDG_DEM_Demand!C2278</f>
        <v>ADEMCOMBDGHLCNewAE</v>
      </c>
      <c r="D2278">
        <f>IF(ISNUMBER(SEARCH("OFFNew",C2278)),COMBDG_DEM_Demand!D2278*'Demand shift'!$C$2,COMBDG_DEM_Demand!D2278)</f>
        <v>0.23212776500000001</v>
      </c>
      <c r="E2278" t="str">
        <f>COMBDG_DEM_Demand!E2278</f>
        <v>Mm2</v>
      </c>
      <c r="F2278" t="str">
        <f>COMBDG_DEM_Demand!F2278</f>
        <v>Aggregated DemandCommercialBuildingHealth Care and Social AssistanceNewAuxiliary Equipment</v>
      </c>
    </row>
    <row r="2279" spans="1:6" x14ac:dyDescent="0.25">
      <c r="A2279" t="str">
        <f>COMBDG_DEM_Demand!A2279</f>
        <v>TO</v>
      </c>
      <c r="B2279">
        <f>COMBDG_DEM_Demand!B2279</f>
        <v>2032</v>
      </c>
      <c r="C2279" t="str">
        <f>COMBDG_DEM_Demand!C2279</f>
        <v>ADEMCOMBDGAERNewAE</v>
      </c>
      <c r="D2279">
        <f>IF(ISNUMBER(SEARCH("OFFNew",C2279)),COMBDG_DEM_Demand!D2279*'Demand shift'!$C$2,COMBDG_DEM_Demand!D2279)</f>
        <v>7.1017759999999999E-2</v>
      </c>
      <c r="E2279" t="str">
        <f>COMBDG_DEM_Demand!E2279</f>
        <v>Mm2</v>
      </c>
      <c r="F2279" t="str">
        <f>COMBDG_DEM_Demand!F2279</f>
        <v>Aggregated DemandCommercialBuildingArts, Entertainment and RecreationNewAuxiliary Equipment</v>
      </c>
    </row>
    <row r="2280" spans="1:6" x14ac:dyDescent="0.25">
      <c r="A2280" t="str">
        <f>COMBDG_DEM_Demand!A2280</f>
        <v>TO</v>
      </c>
      <c r="B2280">
        <f>COMBDG_DEM_Demand!B2280</f>
        <v>2032</v>
      </c>
      <c r="C2280" t="str">
        <f>COMBDG_DEM_Demand!C2280</f>
        <v>ADEMCOMBDGAFSNewAE</v>
      </c>
      <c r="D2280">
        <f>IF(ISNUMBER(SEARCH("OFFNew",C2280)),COMBDG_DEM_Demand!D2280*'Demand shift'!$C$2,COMBDG_DEM_Demand!D2280)</f>
        <v>2.7744944000000001E-2</v>
      </c>
      <c r="E2280" t="str">
        <f>COMBDG_DEM_Demand!E2280</f>
        <v>Mm2</v>
      </c>
      <c r="F2280" t="str">
        <f>COMBDG_DEM_Demand!F2280</f>
        <v>Aggregated DemandCommercialBuildingAccommodation and Food ServicesNewAuxiliary Equipment</v>
      </c>
    </row>
    <row r="2281" spans="1:6" x14ac:dyDescent="0.25">
      <c r="A2281" t="str">
        <f>COMBDG_DEM_Demand!A2281</f>
        <v>TO</v>
      </c>
      <c r="B2281">
        <f>COMBDG_DEM_Demand!B2281</f>
        <v>2032</v>
      </c>
      <c r="C2281" t="str">
        <f>COMBDG_DEM_Demand!C2281</f>
        <v>ADEMCOMBDGOTSNewAE</v>
      </c>
      <c r="D2281">
        <f>IF(ISNUMBER(SEARCH("OFFNew",C2281)),COMBDG_DEM_Demand!D2281*'Demand shift'!$C$2,COMBDG_DEM_Demand!D2281)</f>
        <v>0.22730434899999999</v>
      </c>
      <c r="E2281" t="str">
        <f>COMBDG_DEM_Demand!E2281</f>
        <v>Mm2</v>
      </c>
      <c r="F2281" t="str">
        <f>COMBDG_DEM_Demand!F2281</f>
        <v>Aggregated DemandCommercialBuildingOther ServicesNewAuxiliary Equipment</v>
      </c>
    </row>
    <row r="2282" spans="1:6" x14ac:dyDescent="0.25">
      <c r="A2282" t="str">
        <f>COMBDG_DEM_Demand!A2282</f>
        <v>TO</v>
      </c>
      <c r="B2282">
        <f>COMBDG_DEM_Demand!B2282</f>
        <v>2032</v>
      </c>
      <c r="C2282" t="str">
        <f>COMBDG_DEM_Demand!C2282</f>
        <v>ADEMCOMBDGWSTOldAM</v>
      </c>
      <c r="D2282">
        <f>IF(ISNUMBER(SEARCH("OFFNew",C2282)),COMBDG_DEM_Demand!D2282*'Demand shift'!$C$2,COMBDG_DEM_Demand!D2282)</f>
        <v>7.1746822200000002</v>
      </c>
      <c r="E2282" t="str">
        <f>COMBDG_DEM_Demand!E2282</f>
        <v>Mm2</v>
      </c>
      <c r="F2282" t="str">
        <f>COMBDG_DEM_Demand!F2282</f>
        <v>Aggregated DemandCommercialBuildingWholesale TradeOldAuxiliary Motors</v>
      </c>
    </row>
    <row r="2283" spans="1:6" x14ac:dyDescent="0.25">
      <c r="A2283" t="str">
        <f>COMBDG_DEM_Demand!A2283</f>
        <v>TO</v>
      </c>
      <c r="B2283">
        <f>COMBDG_DEM_Demand!B2283</f>
        <v>2032</v>
      </c>
      <c r="C2283" t="str">
        <f>COMBDG_DEM_Demand!C2283</f>
        <v>ADEMCOMBDGRTTOldAM</v>
      </c>
      <c r="D2283">
        <f>IF(ISNUMBER(SEARCH("OFFNew",C2283)),COMBDG_DEM_Demand!D2283*'Demand shift'!$C$2,COMBDG_DEM_Demand!D2283)</f>
        <v>11.129654560000001</v>
      </c>
      <c r="E2283" t="str">
        <f>COMBDG_DEM_Demand!E2283</f>
        <v>Mm2</v>
      </c>
      <c r="F2283" t="str">
        <f>COMBDG_DEM_Demand!F2283</f>
        <v>Aggregated DemandCommercialBuildingRetail TradeOldAuxiliary Motors</v>
      </c>
    </row>
    <row r="2284" spans="1:6" x14ac:dyDescent="0.25">
      <c r="A2284" t="str">
        <f>COMBDG_DEM_Demand!A2284</f>
        <v>TO</v>
      </c>
      <c r="B2284">
        <f>COMBDG_DEM_Demand!B2284</f>
        <v>2032</v>
      </c>
      <c r="C2284" t="str">
        <f>COMBDG_DEM_Demand!C2284</f>
        <v>ADEMCOMBDGTAWOldAM</v>
      </c>
      <c r="D2284">
        <f>IF(ISNUMBER(SEARCH("OFFNew",C2284)),COMBDG_DEM_Demand!D2284*'Demand shift'!$C$2,COMBDG_DEM_Demand!D2284)</f>
        <v>2.0588352319999998</v>
      </c>
      <c r="E2284" t="str">
        <f>COMBDG_DEM_Demand!E2284</f>
        <v>Mm2</v>
      </c>
      <c r="F2284" t="str">
        <f>COMBDG_DEM_Demand!F2284</f>
        <v>Aggregated DemandCommercialBuildingTransportation and WarehousingOldAuxiliary Motors</v>
      </c>
    </row>
    <row r="2285" spans="1:6" x14ac:dyDescent="0.25">
      <c r="A2285" t="str">
        <f>COMBDG_DEM_Demand!A2285</f>
        <v>TO</v>
      </c>
      <c r="B2285">
        <f>COMBDG_DEM_Demand!B2285</f>
        <v>2032</v>
      </c>
      <c r="C2285" t="str">
        <f>COMBDG_DEM_Demand!C2285</f>
        <v>ADEMCOMBDGICIOldAM</v>
      </c>
      <c r="D2285">
        <f>IF(ISNUMBER(SEARCH("OFFNew",C2285)),COMBDG_DEM_Demand!D2285*'Demand shift'!$C$2,COMBDG_DEM_Demand!D2285)</f>
        <v>0.45684563500000003</v>
      </c>
      <c r="E2285" t="str">
        <f>COMBDG_DEM_Demand!E2285</f>
        <v>Mm2</v>
      </c>
      <c r="F2285" t="str">
        <f>COMBDG_DEM_Demand!F2285</f>
        <v>Aggregated DemandCommercialBuildingInformation and Cultural IndustriesOldAuxiliary Motors</v>
      </c>
    </row>
    <row r="2286" spans="1:6" x14ac:dyDescent="0.25">
      <c r="A2286" t="str">
        <f>COMBDG_DEM_Demand!A2286</f>
        <v>TO</v>
      </c>
      <c r="B2286">
        <f>COMBDG_DEM_Demand!B2286</f>
        <v>2032</v>
      </c>
      <c r="C2286" t="str">
        <f>COMBDG_DEM_Demand!C2286</f>
        <v>ADEMCOMBDGOFFOldAM</v>
      </c>
      <c r="D2286">
        <f>IF(ISNUMBER(SEARCH("OFFNew",C2286)),COMBDG_DEM_Demand!D2286*'Demand shift'!$C$2,COMBDG_DEM_Demand!D2286)</f>
        <v>31.70058938</v>
      </c>
      <c r="E2286" t="str">
        <f>COMBDG_DEM_Demand!E2286</f>
        <v>Mm2</v>
      </c>
      <c r="F2286" t="str">
        <f>COMBDG_DEM_Demand!F2286</f>
        <v>Aggregated DemandCommercialBuildingOfficesOldAuxiliary Motors</v>
      </c>
    </row>
    <row r="2287" spans="1:6" x14ac:dyDescent="0.25">
      <c r="A2287" t="str">
        <f>COMBDG_DEM_Demand!A2287</f>
        <v>TO</v>
      </c>
      <c r="B2287">
        <f>COMBDG_DEM_Demand!B2287</f>
        <v>2032</v>
      </c>
      <c r="C2287" t="str">
        <f>COMBDG_DEM_Demand!C2287</f>
        <v>ADEMCOMBDGEDSOldAM</v>
      </c>
      <c r="D2287">
        <f>IF(ISNUMBER(SEARCH("OFFNew",C2287)),COMBDG_DEM_Demand!D2287*'Demand shift'!$C$2,COMBDG_DEM_Demand!D2287)</f>
        <v>8.82232488</v>
      </c>
      <c r="E2287" t="str">
        <f>COMBDG_DEM_Demand!E2287</f>
        <v>Mm2</v>
      </c>
      <c r="F2287" t="str">
        <f>COMBDG_DEM_Demand!F2287</f>
        <v>Aggregated DemandCommercialBuildingEducational ServicesOldAuxiliary Motors</v>
      </c>
    </row>
    <row r="2288" spans="1:6" x14ac:dyDescent="0.25">
      <c r="A2288" t="str">
        <f>COMBDG_DEM_Demand!A2288</f>
        <v>TO</v>
      </c>
      <c r="B2288">
        <f>COMBDG_DEM_Demand!B2288</f>
        <v>2032</v>
      </c>
      <c r="C2288" t="str">
        <f>COMBDG_DEM_Demand!C2288</f>
        <v>ADEMCOMBDGHLCOldAM</v>
      </c>
      <c r="D2288">
        <f>IF(ISNUMBER(SEARCH("OFFNew",C2288)),COMBDG_DEM_Demand!D2288*'Demand shift'!$C$2,COMBDG_DEM_Demand!D2288)</f>
        <v>3.2447994250000001</v>
      </c>
      <c r="E2288" t="str">
        <f>COMBDG_DEM_Demand!E2288</f>
        <v>Mm2</v>
      </c>
      <c r="F2288" t="str">
        <f>COMBDG_DEM_Demand!F2288</f>
        <v>Aggregated DemandCommercialBuildingHealth Care and Social AssistanceOldAuxiliary Motors</v>
      </c>
    </row>
    <row r="2289" spans="1:6" x14ac:dyDescent="0.25">
      <c r="A2289" t="str">
        <f>COMBDG_DEM_Demand!A2289</f>
        <v>TO</v>
      </c>
      <c r="B2289">
        <f>COMBDG_DEM_Demand!B2289</f>
        <v>2032</v>
      </c>
      <c r="C2289" t="str">
        <f>COMBDG_DEM_Demand!C2289</f>
        <v>ADEMCOMBDGAEROldAM</v>
      </c>
      <c r="D2289">
        <f>IF(ISNUMBER(SEARCH("OFFNew",C2289)),COMBDG_DEM_Demand!D2289*'Demand shift'!$C$2,COMBDG_DEM_Demand!D2289)</f>
        <v>2.7388278499999998</v>
      </c>
      <c r="E2289" t="str">
        <f>COMBDG_DEM_Demand!E2289</f>
        <v>Mm2</v>
      </c>
      <c r="F2289" t="str">
        <f>COMBDG_DEM_Demand!F2289</f>
        <v>Aggregated DemandCommercialBuildingArts, Entertainment and RecreationOldAuxiliary Motors</v>
      </c>
    </row>
    <row r="2290" spans="1:6" x14ac:dyDescent="0.25">
      <c r="A2290" t="str">
        <f>COMBDG_DEM_Demand!A2290</f>
        <v>TO</v>
      </c>
      <c r="B2290">
        <f>COMBDG_DEM_Demand!B2290</f>
        <v>2032</v>
      </c>
      <c r="C2290" t="str">
        <f>COMBDG_DEM_Demand!C2290</f>
        <v>ADEMCOMBDGAFSOldAM</v>
      </c>
      <c r="D2290">
        <f>IF(ISNUMBER(SEARCH("OFFNew",C2290)),COMBDG_DEM_Demand!D2290*'Demand shift'!$C$2,COMBDG_DEM_Demand!D2290)</f>
        <v>2.284455667</v>
      </c>
      <c r="E2290" t="str">
        <f>COMBDG_DEM_Demand!E2290</f>
        <v>Mm2</v>
      </c>
      <c r="F2290" t="str">
        <f>COMBDG_DEM_Demand!F2290</f>
        <v>Aggregated DemandCommercialBuildingAccommodation and Food ServicesOldAuxiliary Motors</v>
      </c>
    </row>
    <row r="2291" spans="1:6" x14ac:dyDescent="0.25">
      <c r="A2291" t="str">
        <f>COMBDG_DEM_Demand!A2291</f>
        <v>TO</v>
      </c>
      <c r="B2291">
        <f>COMBDG_DEM_Demand!B2291</f>
        <v>2032</v>
      </c>
      <c r="C2291" t="str">
        <f>COMBDG_DEM_Demand!C2291</f>
        <v>ADEMCOMBDGOTSOldAM</v>
      </c>
      <c r="D2291">
        <f>IF(ISNUMBER(SEARCH("OFFNew",C2291)),COMBDG_DEM_Demand!D2291*'Demand shift'!$C$2,COMBDG_DEM_Demand!D2291)</f>
        <v>3.817302594</v>
      </c>
      <c r="E2291" t="str">
        <f>COMBDG_DEM_Demand!E2291</f>
        <v>Mm2</v>
      </c>
      <c r="F2291" t="str">
        <f>COMBDG_DEM_Demand!F2291</f>
        <v>Aggregated DemandCommercialBuildingOther ServicesOldAuxiliary Motors</v>
      </c>
    </row>
    <row r="2292" spans="1:6" x14ac:dyDescent="0.25">
      <c r="A2292" t="str">
        <f>COMBDG_DEM_Demand!A2292</f>
        <v>TO</v>
      </c>
      <c r="B2292">
        <f>COMBDG_DEM_Demand!B2292</f>
        <v>2032</v>
      </c>
      <c r="C2292" t="str">
        <f>COMBDG_DEM_Demand!C2292</f>
        <v>ADEMCOMBDGWSTNewAM</v>
      </c>
      <c r="D2292">
        <f>IF(ISNUMBER(SEARCH("OFFNew",C2292)),COMBDG_DEM_Demand!D2292*'Demand shift'!$C$2,COMBDG_DEM_Demand!D2292)</f>
        <v>0.117752759</v>
      </c>
      <c r="E2292" t="str">
        <f>COMBDG_DEM_Demand!E2292</f>
        <v>Mm2</v>
      </c>
      <c r="F2292" t="str">
        <f>COMBDG_DEM_Demand!F2292</f>
        <v>Aggregated DemandCommercialBuildingWholesale TradeNewAuxiliary Motors</v>
      </c>
    </row>
    <row r="2293" spans="1:6" x14ac:dyDescent="0.25">
      <c r="A2293" t="str">
        <f>COMBDG_DEM_Demand!A2293</f>
        <v>TO</v>
      </c>
      <c r="B2293">
        <f>COMBDG_DEM_Demand!B2293</f>
        <v>2032</v>
      </c>
      <c r="C2293" t="str">
        <f>COMBDG_DEM_Demand!C2293</f>
        <v>ADEMCOMBDGRTTNewAM</v>
      </c>
      <c r="D2293">
        <f>IF(ISNUMBER(SEARCH("OFFNew",C2293)),COMBDG_DEM_Demand!D2293*'Demand shift'!$C$2,COMBDG_DEM_Demand!D2293)</f>
        <v>0.60395648599999996</v>
      </c>
      <c r="E2293" t="str">
        <f>COMBDG_DEM_Demand!E2293</f>
        <v>Mm2</v>
      </c>
      <c r="F2293" t="str">
        <f>COMBDG_DEM_Demand!F2293</f>
        <v>Aggregated DemandCommercialBuildingRetail TradeNewAuxiliary Motors</v>
      </c>
    </row>
    <row r="2294" spans="1:6" x14ac:dyDescent="0.25">
      <c r="A2294" t="str">
        <f>COMBDG_DEM_Demand!A2294</f>
        <v>TO</v>
      </c>
      <c r="B2294">
        <f>COMBDG_DEM_Demand!B2294</f>
        <v>2032</v>
      </c>
      <c r="C2294" t="str">
        <f>COMBDG_DEM_Demand!C2294</f>
        <v>ADEMCOMBDGTAWNewAM</v>
      </c>
      <c r="D2294">
        <f>IF(ISNUMBER(SEARCH("OFFNew",C2294)),COMBDG_DEM_Demand!D2294*'Demand shift'!$C$2,COMBDG_DEM_Demand!D2294)</f>
        <v>0.17568297499999999</v>
      </c>
      <c r="E2294" t="str">
        <f>COMBDG_DEM_Demand!E2294</f>
        <v>Mm2</v>
      </c>
      <c r="F2294" t="str">
        <f>COMBDG_DEM_Demand!F2294</f>
        <v>Aggregated DemandCommercialBuildingTransportation and WarehousingNewAuxiliary Motors</v>
      </c>
    </row>
    <row r="2295" spans="1:6" x14ac:dyDescent="0.25">
      <c r="A2295" t="str">
        <f>COMBDG_DEM_Demand!A2295</f>
        <v>TO</v>
      </c>
      <c r="B2295">
        <f>COMBDG_DEM_Demand!B2295</f>
        <v>2032</v>
      </c>
      <c r="C2295" t="str">
        <f>COMBDG_DEM_Demand!C2295</f>
        <v>ADEMCOMBDGICINewAM</v>
      </c>
      <c r="D2295">
        <f>IF(ISNUMBER(SEARCH("OFFNew",C2295)),COMBDG_DEM_Demand!D2295*'Demand shift'!$C$2,COMBDG_DEM_Demand!D2295)</f>
        <v>0</v>
      </c>
      <c r="E2295" t="str">
        <f>COMBDG_DEM_Demand!E2295</f>
        <v>Mm2</v>
      </c>
      <c r="F2295" t="str">
        <f>COMBDG_DEM_Demand!F2295</f>
        <v>Aggregated DemandCommercialBuildingInformation and Cultural IndustriesNewAuxiliary Motors</v>
      </c>
    </row>
    <row r="2296" spans="1:6" x14ac:dyDescent="0.25">
      <c r="A2296" t="str">
        <f>COMBDG_DEM_Demand!A2296</f>
        <v>TO</v>
      </c>
      <c r="B2296">
        <f>COMBDG_DEM_Demand!B2296</f>
        <v>2032</v>
      </c>
      <c r="C2296" t="str">
        <f>COMBDG_DEM_Demand!C2296</f>
        <v>ADEMCOMBDGOFFNewAM</v>
      </c>
      <c r="D2296">
        <f>IF(ISNUMBER(SEARCH("OFFNew",C2296)),COMBDG_DEM_Demand!D2296*'Demand shift'!$C$2,COMBDG_DEM_Demand!D2296)</f>
        <v>0.67559180880000003</v>
      </c>
      <c r="E2296" t="str">
        <f>COMBDG_DEM_Demand!E2296</f>
        <v>Mm2</v>
      </c>
      <c r="F2296" t="str">
        <f>COMBDG_DEM_Demand!F2296</f>
        <v>Aggregated DemandCommercialBuildingOfficesNewAuxiliary Motors</v>
      </c>
    </row>
    <row r="2297" spans="1:6" x14ac:dyDescent="0.25">
      <c r="A2297" t="str">
        <f>COMBDG_DEM_Demand!A2297</f>
        <v>TO</v>
      </c>
      <c r="B2297">
        <f>COMBDG_DEM_Demand!B2297</f>
        <v>2032</v>
      </c>
      <c r="C2297" t="str">
        <f>COMBDG_DEM_Demand!C2297</f>
        <v>ADEMCOMBDGEDSNewAM</v>
      </c>
      <c r="D2297">
        <f>IF(ISNUMBER(SEARCH("OFFNew",C2297)),COMBDG_DEM_Demand!D2297*'Demand shift'!$C$2,COMBDG_DEM_Demand!D2297)</f>
        <v>0.34736481299999999</v>
      </c>
      <c r="E2297" t="str">
        <f>COMBDG_DEM_Demand!E2297</f>
        <v>Mm2</v>
      </c>
      <c r="F2297" t="str">
        <f>COMBDG_DEM_Demand!F2297</f>
        <v>Aggregated DemandCommercialBuildingEducational ServicesNewAuxiliary Motors</v>
      </c>
    </row>
    <row r="2298" spans="1:6" x14ac:dyDescent="0.25">
      <c r="A2298" t="str">
        <f>COMBDG_DEM_Demand!A2298</f>
        <v>TO</v>
      </c>
      <c r="B2298">
        <f>COMBDG_DEM_Demand!B2298</f>
        <v>2032</v>
      </c>
      <c r="C2298" t="str">
        <f>COMBDG_DEM_Demand!C2298</f>
        <v>ADEMCOMBDGHLCNewAM</v>
      </c>
      <c r="D2298">
        <f>IF(ISNUMBER(SEARCH("OFFNew",C2298)),COMBDG_DEM_Demand!D2298*'Demand shift'!$C$2,COMBDG_DEM_Demand!D2298)</f>
        <v>0.23212776500000001</v>
      </c>
      <c r="E2298" t="str">
        <f>COMBDG_DEM_Demand!E2298</f>
        <v>Mm2</v>
      </c>
      <c r="F2298" t="str">
        <f>COMBDG_DEM_Demand!F2298</f>
        <v>Aggregated DemandCommercialBuildingHealth Care and Social AssistanceNewAuxiliary Motors</v>
      </c>
    </row>
    <row r="2299" spans="1:6" x14ac:dyDescent="0.25">
      <c r="A2299" t="str">
        <f>COMBDG_DEM_Demand!A2299</f>
        <v>TO</v>
      </c>
      <c r="B2299">
        <f>COMBDG_DEM_Demand!B2299</f>
        <v>2032</v>
      </c>
      <c r="C2299" t="str">
        <f>COMBDG_DEM_Demand!C2299</f>
        <v>ADEMCOMBDGAERNewAM</v>
      </c>
      <c r="D2299">
        <f>IF(ISNUMBER(SEARCH("OFFNew",C2299)),COMBDG_DEM_Demand!D2299*'Demand shift'!$C$2,COMBDG_DEM_Demand!D2299)</f>
        <v>7.1017759999999999E-2</v>
      </c>
      <c r="E2299" t="str">
        <f>COMBDG_DEM_Demand!E2299</f>
        <v>Mm2</v>
      </c>
      <c r="F2299" t="str">
        <f>COMBDG_DEM_Demand!F2299</f>
        <v>Aggregated DemandCommercialBuildingArts, Entertainment and RecreationNewAuxiliary Motors</v>
      </c>
    </row>
    <row r="2300" spans="1:6" x14ac:dyDescent="0.25">
      <c r="A2300" t="str">
        <f>COMBDG_DEM_Demand!A2300</f>
        <v>TO</v>
      </c>
      <c r="B2300">
        <f>COMBDG_DEM_Demand!B2300</f>
        <v>2032</v>
      </c>
      <c r="C2300" t="str">
        <f>COMBDG_DEM_Demand!C2300</f>
        <v>ADEMCOMBDGAFSNewAM</v>
      </c>
      <c r="D2300">
        <f>IF(ISNUMBER(SEARCH("OFFNew",C2300)),COMBDG_DEM_Demand!D2300*'Demand shift'!$C$2,COMBDG_DEM_Demand!D2300)</f>
        <v>2.7744944000000001E-2</v>
      </c>
      <c r="E2300" t="str">
        <f>COMBDG_DEM_Demand!E2300</f>
        <v>Mm2</v>
      </c>
      <c r="F2300" t="str">
        <f>COMBDG_DEM_Demand!F2300</f>
        <v>Aggregated DemandCommercialBuildingAccommodation and Food ServicesNewAuxiliary Motors</v>
      </c>
    </row>
    <row r="2301" spans="1:6" x14ac:dyDescent="0.25">
      <c r="A2301" t="str">
        <f>COMBDG_DEM_Demand!A2301</f>
        <v>TO</v>
      </c>
      <c r="B2301">
        <f>COMBDG_DEM_Demand!B2301</f>
        <v>2032</v>
      </c>
      <c r="C2301" t="str">
        <f>COMBDG_DEM_Demand!C2301</f>
        <v>ADEMCOMBDGOTSNewAM</v>
      </c>
      <c r="D2301">
        <f>IF(ISNUMBER(SEARCH("OFFNew",C2301)),COMBDG_DEM_Demand!D2301*'Demand shift'!$C$2,COMBDG_DEM_Demand!D2301)</f>
        <v>0.22730434899999999</v>
      </c>
      <c r="E2301" t="str">
        <f>COMBDG_DEM_Demand!E2301</f>
        <v>Mm2</v>
      </c>
      <c r="F2301" t="str">
        <f>COMBDG_DEM_Demand!F2301</f>
        <v>Aggregated DemandCommercialBuildingOther ServicesNewAuxiliary Motors</v>
      </c>
    </row>
    <row r="2302" spans="1:6" x14ac:dyDescent="0.25">
      <c r="A2302" t="str">
        <f>COMBDG_DEM_Demand!A2302</f>
        <v>TO</v>
      </c>
      <c r="B2302">
        <f>COMBDG_DEM_Demand!B2302</f>
        <v>2032</v>
      </c>
      <c r="C2302" t="str">
        <f>COMBDG_DEM_Demand!C2302</f>
        <v>ADEMCOMBDGWSTOldSC</v>
      </c>
      <c r="D2302">
        <f>IF(ISNUMBER(SEARCH("OFFNew",C2302)),COMBDG_DEM_Demand!D2302*'Demand shift'!$C$2,COMBDG_DEM_Demand!D2302)</f>
        <v>7.1746822200000002</v>
      </c>
      <c r="E2302" t="str">
        <f>COMBDG_DEM_Demand!E2302</f>
        <v>Mm2</v>
      </c>
      <c r="F2302" t="str">
        <f>COMBDG_DEM_Demand!F2302</f>
        <v>Aggregated DemandCommercialBuildingWholesale TradeOldSpace Cooling</v>
      </c>
    </row>
    <row r="2303" spans="1:6" x14ac:dyDescent="0.25">
      <c r="A2303" t="str">
        <f>COMBDG_DEM_Demand!A2303</f>
        <v>TO</v>
      </c>
      <c r="B2303">
        <f>COMBDG_DEM_Demand!B2303</f>
        <v>2032</v>
      </c>
      <c r="C2303" t="str">
        <f>COMBDG_DEM_Demand!C2303</f>
        <v>ADEMCOMBDGRTTOldSC</v>
      </c>
      <c r="D2303">
        <f>IF(ISNUMBER(SEARCH("OFFNew",C2303)),COMBDG_DEM_Demand!D2303*'Demand shift'!$C$2,COMBDG_DEM_Demand!D2303)</f>
        <v>11.129654560000001</v>
      </c>
      <c r="E2303" t="str">
        <f>COMBDG_DEM_Demand!E2303</f>
        <v>Mm2</v>
      </c>
      <c r="F2303" t="str">
        <f>COMBDG_DEM_Demand!F2303</f>
        <v>Aggregated DemandCommercialBuildingRetail TradeOldSpace Cooling</v>
      </c>
    </row>
    <row r="2304" spans="1:6" x14ac:dyDescent="0.25">
      <c r="A2304" t="str">
        <f>COMBDG_DEM_Demand!A2304</f>
        <v>TO</v>
      </c>
      <c r="B2304">
        <f>COMBDG_DEM_Demand!B2304</f>
        <v>2032</v>
      </c>
      <c r="C2304" t="str">
        <f>COMBDG_DEM_Demand!C2304</f>
        <v>ADEMCOMBDGTAWOldSC</v>
      </c>
      <c r="D2304">
        <f>IF(ISNUMBER(SEARCH("OFFNew",C2304)),COMBDG_DEM_Demand!D2304*'Demand shift'!$C$2,COMBDG_DEM_Demand!D2304)</f>
        <v>2.0588352319999998</v>
      </c>
      <c r="E2304" t="str">
        <f>COMBDG_DEM_Demand!E2304</f>
        <v>Mm2</v>
      </c>
      <c r="F2304" t="str">
        <f>COMBDG_DEM_Demand!F2304</f>
        <v>Aggregated DemandCommercialBuildingTransportation and WarehousingOldSpace Cooling</v>
      </c>
    </row>
    <row r="2305" spans="1:6" x14ac:dyDescent="0.25">
      <c r="A2305" t="str">
        <f>COMBDG_DEM_Demand!A2305</f>
        <v>TO</v>
      </c>
      <c r="B2305">
        <f>COMBDG_DEM_Demand!B2305</f>
        <v>2032</v>
      </c>
      <c r="C2305" t="str">
        <f>COMBDG_DEM_Demand!C2305</f>
        <v>ADEMCOMBDGICIOldSC</v>
      </c>
      <c r="D2305">
        <f>IF(ISNUMBER(SEARCH("OFFNew",C2305)),COMBDG_DEM_Demand!D2305*'Demand shift'!$C$2,COMBDG_DEM_Demand!D2305)</f>
        <v>0.45684563500000003</v>
      </c>
      <c r="E2305" t="str">
        <f>COMBDG_DEM_Demand!E2305</f>
        <v>Mm2</v>
      </c>
      <c r="F2305" t="str">
        <f>COMBDG_DEM_Demand!F2305</f>
        <v>Aggregated DemandCommercialBuildingInformation and Cultural IndustriesOldSpace Cooling</v>
      </c>
    </row>
    <row r="2306" spans="1:6" x14ac:dyDescent="0.25">
      <c r="A2306" t="str">
        <f>COMBDG_DEM_Demand!A2306</f>
        <v>TO</v>
      </c>
      <c r="B2306">
        <f>COMBDG_DEM_Demand!B2306</f>
        <v>2032</v>
      </c>
      <c r="C2306" t="str">
        <f>COMBDG_DEM_Demand!C2306</f>
        <v>ADEMCOMBDGOFFOldSC</v>
      </c>
      <c r="D2306">
        <f>IF(ISNUMBER(SEARCH("OFFNew",C2306)),COMBDG_DEM_Demand!D2306*'Demand shift'!$C$2,COMBDG_DEM_Demand!D2306)</f>
        <v>31.70058938</v>
      </c>
      <c r="E2306" t="str">
        <f>COMBDG_DEM_Demand!E2306</f>
        <v>Mm2</v>
      </c>
      <c r="F2306" t="str">
        <f>COMBDG_DEM_Demand!F2306</f>
        <v>Aggregated DemandCommercialBuildingOfficesOldSpace Cooling</v>
      </c>
    </row>
    <row r="2307" spans="1:6" x14ac:dyDescent="0.25">
      <c r="A2307" t="str">
        <f>COMBDG_DEM_Demand!A2307</f>
        <v>TO</v>
      </c>
      <c r="B2307">
        <f>COMBDG_DEM_Demand!B2307</f>
        <v>2032</v>
      </c>
      <c r="C2307" t="str">
        <f>COMBDG_DEM_Demand!C2307</f>
        <v>ADEMCOMBDGEDSOldSC</v>
      </c>
      <c r="D2307">
        <f>IF(ISNUMBER(SEARCH("OFFNew",C2307)),COMBDG_DEM_Demand!D2307*'Demand shift'!$C$2,COMBDG_DEM_Demand!D2307)</f>
        <v>8.82232488</v>
      </c>
      <c r="E2307" t="str">
        <f>COMBDG_DEM_Demand!E2307</f>
        <v>Mm2</v>
      </c>
      <c r="F2307" t="str">
        <f>COMBDG_DEM_Demand!F2307</f>
        <v>Aggregated DemandCommercialBuildingEducational ServicesOldSpace Cooling</v>
      </c>
    </row>
    <row r="2308" spans="1:6" x14ac:dyDescent="0.25">
      <c r="A2308" t="str">
        <f>COMBDG_DEM_Demand!A2308</f>
        <v>TO</v>
      </c>
      <c r="B2308">
        <f>COMBDG_DEM_Demand!B2308</f>
        <v>2032</v>
      </c>
      <c r="C2308" t="str">
        <f>COMBDG_DEM_Demand!C2308</f>
        <v>ADEMCOMBDGHLCOldSC</v>
      </c>
      <c r="D2308">
        <f>IF(ISNUMBER(SEARCH("OFFNew",C2308)),COMBDG_DEM_Demand!D2308*'Demand shift'!$C$2,COMBDG_DEM_Demand!D2308)</f>
        <v>3.2447994250000001</v>
      </c>
      <c r="E2308" t="str">
        <f>COMBDG_DEM_Demand!E2308</f>
        <v>Mm2</v>
      </c>
      <c r="F2308" t="str">
        <f>COMBDG_DEM_Demand!F2308</f>
        <v>Aggregated DemandCommercialBuildingHealth Care and Social AssistanceOldSpace Cooling</v>
      </c>
    </row>
    <row r="2309" spans="1:6" x14ac:dyDescent="0.25">
      <c r="A2309" t="str">
        <f>COMBDG_DEM_Demand!A2309</f>
        <v>TO</v>
      </c>
      <c r="B2309">
        <f>COMBDG_DEM_Demand!B2309</f>
        <v>2032</v>
      </c>
      <c r="C2309" t="str">
        <f>COMBDG_DEM_Demand!C2309</f>
        <v>ADEMCOMBDGAEROldSC</v>
      </c>
      <c r="D2309">
        <f>IF(ISNUMBER(SEARCH("OFFNew",C2309)),COMBDG_DEM_Demand!D2309*'Demand shift'!$C$2,COMBDG_DEM_Demand!D2309)</f>
        <v>2.7388278499999998</v>
      </c>
      <c r="E2309" t="str">
        <f>COMBDG_DEM_Demand!E2309</f>
        <v>Mm2</v>
      </c>
      <c r="F2309" t="str">
        <f>COMBDG_DEM_Demand!F2309</f>
        <v>Aggregated DemandCommercialBuildingArts, Entertainment and RecreationOldSpace Cooling</v>
      </c>
    </row>
    <row r="2310" spans="1:6" x14ac:dyDescent="0.25">
      <c r="A2310" t="str">
        <f>COMBDG_DEM_Demand!A2310</f>
        <v>TO</v>
      </c>
      <c r="B2310">
        <f>COMBDG_DEM_Demand!B2310</f>
        <v>2032</v>
      </c>
      <c r="C2310" t="str">
        <f>COMBDG_DEM_Demand!C2310</f>
        <v>ADEMCOMBDGAFSOldSC</v>
      </c>
      <c r="D2310">
        <f>IF(ISNUMBER(SEARCH("OFFNew",C2310)),COMBDG_DEM_Demand!D2310*'Demand shift'!$C$2,COMBDG_DEM_Demand!D2310)</f>
        <v>2.284455667</v>
      </c>
      <c r="E2310" t="str">
        <f>COMBDG_DEM_Demand!E2310</f>
        <v>Mm2</v>
      </c>
      <c r="F2310" t="str">
        <f>COMBDG_DEM_Demand!F2310</f>
        <v>Aggregated DemandCommercialBuildingAccommodation and Food ServicesOldSpace Cooling</v>
      </c>
    </row>
    <row r="2311" spans="1:6" x14ac:dyDescent="0.25">
      <c r="A2311" t="str">
        <f>COMBDG_DEM_Demand!A2311</f>
        <v>TO</v>
      </c>
      <c r="B2311">
        <f>COMBDG_DEM_Demand!B2311</f>
        <v>2032</v>
      </c>
      <c r="C2311" t="str">
        <f>COMBDG_DEM_Demand!C2311</f>
        <v>ADEMCOMBDGOTSOldSC</v>
      </c>
      <c r="D2311">
        <f>IF(ISNUMBER(SEARCH("OFFNew",C2311)),COMBDG_DEM_Demand!D2311*'Demand shift'!$C$2,COMBDG_DEM_Demand!D2311)</f>
        <v>3.817302594</v>
      </c>
      <c r="E2311" t="str">
        <f>COMBDG_DEM_Demand!E2311</f>
        <v>Mm2</v>
      </c>
      <c r="F2311" t="str">
        <f>COMBDG_DEM_Demand!F2311</f>
        <v>Aggregated DemandCommercialBuildingOther ServicesOldSpace Cooling</v>
      </c>
    </row>
    <row r="2312" spans="1:6" x14ac:dyDescent="0.25">
      <c r="A2312" t="str">
        <f>COMBDG_DEM_Demand!A2312</f>
        <v>TO</v>
      </c>
      <c r="B2312">
        <f>COMBDG_DEM_Demand!B2312</f>
        <v>2032</v>
      </c>
      <c r="C2312" t="str">
        <f>COMBDG_DEM_Demand!C2312</f>
        <v>ADEMCOMBDGWSTNewSC</v>
      </c>
      <c r="D2312">
        <f>IF(ISNUMBER(SEARCH("OFFNew",C2312)),COMBDG_DEM_Demand!D2312*'Demand shift'!$C$2,COMBDG_DEM_Demand!D2312)</f>
        <v>0.117752759</v>
      </c>
      <c r="E2312" t="str">
        <f>COMBDG_DEM_Demand!E2312</f>
        <v>Mm2</v>
      </c>
      <c r="F2312" t="str">
        <f>COMBDG_DEM_Demand!F2312</f>
        <v>Aggregated DemandCommercialBuildingWholesale TradeNewSpace Cooling</v>
      </c>
    </row>
    <row r="2313" spans="1:6" x14ac:dyDescent="0.25">
      <c r="A2313" t="str">
        <f>COMBDG_DEM_Demand!A2313</f>
        <v>TO</v>
      </c>
      <c r="B2313">
        <f>COMBDG_DEM_Demand!B2313</f>
        <v>2032</v>
      </c>
      <c r="C2313" t="str">
        <f>COMBDG_DEM_Demand!C2313</f>
        <v>ADEMCOMBDGRTTNewSC</v>
      </c>
      <c r="D2313">
        <f>IF(ISNUMBER(SEARCH("OFFNew",C2313)),COMBDG_DEM_Demand!D2313*'Demand shift'!$C$2,COMBDG_DEM_Demand!D2313)</f>
        <v>0.60395648599999996</v>
      </c>
      <c r="E2313" t="str">
        <f>COMBDG_DEM_Demand!E2313</f>
        <v>Mm2</v>
      </c>
      <c r="F2313" t="str">
        <f>COMBDG_DEM_Demand!F2313</f>
        <v>Aggregated DemandCommercialBuildingRetail TradeNewSpace Cooling</v>
      </c>
    </row>
    <row r="2314" spans="1:6" x14ac:dyDescent="0.25">
      <c r="A2314" t="str">
        <f>COMBDG_DEM_Demand!A2314</f>
        <v>TO</v>
      </c>
      <c r="B2314">
        <f>COMBDG_DEM_Demand!B2314</f>
        <v>2032</v>
      </c>
      <c r="C2314" t="str">
        <f>COMBDG_DEM_Demand!C2314</f>
        <v>ADEMCOMBDGTAWNewSC</v>
      </c>
      <c r="D2314">
        <f>IF(ISNUMBER(SEARCH("OFFNew",C2314)),COMBDG_DEM_Demand!D2314*'Demand shift'!$C$2,COMBDG_DEM_Demand!D2314)</f>
        <v>0.17568297499999999</v>
      </c>
      <c r="E2314" t="str">
        <f>COMBDG_DEM_Demand!E2314</f>
        <v>Mm2</v>
      </c>
      <c r="F2314" t="str">
        <f>COMBDG_DEM_Demand!F2314</f>
        <v>Aggregated DemandCommercialBuildingTransportation and WarehousingNewSpace Cooling</v>
      </c>
    </row>
    <row r="2315" spans="1:6" x14ac:dyDescent="0.25">
      <c r="A2315" t="str">
        <f>COMBDG_DEM_Demand!A2315</f>
        <v>TO</v>
      </c>
      <c r="B2315">
        <f>COMBDG_DEM_Demand!B2315</f>
        <v>2032</v>
      </c>
      <c r="C2315" t="str">
        <f>COMBDG_DEM_Demand!C2315</f>
        <v>ADEMCOMBDGICINewSC</v>
      </c>
      <c r="D2315">
        <f>IF(ISNUMBER(SEARCH("OFFNew",C2315)),COMBDG_DEM_Demand!D2315*'Demand shift'!$C$2,COMBDG_DEM_Demand!D2315)</f>
        <v>0</v>
      </c>
      <c r="E2315" t="str">
        <f>COMBDG_DEM_Demand!E2315</f>
        <v>Mm2</v>
      </c>
      <c r="F2315" t="str">
        <f>COMBDG_DEM_Demand!F2315</f>
        <v>Aggregated DemandCommercialBuildingInformation and Cultural IndustriesNewSpace Cooling</v>
      </c>
    </row>
    <row r="2316" spans="1:6" x14ac:dyDescent="0.25">
      <c r="A2316" t="str">
        <f>COMBDG_DEM_Demand!A2316</f>
        <v>TO</v>
      </c>
      <c r="B2316">
        <f>COMBDG_DEM_Demand!B2316</f>
        <v>2032</v>
      </c>
      <c r="C2316" t="str">
        <f>COMBDG_DEM_Demand!C2316</f>
        <v>ADEMCOMBDGOFFNewSC</v>
      </c>
      <c r="D2316">
        <f>IF(ISNUMBER(SEARCH("OFFNew",C2316)),COMBDG_DEM_Demand!D2316*'Demand shift'!$C$2,COMBDG_DEM_Demand!D2316)</f>
        <v>0.67559180880000003</v>
      </c>
      <c r="E2316" t="str">
        <f>COMBDG_DEM_Demand!E2316</f>
        <v>Mm2</v>
      </c>
      <c r="F2316" t="str">
        <f>COMBDG_DEM_Demand!F2316</f>
        <v>Aggregated DemandCommercialBuildingOfficesNewSpace Cooling</v>
      </c>
    </row>
    <row r="2317" spans="1:6" x14ac:dyDescent="0.25">
      <c r="A2317" t="str">
        <f>COMBDG_DEM_Demand!A2317</f>
        <v>TO</v>
      </c>
      <c r="B2317">
        <f>COMBDG_DEM_Demand!B2317</f>
        <v>2032</v>
      </c>
      <c r="C2317" t="str">
        <f>COMBDG_DEM_Demand!C2317</f>
        <v>ADEMCOMBDGEDSNewSC</v>
      </c>
      <c r="D2317">
        <f>IF(ISNUMBER(SEARCH("OFFNew",C2317)),COMBDG_DEM_Demand!D2317*'Demand shift'!$C$2,COMBDG_DEM_Demand!D2317)</f>
        <v>0.34736481299999999</v>
      </c>
      <c r="E2317" t="str">
        <f>COMBDG_DEM_Demand!E2317</f>
        <v>Mm2</v>
      </c>
      <c r="F2317" t="str">
        <f>COMBDG_DEM_Demand!F2317</f>
        <v>Aggregated DemandCommercialBuildingEducational ServicesNewSpace Cooling</v>
      </c>
    </row>
    <row r="2318" spans="1:6" x14ac:dyDescent="0.25">
      <c r="A2318" t="str">
        <f>COMBDG_DEM_Demand!A2318</f>
        <v>TO</v>
      </c>
      <c r="B2318">
        <f>COMBDG_DEM_Demand!B2318</f>
        <v>2032</v>
      </c>
      <c r="C2318" t="str">
        <f>COMBDG_DEM_Demand!C2318</f>
        <v>ADEMCOMBDGHLCNewSC</v>
      </c>
      <c r="D2318">
        <f>IF(ISNUMBER(SEARCH("OFFNew",C2318)),COMBDG_DEM_Demand!D2318*'Demand shift'!$C$2,COMBDG_DEM_Demand!D2318)</f>
        <v>0.23212776500000001</v>
      </c>
      <c r="E2318" t="str">
        <f>COMBDG_DEM_Demand!E2318</f>
        <v>Mm2</v>
      </c>
      <c r="F2318" t="str">
        <f>COMBDG_DEM_Demand!F2318</f>
        <v>Aggregated DemandCommercialBuildingHealth Care and Social AssistanceNewSpace Cooling</v>
      </c>
    </row>
    <row r="2319" spans="1:6" x14ac:dyDescent="0.25">
      <c r="A2319" t="str">
        <f>COMBDG_DEM_Demand!A2319</f>
        <v>TO</v>
      </c>
      <c r="B2319">
        <f>COMBDG_DEM_Demand!B2319</f>
        <v>2032</v>
      </c>
      <c r="C2319" t="str">
        <f>COMBDG_DEM_Demand!C2319</f>
        <v>ADEMCOMBDGAERNewSC</v>
      </c>
      <c r="D2319">
        <f>IF(ISNUMBER(SEARCH("OFFNew",C2319)),COMBDG_DEM_Demand!D2319*'Demand shift'!$C$2,COMBDG_DEM_Demand!D2319)</f>
        <v>7.1017759999999999E-2</v>
      </c>
      <c r="E2319" t="str">
        <f>COMBDG_DEM_Demand!E2319</f>
        <v>Mm2</v>
      </c>
      <c r="F2319" t="str">
        <f>COMBDG_DEM_Demand!F2319</f>
        <v>Aggregated DemandCommercialBuildingArts, Entertainment and RecreationNewSpace Cooling</v>
      </c>
    </row>
    <row r="2320" spans="1:6" x14ac:dyDescent="0.25">
      <c r="A2320" t="str">
        <f>COMBDG_DEM_Demand!A2320</f>
        <v>TO</v>
      </c>
      <c r="B2320">
        <f>COMBDG_DEM_Demand!B2320</f>
        <v>2032</v>
      </c>
      <c r="C2320" t="str">
        <f>COMBDG_DEM_Demand!C2320</f>
        <v>ADEMCOMBDGAFSNewSC</v>
      </c>
      <c r="D2320">
        <f>IF(ISNUMBER(SEARCH("OFFNew",C2320)),COMBDG_DEM_Demand!D2320*'Demand shift'!$C$2,COMBDG_DEM_Demand!D2320)</f>
        <v>2.7744944000000001E-2</v>
      </c>
      <c r="E2320" t="str">
        <f>COMBDG_DEM_Demand!E2320</f>
        <v>Mm2</v>
      </c>
      <c r="F2320" t="str">
        <f>COMBDG_DEM_Demand!F2320</f>
        <v>Aggregated DemandCommercialBuildingAccommodation and Food ServicesNewSpace Cooling</v>
      </c>
    </row>
    <row r="2321" spans="1:6" x14ac:dyDescent="0.25">
      <c r="A2321" t="str">
        <f>COMBDG_DEM_Demand!A2321</f>
        <v>TO</v>
      </c>
      <c r="B2321">
        <f>COMBDG_DEM_Demand!B2321</f>
        <v>2032</v>
      </c>
      <c r="C2321" t="str">
        <f>COMBDG_DEM_Demand!C2321</f>
        <v>ADEMCOMBDGOTSNewSC</v>
      </c>
      <c r="D2321">
        <f>IF(ISNUMBER(SEARCH("OFFNew",C2321)),COMBDG_DEM_Demand!D2321*'Demand shift'!$C$2,COMBDG_DEM_Demand!D2321)</f>
        <v>0.22730434899999999</v>
      </c>
      <c r="E2321" t="str">
        <f>COMBDG_DEM_Demand!E2321</f>
        <v>Mm2</v>
      </c>
      <c r="F2321" t="str">
        <f>COMBDG_DEM_Demand!F2321</f>
        <v>Aggregated DemandCommercialBuildingOther ServicesNewSpace Cooling</v>
      </c>
    </row>
    <row r="2322" spans="1:6" x14ac:dyDescent="0.25">
      <c r="A2322" t="str">
        <f>COMBDG_DEM_Demand!A2322</f>
        <v>TO</v>
      </c>
      <c r="B2322">
        <f>COMBDG_DEM_Demand!B2322</f>
        <v>2032</v>
      </c>
      <c r="C2322" t="str">
        <f>COMBDG_DEM_Demand!C2322</f>
        <v>ADEMCOMBDGWSTOldSH</v>
      </c>
      <c r="D2322">
        <f>IF(ISNUMBER(SEARCH("OFFNew",C2322)),COMBDG_DEM_Demand!D2322*'Demand shift'!$C$2,COMBDG_DEM_Demand!D2322)</f>
        <v>7.1746822200000002</v>
      </c>
      <c r="E2322" t="str">
        <f>COMBDG_DEM_Demand!E2322</f>
        <v>Mm2</v>
      </c>
      <c r="F2322" t="str">
        <f>COMBDG_DEM_Demand!F2322</f>
        <v>Aggregated DemandCommercialBuildingWholesale TradeOldSpace Heating</v>
      </c>
    </row>
    <row r="2323" spans="1:6" x14ac:dyDescent="0.25">
      <c r="A2323" t="str">
        <f>COMBDG_DEM_Demand!A2323</f>
        <v>TO</v>
      </c>
      <c r="B2323">
        <f>COMBDG_DEM_Demand!B2323</f>
        <v>2032</v>
      </c>
      <c r="C2323" t="str">
        <f>COMBDG_DEM_Demand!C2323</f>
        <v>ADEMCOMBDGRTTOldSH</v>
      </c>
      <c r="D2323">
        <f>IF(ISNUMBER(SEARCH("OFFNew",C2323)),COMBDG_DEM_Demand!D2323*'Demand shift'!$C$2,COMBDG_DEM_Demand!D2323)</f>
        <v>11.129654560000001</v>
      </c>
      <c r="E2323" t="str">
        <f>COMBDG_DEM_Demand!E2323</f>
        <v>Mm2</v>
      </c>
      <c r="F2323" t="str">
        <f>COMBDG_DEM_Demand!F2323</f>
        <v>Aggregated DemandCommercialBuildingRetail TradeOldSpace Heating</v>
      </c>
    </row>
    <row r="2324" spans="1:6" x14ac:dyDescent="0.25">
      <c r="A2324" t="str">
        <f>COMBDG_DEM_Demand!A2324</f>
        <v>TO</v>
      </c>
      <c r="B2324">
        <f>COMBDG_DEM_Demand!B2324</f>
        <v>2032</v>
      </c>
      <c r="C2324" t="str">
        <f>COMBDG_DEM_Demand!C2324</f>
        <v>ADEMCOMBDGTAWOldSH</v>
      </c>
      <c r="D2324">
        <f>IF(ISNUMBER(SEARCH("OFFNew",C2324)),COMBDG_DEM_Demand!D2324*'Demand shift'!$C$2,COMBDG_DEM_Demand!D2324)</f>
        <v>2.0588352319999998</v>
      </c>
      <c r="E2324" t="str">
        <f>COMBDG_DEM_Demand!E2324</f>
        <v>Mm2</v>
      </c>
      <c r="F2324" t="str">
        <f>COMBDG_DEM_Demand!F2324</f>
        <v>Aggregated DemandCommercialBuildingTransportation and WarehousingOldSpace Heating</v>
      </c>
    </row>
    <row r="2325" spans="1:6" x14ac:dyDescent="0.25">
      <c r="A2325" t="str">
        <f>COMBDG_DEM_Demand!A2325</f>
        <v>TO</v>
      </c>
      <c r="B2325">
        <f>COMBDG_DEM_Demand!B2325</f>
        <v>2032</v>
      </c>
      <c r="C2325" t="str">
        <f>COMBDG_DEM_Demand!C2325</f>
        <v>ADEMCOMBDGICIOldSH</v>
      </c>
      <c r="D2325">
        <f>IF(ISNUMBER(SEARCH("OFFNew",C2325)),COMBDG_DEM_Demand!D2325*'Demand shift'!$C$2,COMBDG_DEM_Demand!D2325)</f>
        <v>0.45684563500000003</v>
      </c>
      <c r="E2325" t="str">
        <f>COMBDG_DEM_Demand!E2325</f>
        <v>Mm2</v>
      </c>
      <c r="F2325" t="str">
        <f>COMBDG_DEM_Demand!F2325</f>
        <v>Aggregated DemandCommercialBuildingInformation and Cultural IndustriesOldSpace Heating</v>
      </c>
    </row>
    <row r="2326" spans="1:6" x14ac:dyDescent="0.25">
      <c r="A2326" t="str">
        <f>COMBDG_DEM_Demand!A2326</f>
        <v>TO</v>
      </c>
      <c r="B2326">
        <f>COMBDG_DEM_Demand!B2326</f>
        <v>2032</v>
      </c>
      <c r="C2326" t="str">
        <f>COMBDG_DEM_Demand!C2326</f>
        <v>ADEMCOMBDGOFFOldSH</v>
      </c>
      <c r="D2326">
        <f>IF(ISNUMBER(SEARCH("OFFNew",C2326)),COMBDG_DEM_Demand!D2326*'Demand shift'!$C$2,COMBDG_DEM_Demand!D2326)</f>
        <v>31.70058938</v>
      </c>
      <c r="E2326" t="str">
        <f>COMBDG_DEM_Demand!E2326</f>
        <v>Mm2</v>
      </c>
      <c r="F2326" t="str">
        <f>COMBDG_DEM_Demand!F2326</f>
        <v>Aggregated DemandCommercialBuildingOfficesOldSpace Heating</v>
      </c>
    </row>
    <row r="2327" spans="1:6" x14ac:dyDescent="0.25">
      <c r="A2327" t="str">
        <f>COMBDG_DEM_Demand!A2327</f>
        <v>TO</v>
      </c>
      <c r="B2327">
        <f>COMBDG_DEM_Demand!B2327</f>
        <v>2032</v>
      </c>
      <c r="C2327" t="str">
        <f>COMBDG_DEM_Demand!C2327</f>
        <v>ADEMCOMBDGEDSOldSH</v>
      </c>
      <c r="D2327">
        <f>IF(ISNUMBER(SEARCH("OFFNew",C2327)),COMBDG_DEM_Demand!D2327*'Demand shift'!$C$2,COMBDG_DEM_Demand!D2327)</f>
        <v>8.82232488</v>
      </c>
      <c r="E2327" t="str">
        <f>COMBDG_DEM_Demand!E2327</f>
        <v>Mm2</v>
      </c>
      <c r="F2327" t="str">
        <f>COMBDG_DEM_Demand!F2327</f>
        <v>Aggregated DemandCommercialBuildingEducational ServicesOldSpace Heating</v>
      </c>
    </row>
    <row r="2328" spans="1:6" x14ac:dyDescent="0.25">
      <c r="A2328" t="str">
        <f>COMBDG_DEM_Demand!A2328</f>
        <v>TO</v>
      </c>
      <c r="B2328">
        <f>COMBDG_DEM_Demand!B2328</f>
        <v>2032</v>
      </c>
      <c r="C2328" t="str">
        <f>COMBDG_DEM_Demand!C2328</f>
        <v>ADEMCOMBDGHLCOldSH</v>
      </c>
      <c r="D2328">
        <f>IF(ISNUMBER(SEARCH("OFFNew",C2328)),COMBDG_DEM_Demand!D2328*'Demand shift'!$C$2,COMBDG_DEM_Demand!D2328)</f>
        <v>3.2447994250000001</v>
      </c>
      <c r="E2328" t="str">
        <f>COMBDG_DEM_Demand!E2328</f>
        <v>Mm2</v>
      </c>
      <c r="F2328" t="str">
        <f>COMBDG_DEM_Demand!F2328</f>
        <v>Aggregated DemandCommercialBuildingHealth Care and Social AssistanceOldSpace Heating</v>
      </c>
    </row>
    <row r="2329" spans="1:6" x14ac:dyDescent="0.25">
      <c r="A2329" t="str">
        <f>COMBDG_DEM_Demand!A2329</f>
        <v>TO</v>
      </c>
      <c r="B2329">
        <f>COMBDG_DEM_Demand!B2329</f>
        <v>2032</v>
      </c>
      <c r="C2329" t="str">
        <f>COMBDG_DEM_Demand!C2329</f>
        <v>ADEMCOMBDGAEROldSH</v>
      </c>
      <c r="D2329">
        <f>IF(ISNUMBER(SEARCH("OFFNew",C2329)),COMBDG_DEM_Demand!D2329*'Demand shift'!$C$2,COMBDG_DEM_Demand!D2329)</f>
        <v>2.7388278499999998</v>
      </c>
      <c r="E2329" t="str">
        <f>COMBDG_DEM_Demand!E2329</f>
        <v>Mm2</v>
      </c>
      <c r="F2329" t="str">
        <f>COMBDG_DEM_Demand!F2329</f>
        <v>Aggregated DemandCommercialBuildingArts, Entertainment and RecreationOldSpace Heating</v>
      </c>
    </row>
    <row r="2330" spans="1:6" x14ac:dyDescent="0.25">
      <c r="A2330" t="str">
        <f>COMBDG_DEM_Demand!A2330</f>
        <v>TO</v>
      </c>
      <c r="B2330">
        <f>COMBDG_DEM_Demand!B2330</f>
        <v>2032</v>
      </c>
      <c r="C2330" t="str">
        <f>COMBDG_DEM_Demand!C2330</f>
        <v>ADEMCOMBDGAFSOldSH</v>
      </c>
      <c r="D2330">
        <f>IF(ISNUMBER(SEARCH("OFFNew",C2330)),COMBDG_DEM_Demand!D2330*'Demand shift'!$C$2,COMBDG_DEM_Demand!D2330)</f>
        <v>2.284455667</v>
      </c>
      <c r="E2330" t="str">
        <f>COMBDG_DEM_Demand!E2330</f>
        <v>Mm2</v>
      </c>
      <c r="F2330" t="str">
        <f>COMBDG_DEM_Demand!F2330</f>
        <v>Aggregated DemandCommercialBuildingAccommodation and Food ServicesOldSpace Heating</v>
      </c>
    </row>
    <row r="2331" spans="1:6" x14ac:dyDescent="0.25">
      <c r="A2331" t="str">
        <f>COMBDG_DEM_Demand!A2331</f>
        <v>TO</v>
      </c>
      <c r="B2331">
        <f>COMBDG_DEM_Demand!B2331</f>
        <v>2032</v>
      </c>
      <c r="C2331" t="str">
        <f>COMBDG_DEM_Demand!C2331</f>
        <v>ADEMCOMBDGOTSOldSH</v>
      </c>
      <c r="D2331">
        <f>IF(ISNUMBER(SEARCH("OFFNew",C2331)),COMBDG_DEM_Demand!D2331*'Demand shift'!$C$2,COMBDG_DEM_Demand!D2331)</f>
        <v>3.817302594</v>
      </c>
      <c r="E2331" t="str">
        <f>COMBDG_DEM_Demand!E2331</f>
        <v>Mm2</v>
      </c>
      <c r="F2331" t="str">
        <f>COMBDG_DEM_Demand!F2331</f>
        <v>Aggregated DemandCommercialBuildingOther ServicesOldSpace Heating</v>
      </c>
    </row>
    <row r="2332" spans="1:6" x14ac:dyDescent="0.25">
      <c r="A2332" t="str">
        <f>COMBDG_DEM_Demand!A2332</f>
        <v>TO</v>
      </c>
      <c r="B2332">
        <f>COMBDG_DEM_Demand!B2332</f>
        <v>2032</v>
      </c>
      <c r="C2332" t="str">
        <f>COMBDG_DEM_Demand!C2332</f>
        <v>ADEMCOMBDGWSTNewSH</v>
      </c>
      <c r="D2332">
        <f>IF(ISNUMBER(SEARCH("OFFNew",C2332)),COMBDG_DEM_Demand!D2332*'Demand shift'!$C$2,COMBDG_DEM_Demand!D2332)</f>
        <v>0.117752759</v>
      </c>
      <c r="E2332" t="str">
        <f>COMBDG_DEM_Demand!E2332</f>
        <v>Mm2</v>
      </c>
      <c r="F2332" t="str">
        <f>COMBDG_DEM_Demand!F2332</f>
        <v>Aggregated DemandCommercialBuildingWholesale TradeNewSpace Heating</v>
      </c>
    </row>
    <row r="2333" spans="1:6" x14ac:dyDescent="0.25">
      <c r="A2333" t="str">
        <f>COMBDG_DEM_Demand!A2333</f>
        <v>TO</v>
      </c>
      <c r="B2333">
        <f>COMBDG_DEM_Demand!B2333</f>
        <v>2032</v>
      </c>
      <c r="C2333" t="str">
        <f>COMBDG_DEM_Demand!C2333</f>
        <v>ADEMCOMBDGRTTNewSH</v>
      </c>
      <c r="D2333">
        <f>IF(ISNUMBER(SEARCH("OFFNew",C2333)),COMBDG_DEM_Demand!D2333*'Demand shift'!$C$2,COMBDG_DEM_Demand!D2333)</f>
        <v>0.60395648599999996</v>
      </c>
      <c r="E2333" t="str">
        <f>COMBDG_DEM_Demand!E2333</f>
        <v>Mm2</v>
      </c>
      <c r="F2333" t="str">
        <f>COMBDG_DEM_Demand!F2333</f>
        <v>Aggregated DemandCommercialBuildingRetail TradeNewSpace Heating</v>
      </c>
    </row>
    <row r="2334" spans="1:6" x14ac:dyDescent="0.25">
      <c r="A2334" t="str">
        <f>COMBDG_DEM_Demand!A2334</f>
        <v>TO</v>
      </c>
      <c r="B2334">
        <f>COMBDG_DEM_Demand!B2334</f>
        <v>2032</v>
      </c>
      <c r="C2334" t="str">
        <f>COMBDG_DEM_Demand!C2334</f>
        <v>ADEMCOMBDGTAWNewSH</v>
      </c>
      <c r="D2334">
        <f>IF(ISNUMBER(SEARCH("OFFNew",C2334)),COMBDG_DEM_Demand!D2334*'Demand shift'!$C$2,COMBDG_DEM_Demand!D2334)</f>
        <v>0.17568297499999999</v>
      </c>
      <c r="E2334" t="str">
        <f>COMBDG_DEM_Demand!E2334</f>
        <v>Mm2</v>
      </c>
      <c r="F2334" t="str">
        <f>COMBDG_DEM_Demand!F2334</f>
        <v>Aggregated DemandCommercialBuildingTransportation and WarehousingNewSpace Heating</v>
      </c>
    </row>
    <row r="2335" spans="1:6" x14ac:dyDescent="0.25">
      <c r="A2335" t="str">
        <f>COMBDG_DEM_Demand!A2335</f>
        <v>TO</v>
      </c>
      <c r="B2335">
        <f>COMBDG_DEM_Demand!B2335</f>
        <v>2032</v>
      </c>
      <c r="C2335" t="str">
        <f>COMBDG_DEM_Demand!C2335</f>
        <v>ADEMCOMBDGICINewSH</v>
      </c>
      <c r="D2335">
        <f>IF(ISNUMBER(SEARCH("OFFNew",C2335)),COMBDG_DEM_Demand!D2335*'Demand shift'!$C$2,COMBDG_DEM_Demand!D2335)</f>
        <v>0</v>
      </c>
      <c r="E2335" t="str">
        <f>COMBDG_DEM_Demand!E2335</f>
        <v>Mm2</v>
      </c>
      <c r="F2335" t="str">
        <f>COMBDG_DEM_Demand!F2335</f>
        <v>Aggregated DemandCommercialBuildingInformation and Cultural IndustriesNewSpace Heating</v>
      </c>
    </row>
    <row r="2336" spans="1:6" x14ac:dyDescent="0.25">
      <c r="A2336" t="str">
        <f>COMBDG_DEM_Demand!A2336</f>
        <v>TO</v>
      </c>
      <c r="B2336">
        <f>COMBDG_DEM_Demand!B2336</f>
        <v>2032</v>
      </c>
      <c r="C2336" t="str">
        <f>COMBDG_DEM_Demand!C2336</f>
        <v>ADEMCOMBDGOFFNewSH</v>
      </c>
      <c r="D2336">
        <f>IF(ISNUMBER(SEARCH("OFFNew",C2336)),COMBDG_DEM_Demand!D2336*'Demand shift'!$C$2,COMBDG_DEM_Demand!D2336)</f>
        <v>0.67559180880000003</v>
      </c>
      <c r="E2336" t="str">
        <f>COMBDG_DEM_Demand!E2336</f>
        <v>Mm2</v>
      </c>
      <c r="F2336" t="str">
        <f>COMBDG_DEM_Demand!F2336</f>
        <v>Aggregated DemandCommercialBuildingOfficesNewSpace Heating</v>
      </c>
    </row>
    <row r="2337" spans="1:6" x14ac:dyDescent="0.25">
      <c r="A2337" t="str">
        <f>COMBDG_DEM_Demand!A2337</f>
        <v>TO</v>
      </c>
      <c r="B2337">
        <f>COMBDG_DEM_Demand!B2337</f>
        <v>2032</v>
      </c>
      <c r="C2337" t="str">
        <f>COMBDG_DEM_Demand!C2337</f>
        <v>ADEMCOMBDGEDSNewSH</v>
      </c>
      <c r="D2337">
        <f>IF(ISNUMBER(SEARCH("OFFNew",C2337)),COMBDG_DEM_Demand!D2337*'Demand shift'!$C$2,COMBDG_DEM_Demand!D2337)</f>
        <v>0.34736481299999999</v>
      </c>
      <c r="E2337" t="str">
        <f>COMBDG_DEM_Demand!E2337</f>
        <v>Mm2</v>
      </c>
      <c r="F2337" t="str">
        <f>COMBDG_DEM_Demand!F2337</f>
        <v>Aggregated DemandCommercialBuildingEducational ServicesNewSpace Heating</v>
      </c>
    </row>
    <row r="2338" spans="1:6" x14ac:dyDescent="0.25">
      <c r="A2338" t="str">
        <f>COMBDG_DEM_Demand!A2338</f>
        <v>TO</v>
      </c>
      <c r="B2338">
        <f>COMBDG_DEM_Demand!B2338</f>
        <v>2032</v>
      </c>
      <c r="C2338" t="str">
        <f>COMBDG_DEM_Demand!C2338</f>
        <v>ADEMCOMBDGHLCNewSH</v>
      </c>
      <c r="D2338">
        <f>IF(ISNUMBER(SEARCH("OFFNew",C2338)),COMBDG_DEM_Demand!D2338*'Demand shift'!$C$2,COMBDG_DEM_Demand!D2338)</f>
        <v>0.23212776500000001</v>
      </c>
      <c r="E2338" t="str">
        <f>COMBDG_DEM_Demand!E2338</f>
        <v>Mm2</v>
      </c>
      <c r="F2338" t="str">
        <f>COMBDG_DEM_Demand!F2338</f>
        <v>Aggregated DemandCommercialBuildingHealth Care and Social AssistanceNewSpace Heating</v>
      </c>
    </row>
    <row r="2339" spans="1:6" x14ac:dyDescent="0.25">
      <c r="A2339" t="str">
        <f>COMBDG_DEM_Demand!A2339</f>
        <v>TO</v>
      </c>
      <c r="B2339">
        <f>COMBDG_DEM_Demand!B2339</f>
        <v>2032</v>
      </c>
      <c r="C2339" t="str">
        <f>COMBDG_DEM_Demand!C2339</f>
        <v>ADEMCOMBDGAERNewSH</v>
      </c>
      <c r="D2339">
        <f>IF(ISNUMBER(SEARCH("OFFNew",C2339)),COMBDG_DEM_Demand!D2339*'Demand shift'!$C$2,COMBDG_DEM_Demand!D2339)</f>
        <v>7.1017759999999999E-2</v>
      </c>
      <c r="E2339" t="str">
        <f>COMBDG_DEM_Demand!E2339</f>
        <v>Mm2</v>
      </c>
      <c r="F2339" t="str">
        <f>COMBDG_DEM_Demand!F2339</f>
        <v>Aggregated DemandCommercialBuildingArts, Entertainment and RecreationNewSpace Heating</v>
      </c>
    </row>
    <row r="2340" spans="1:6" x14ac:dyDescent="0.25">
      <c r="A2340" t="str">
        <f>COMBDG_DEM_Demand!A2340</f>
        <v>TO</v>
      </c>
      <c r="B2340">
        <f>COMBDG_DEM_Demand!B2340</f>
        <v>2032</v>
      </c>
      <c r="C2340" t="str">
        <f>COMBDG_DEM_Demand!C2340</f>
        <v>ADEMCOMBDGAFSNewSH</v>
      </c>
      <c r="D2340">
        <f>IF(ISNUMBER(SEARCH("OFFNew",C2340)),COMBDG_DEM_Demand!D2340*'Demand shift'!$C$2,COMBDG_DEM_Demand!D2340)</f>
        <v>2.7744944000000001E-2</v>
      </c>
      <c r="E2340" t="str">
        <f>COMBDG_DEM_Demand!E2340</f>
        <v>Mm2</v>
      </c>
      <c r="F2340" t="str">
        <f>COMBDG_DEM_Demand!F2340</f>
        <v>Aggregated DemandCommercialBuildingAccommodation and Food ServicesNewSpace Heating</v>
      </c>
    </row>
    <row r="2341" spans="1:6" x14ac:dyDescent="0.25">
      <c r="A2341" t="str">
        <f>COMBDG_DEM_Demand!A2341</f>
        <v>TO</v>
      </c>
      <c r="B2341">
        <f>COMBDG_DEM_Demand!B2341</f>
        <v>2032</v>
      </c>
      <c r="C2341" t="str">
        <f>COMBDG_DEM_Demand!C2341</f>
        <v>ADEMCOMBDGOTSNewSH</v>
      </c>
      <c r="D2341">
        <f>IF(ISNUMBER(SEARCH("OFFNew",C2341)),COMBDG_DEM_Demand!D2341*'Demand shift'!$C$2,COMBDG_DEM_Demand!D2341)</f>
        <v>0.22730434899999999</v>
      </c>
      <c r="E2341" t="str">
        <f>COMBDG_DEM_Demand!E2341</f>
        <v>Mm2</v>
      </c>
      <c r="F2341" t="str">
        <f>COMBDG_DEM_Demand!F2341</f>
        <v>Aggregated DemandCommercialBuildingOther ServicesNewSpace Heating</v>
      </c>
    </row>
    <row r="2342" spans="1:6" x14ac:dyDescent="0.25">
      <c r="A2342" t="str">
        <f>COMBDG_DEM_Demand!A2342</f>
        <v>TO</v>
      </c>
      <c r="B2342">
        <f>COMBDG_DEM_Demand!B2342</f>
        <v>2032</v>
      </c>
      <c r="C2342" t="str">
        <f>COMBDG_DEM_Demand!C2342</f>
        <v>ADEMCOMBDGWSTOldWH</v>
      </c>
      <c r="D2342">
        <f>IF(ISNUMBER(SEARCH("OFFNew",C2342)),COMBDG_DEM_Demand!D2342*'Demand shift'!$C$2,COMBDG_DEM_Demand!D2342)</f>
        <v>7.1746822200000002</v>
      </c>
      <c r="E2342" t="str">
        <f>COMBDG_DEM_Demand!E2342</f>
        <v>Mm2</v>
      </c>
      <c r="F2342" t="str">
        <f>COMBDG_DEM_Demand!F2342</f>
        <v>Aggregated DemandCommercialBuildingWholesale TradeOldWater Heating</v>
      </c>
    </row>
    <row r="2343" spans="1:6" x14ac:dyDescent="0.25">
      <c r="A2343" t="str">
        <f>COMBDG_DEM_Demand!A2343</f>
        <v>TO</v>
      </c>
      <c r="B2343">
        <f>COMBDG_DEM_Demand!B2343</f>
        <v>2032</v>
      </c>
      <c r="C2343" t="str">
        <f>COMBDG_DEM_Demand!C2343</f>
        <v>ADEMCOMBDGRTTOldWH</v>
      </c>
      <c r="D2343">
        <f>IF(ISNUMBER(SEARCH("OFFNew",C2343)),COMBDG_DEM_Demand!D2343*'Demand shift'!$C$2,COMBDG_DEM_Demand!D2343)</f>
        <v>11.129654560000001</v>
      </c>
      <c r="E2343" t="str">
        <f>COMBDG_DEM_Demand!E2343</f>
        <v>Mm2</v>
      </c>
      <c r="F2343" t="str">
        <f>COMBDG_DEM_Demand!F2343</f>
        <v>Aggregated DemandCommercialBuildingRetail TradeOldWater Heating</v>
      </c>
    </row>
    <row r="2344" spans="1:6" x14ac:dyDescent="0.25">
      <c r="A2344" t="str">
        <f>COMBDG_DEM_Demand!A2344</f>
        <v>TO</v>
      </c>
      <c r="B2344">
        <f>COMBDG_DEM_Demand!B2344</f>
        <v>2032</v>
      </c>
      <c r="C2344" t="str">
        <f>COMBDG_DEM_Demand!C2344</f>
        <v>ADEMCOMBDGTAWOldWH</v>
      </c>
      <c r="D2344">
        <f>IF(ISNUMBER(SEARCH("OFFNew",C2344)),COMBDG_DEM_Demand!D2344*'Demand shift'!$C$2,COMBDG_DEM_Demand!D2344)</f>
        <v>2.0588352319999998</v>
      </c>
      <c r="E2344" t="str">
        <f>COMBDG_DEM_Demand!E2344</f>
        <v>Mm2</v>
      </c>
      <c r="F2344" t="str">
        <f>COMBDG_DEM_Demand!F2344</f>
        <v>Aggregated DemandCommercialBuildingTransportation and WarehousingOldWater Heating</v>
      </c>
    </row>
    <row r="2345" spans="1:6" x14ac:dyDescent="0.25">
      <c r="A2345" t="str">
        <f>COMBDG_DEM_Demand!A2345</f>
        <v>TO</v>
      </c>
      <c r="B2345">
        <f>COMBDG_DEM_Demand!B2345</f>
        <v>2032</v>
      </c>
      <c r="C2345" t="str">
        <f>COMBDG_DEM_Demand!C2345</f>
        <v>ADEMCOMBDGICIOldWH</v>
      </c>
      <c r="D2345">
        <f>IF(ISNUMBER(SEARCH("OFFNew",C2345)),COMBDG_DEM_Demand!D2345*'Demand shift'!$C$2,COMBDG_DEM_Demand!D2345)</f>
        <v>0.45684563500000003</v>
      </c>
      <c r="E2345" t="str">
        <f>COMBDG_DEM_Demand!E2345</f>
        <v>Mm2</v>
      </c>
      <c r="F2345" t="str">
        <f>COMBDG_DEM_Demand!F2345</f>
        <v>Aggregated DemandCommercialBuildingInformation and Cultural IndustriesOldWater Heating</v>
      </c>
    </row>
    <row r="2346" spans="1:6" x14ac:dyDescent="0.25">
      <c r="A2346" t="str">
        <f>COMBDG_DEM_Demand!A2346</f>
        <v>TO</v>
      </c>
      <c r="B2346">
        <f>COMBDG_DEM_Demand!B2346</f>
        <v>2032</v>
      </c>
      <c r="C2346" t="str">
        <f>COMBDG_DEM_Demand!C2346</f>
        <v>ADEMCOMBDGOFFOldWH</v>
      </c>
      <c r="D2346">
        <f>IF(ISNUMBER(SEARCH("OFFNew",C2346)),COMBDG_DEM_Demand!D2346*'Demand shift'!$C$2,COMBDG_DEM_Demand!D2346)</f>
        <v>31.70058938</v>
      </c>
      <c r="E2346" t="str">
        <f>COMBDG_DEM_Demand!E2346</f>
        <v>Mm2</v>
      </c>
      <c r="F2346" t="str">
        <f>COMBDG_DEM_Demand!F2346</f>
        <v>Aggregated DemandCommercialBuildingOfficesOldWater Heating</v>
      </c>
    </row>
    <row r="2347" spans="1:6" x14ac:dyDescent="0.25">
      <c r="A2347" t="str">
        <f>COMBDG_DEM_Demand!A2347</f>
        <v>TO</v>
      </c>
      <c r="B2347">
        <f>COMBDG_DEM_Demand!B2347</f>
        <v>2032</v>
      </c>
      <c r="C2347" t="str">
        <f>COMBDG_DEM_Demand!C2347</f>
        <v>ADEMCOMBDGEDSOldWH</v>
      </c>
      <c r="D2347">
        <f>IF(ISNUMBER(SEARCH("OFFNew",C2347)),COMBDG_DEM_Demand!D2347*'Demand shift'!$C$2,COMBDG_DEM_Demand!D2347)</f>
        <v>8.82232488</v>
      </c>
      <c r="E2347" t="str">
        <f>COMBDG_DEM_Demand!E2347</f>
        <v>Mm2</v>
      </c>
      <c r="F2347" t="str">
        <f>COMBDG_DEM_Demand!F2347</f>
        <v>Aggregated DemandCommercialBuildingEducational ServicesOldWater Heating</v>
      </c>
    </row>
    <row r="2348" spans="1:6" x14ac:dyDescent="0.25">
      <c r="A2348" t="str">
        <f>COMBDG_DEM_Demand!A2348</f>
        <v>TO</v>
      </c>
      <c r="B2348">
        <f>COMBDG_DEM_Demand!B2348</f>
        <v>2032</v>
      </c>
      <c r="C2348" t="str">
        <f>COMBDG_DEM_Demand!C2348</f>
        <v>ADEMCOMBDGHLCOldWH</v>
      </c>
      <c r="D2348">
        <f>IF(ISNUMBER(SEARCH("OFFNew",C2348)),COMBDG_DEM_Demand!D2348*'Demand shift'!$C$2,COMBDG_DEM_Demand!D2348)</f>
        <v>3.2447994250000001</v>
      </c>
      <c r="E2348" t="str">
        <f>COMBDG_DEM_Demand!E2348</f>
        <v>Mm2</v>
      </c>
      <c r="F2348" t="str">
        <f>COMBDG_DEM_Demand!F2348</f>
        <v>Aggregated DemandCommercialBuildingHealth Care and Social AssistanceOldWater Heating</v>
      </c>
    </row>
    <row r="2349" spans="1:6" x14ac:dyDescent="0.25">
      <c r="A2349" t="str">
        <f>COMBDG_DEM_Demand!A2349</f>
        <v>TO</v>
      </c>
      <c r="B2349">
        <f>COMBDG_DEM_Demand!B2349</f>
        <v>2032</v>
      </c>
      <c r="C2349" t="str">
        <f>COMBDG_DEM_Demand!C2349</f>
        <v>ADEMCOMBDGAEROldWH</v>
      </c>
      <c r="D2349">
        <f>IF(ISNUMBER(SEARCH("OFFNew",C2349)),COMBDG_DEM_Demand!D2349*'Demand shift'!$C$2,COMBDG_DEM_Demand!D2349)</f>
        <v>2.7388278499999998</v>
      </c>
      <c r="E2349" t="str">
        <f>COMBDG_DEM_Demand!E2349</f>
        <v>Mm2</v>
      </c>
      <c r="F2349" t="str">
        <f>COMBDG_DEM_Demand!F2349</f>
        <v>Aggregated DemandCommercialBuildingArts, Entertainment and RecreationOldWater Heating</v>
      </c>
    </row>
    <row r="2350" spans="1:6" x14ac:dyDescent="0.25">
      <c r="A2350" t="str">
        <f>COMBDG_DEM_Demand!A2350</f>
        <v>TO</v>
      </c>
      <c r="B2350">
        <f>COMBDG_DEM_Demand!B2350</f>
        <v>2032</v>
      </c>
      <c r="C2350" t="str">
        <f>COMBDG_DEM_Demand!C2350</f>
        <v>ADEMCOMBDGAFSOldWH</v>
      </c>
      <c r="D2350">
        <f>IF(ISNUMBER(SEARCH("OFFNew",C2350)),COMBDG_DEM_Demand!D2350*'Demand shift'!$C$2,COMBDG_DEM_Demand!D2350)</f>
        <v>2.284455667</v>
      </c>
      <c r="E2350" t="str">
        <f>COMBDG_DEM_Demand!E2350</f>
        <v>Mm2</v>
      </c>
      <c r="F2350" t="str">
        <f>COMBDG_DEM_Demand!F2350</f>
        <v>Aggregated DemandCommercialBuildingAccommodation and Food ServicesOldWater Heating</v>
      </c>
    </row>
    <row r="2351" spans="1:6" x14ac:dyDescent="0.25">
      <c r="A2351" t="str">
        <f>COMBDG_DEM_Demand!A2351</f>
        <v>TO</v>
      </c>
      <c r="B2351">
        <f>COMBDG_DEM_Demand!B2351</f>
        <v>2032</v>
      </c>
      <c r="C2351" t="str">
        <f>COMBDG_DEM_Demand!C2351</f>
        <v>ADEMCOMBDGOTSOldWH</v>
      </c>
      <c r="D2351">
        <f>IF(ISNUMBER(SEARCH("OFFNew",C2351)),COMBDG_DEM_Demand!D2351*'Demand shift'!$C$2,COMBDG_DEM_Demand!D2351)</f>
        <v>3.817302594</v>
      </c>
      <c r="E2351" t="str">
        <f>COMBDG_DEM_Demand!E2351</f>
        <v>Mm2</v>
      </c>
      <c r="F2351" t="str">
        <f>COMBDG_DEM_Demand!F2351</f>
        <v>Aggregated DemandCommercialBuildingOther ServicesOldWater Heating</v>
      </c>
    </row>
    <row r="2352" spans="1:6" x14ac:dyDescent="0.25">
      <c r="A2352" t="str">
        <f>COMBDG_DEM_Demand!A2352</f>
        <v>TO</v>
      </c>
      <c r="B2352">
        <f>COMBDG_DEM_Demand!B2352</f>
        <v>2032</v>
      </c>
      <c r="C2352" t="str">
        <f>COMBDG_DEM_Demand!C2352</f>
        <v>ADEMCOMBDGWSTNewWH</v>
      </c>
      <c r="D2352">
        <f>IF(ISNUMBER(SEARCH("OFFNew",C2352)),COMBDG_DEM_Demand!D2352*'Demand shift'!$C$2,COMBDG_DEM_Demand!D2352)</f>
        <v>0.117752759</v>
      </c>
      <c r="E2352" t="str">
        <f>COMBDG_DEM_Demand!E2352</f>
        <v>Mm2</v>
      </c>
      <c r="F2352" t="str">
        <f>COMBDG_DEM_Demand!F2352</f>
        <v>Aggregated DemandCommercialBuildingWholesale TradeNewWater Heating</v>
      </c>
    </row>
    <row r="2353" spans="1:6" x14ac:dyDescent="0.25">
      <c r="A2353" t="str">
        <f>COMBDG_DEM_Demand!A2353</f>
        <v>TO</v>
      </c>
      <c r="B2353">
        <f>COMBDG_DEM_Demand!B2353</f>
        <v>2032</v>
      </c>
      <c r="C2353" t="str">
        <f>COMBDG_DEM_Demand!C2353</f>
        <v>ADEMCOMBDGRTTNewWH</v>
      </c>
      <c r="D2353">
        <f>IF(ISNUMBER(SEARCH("OFFNew",C2353)),COMBDG_DEM_Demand!D2353*'Demand shift'!$C$2,COMBDG_DEM_Demand!D2353)</f>
        <v>0.60395648599999996</v>
      </c>
      <c r="E2353" t="str">
        <f>COMBDG_DEM_Demand!E2353</f>
        <v>Mm2</v>
      </c>
      <c r="F2353" t="str">
        <f>COMBDG_DEM_Demand!F2353</f>
        <v>Aggregated DemandCommercialBuildingRetail TradeNewWater Heating</v>
      </c>
    </row>
    <row r="2354" spans="1:6" x14ac:dyDescent="0.25">
      <c r="A2354" t="str">
        <f>COMBDG_DEM_Demand!A2354</f>
        <v>TO</v>
      </c>
      <c r="B2354">
        <f>COMBDG_DEM_Demand!B2354</f>
        <v>2032</v>
      </c>
      <c r="C2354" t="str">
        <f>COMBDG_DEM_Demand!C2354</f>
        <v>ADEMCOMBDGTAWNewWH</v>
      </c>
      <c r="D2354">
        <f>IF(ISNUMBER(SEARCH("OFFNew",C2354)),COMBDG_DEM_Demand!D2354*'Demand shift'!$C$2,COMBDG_DEM_Demand!D2354)</f>
        <v>0.17568297499999999</v>
      </c>
      <c r="E2354" t="str">
        <f>COMBDG_DEM_Demand!E2354</f>
        <v>Mm2</v>
      </c>
      <c r="F2354" t="str">
        <f>COMBDG_DEM_Demand!F2354</f>
        <v>Aggregated DemandCommercialBuildingTransportation and WarehousingNewWater Heating</v>
      </c>
    </row>
    <row r="2355" spans="1:6" x14ac:dyDescent="0.25">
      <c r="A2355" t="str">
        <f>COMBDG_DEM_Demand!A2355</f>
        <v>TO</v>
      </c>
      <c r="B2355">
        <f>COMBDG_DEM_Demand!B2355</f>
        <v>2032</v>
      </c>
      <c r="C2355" t="str">
        <f>COMBDG_DEM_Demand!C2355</f>
        <v>ADEMCOMBDGICINewWH</v>
      </c>
      <c r="D2355">
        <f>IF(ISNUMBER(SEARCH("OFFNew",C2355)),COMBDG_DEM_Demand!D2355*'Demand shift'!$C$2,COMBDG_DEM_Demand!D2355)</f>
        <v>0</v>
      </c>
      <c r="E2355" t="str">
        <f>COMBDG_DEM_Demand!E2355</f>
        <v>Mm2</v>
      </c>
      <c r="F2355" t="str">
        <f>COMBDG_DEM_Demand!F2355</f>
        <v>Aggregated DemandCommercialBuildingInformation and Cultural IndustriesNewWater Heating</v>
      </c>
    </row>
    <row r="2356" spans="1:6" x14ac:dyDescent="0.25">
      <c r="A2356" t="str">
        <f>COMBDG_DEM_Demand!A2356</f>
        <v>TO</v>
      </c>
      <c r="B2356">
        <f>COMBDG_DEM_Demand!B2356</f>
        <v>2032</v>
      </c>
      <c r="C2356" t="str">
        <f>COMBDG_DEM_Demand!C2356</f>
        <v>ADEMCOMBDGOFFNewWH</v>
      </c>
      <c r="D2356">
        <f>IF(ISNUMBER(SEARCH("OFFNew",C2356)),COMBDG_DEM_Demand!D2356*'Demand shift'!$C$2,COMBDG_DEM_Demand!D2356)</f>
        <v>0.67559180880000003</v>
      </c>
      <c r="E2356" t="str">
        <f>COMBDG_DEM_Demand!E2356</f>
        <v>Mm2</v>
      </c>
      <c r="F2356" t="str">
        <f>COMBDG_DEM_Demand!F2356</f>
        <v>Aggregated DemandCommercialBuildingOfficesNewWater Heating</v>
      </c>
    </row>
    <row r="2357" spans="1:6" x14ac:dyDescent="0.25">
      <c r="A2357" t="str">
        <f>COMBDG_DEM_Demand!A2357</f>
        <v>TO</v>
      </c>
      <c r="B2357">
        <f>COMBDG_DEM_Demand!B2357</f>
        <v>2032</v>
      </c>
      <c r="C2357" t="str">
        <f>COMBDG_DEM_Demand!C2357</f>
        <v>ADEMCOMBDGEDSNewWH</v>
      </c>
      <c r="D2357">
        <f>IF(ISNUMBER(SEARCH("OFFNew",C2357)),COMBDG_DEM_Demand!D2357*'Demand shift'!$C$2,COMBDG_DEM_Demand!D2357)</f>
        <v>0.34736481299999999</v>
      </c>
      <c r="E2357" t="str">
        <f>COMBDG_DEM_Demand!E2357</f>
        <v>Mm2</v>
      </c>
      <c r="F2357" t="str">
        <f>COMBDG_DEM_Demand!F2357</f>
        <v>Aggregated DemandCommercialBuildingEducational ServicesNewWater Heating</v>
      </c>
    </row>
    <row r="2358" spans="1:6" x14ac:dyDescent="0.25">
      <c r="A2358" t="str">
        <f>COMBDG_DEM_Demand!A2358</f>
        <v>TO</v>
      </c>
      <c r="B2358">
        <f>COMBDG_DEM_Demand!B2358</f>
        <v>2032</v>
      </c>
      <c r="C2358" t="str">
        <f>COMBDG_DEM_Demand!C2358</f>
        <v>ADEMCOMBDGHLCNewWH</v>
      </c>
      <c r="D2358">
        <f>IF(ISNUMBER(SEARCH("OFFNew",C2358)),COMBDG_DEM_Demand!D2358*'Demand shift'!$C$2,COMBDG_DEM_Demand!D2358)</f>
        <v>0.23212776500000001</v>
      </c>
      <c r="E2358" t="str">
        <f>COMBDG_DEM_Demand!E2358</f>
        <v>Mm2</v>
      </c>
      <c r="F2358" t="str">
        <f>COMBDG_DEM_Demand!F2358</f>
        <v>Aggregated DemandCommercialBuildingHealth Care and Social AssistanceNewWater Heating</v>
      </c>
    </row>
    <row r="2359" spans="1:6" x14ac:dyDescent="0.25">
      <c r="A2359" t="str">
        <f>COMBDG_DEM_Demand!A2359</f>
        <v>TO</v>
      </c>
      <c r="B2359">
        <f>COMBDG_DEM_Demand!B2359</f>
        <v>2032</v>
      </c>
      <c r="C2359" t="str">
        <f>COMBDG_DEM_Demand!C2359</f>
        <v>ADEMCOMBDGAERNewWH</v>
      </c>
      <c r="D2359">
        <f>IF(ISNUMBER(SEARCH("OFFNew",C2359)),COMBDG_DEM_Demand!D2359*'Demand shift'!$C$2,COMBDG_DEM_Demand!D2359)</f>
        <v>7.1017759999999999E-2</v>
      </c>
      <c r="E2359" t="str">
        <f>COMBDG_DEM_Demand!E2359</f>
        <v>Mm2</v>
      </c>
      <c r="F2359" t="str">
        <f>COMBDG_DEM_Demand!F2359</f>
        <v>Aggregated DemandCommercialBuildingArts, Entertainment and RecreationNewWater Heating</v>
      </c>
    </row>
    <row r="2360" spans="1:6" x14ac:dyDescent="0.25">
      <c r="A2360" t="str">
        <f>COMBDG_DEM_Demand!A2360</f>
        <v>TO</v>
      </c>
      <c r="B2360">
        <f>COMBDG_DEM_Demand!B2360</f>
        <v>2032</v>
      </c>
      <c r="C2360" t="str">
        <f>COMBDG_DEM_Demand!C2360</f>
        <v>ADEMCOMBDGAFSNewWH</v>
      </c>
      <c r="D2360">
        <f>IF(ISNUMBER(SEARCH("OFFNew",C2360)),COMBDG_DEM_Demand!D2360*'Demand shift'!$C$2,COMBDG_DEM_Demand!D2360)</f>
        <v>2.7744944000000001E-2</v>
      </c>
      <c r="E2360" t="str">
        <f>COMBDG_DEM_Demand!E2360</f>
        <v>Mm2</v>
      </c>
      <c r="F2360" t="str">
        <f>COMBDG_DEM_Demand!F2360</f>
        <v>Aggregated DemandCommercialBuildingAccommodation and Food ServicesNewWater Heating</v>
      </c>
    </row>
    <row r="2361" spans="1:6" x14ac:dyDescent="0.25">
      <c r="A2361" t="str">
        <f>COMBDG_DEM_Demand!A2361</f>
        <v>TO</v>
      </c>
      <c r="B2361">
        <f>COMBDG_DEM_Demand!B2361</f>
        <v>2032</v>
      </c>
      <c r="C2361" t="str">
        <f>COMBDG_DEM_Demand!C2361</f>
        <v>ADEMCOMBDGOTSNewWH</v>
      </c>
      <c r="D2361">
        <f>IF(ISNUMBER(SEARCH("OFFNew",C2361)),COMBDG_DEM_Demand!D2361*'Demand shift'!$C$2,COMBDG_DEM_Demand!D2361)</f>
        <v>0.22730434899999999</v>
      </c>
      <c r="E2361" t="str">
        <f>COMBDG_DEM_Demand!E2361</f>
        <v>Mm2</v>
      </c>
      <c r="F2361" t="str">
        <f>COMBDG_DEM_Demand!F2361</f>
        <v>Aggregated DemandCommercialBuildingOther ServicesNewWater Heating</v>
      </c>
    </row>
    <row r="2362" spans="1:6" x14ac:dyDescent="0.25">
      <c r="A2362" t="str">
        <f>COMBDG_DEM_Demand!A2362</f>
        <v>TO</v>
      </c>
      <c r="B2362">
        <f>COMBDG_DEM_Demand!B2362</f>
        <v>2032</v>
      </c>
      <c r="C2362" t="str">
        <f>COMBDG_DEM_Demand!C2362</f>
        <v>ADEMCOMBDGWSTOldSL</v>
      </c>
      <c r="D2362">
        <f>IF(ISNUMBER(SEARCH("OFFNew",C2362)),COMBDG_DEM_Demand!D2362*'Demand shift'!$C$2,COMBDG_DEM_Demand!D2362)</f>
        <v>7.1746822200000002</v>
      </c>
      <c r="E2362" t="str">
        <f>COMBDG_DEM_Demand!E2362</f>
        <v>Mm2</v>
      </c>
      <c r="F2362" t="str">
        <f>COMBDG_DEM_Demand!F2362</f>
        <v>Aggregated DemandCommercialBuildingWholesale TradeOldStreet Lighting</v>
      </c>
    </row>
    <row r="2363" spans="1:6" x14ac:dyDescent="0.25">
      <c r="A2363" t="str">
        <f>COMBDG_DEM_Demand!A2363</f>
        <v>TO</v>
      </c>
      <c r="B2363">
        <f>COMBDG_DEM_Demand!B2363</f>
        <v>2032</v>
      </c>
      <c r="C2363" t="str">
        <f>COMBDG_DEM_Demand!C2363</f>
        <v>ADEMCOMBDGRTTOldSL</v>
      </c>
      <c r="D2363">
        <f>IF(ISNUMBER(SEARCH("OFFNew",C2363)),COMBDG_DEM_Demand!D2363*'Demand shift'!$C$2,COMBDG_DEM_Demand!D2363)</f>
        <v>11.129654560000001</v>
      </c>
      <c r="E2363" t="str">
        <f>COMBDG_DEM_Demand!E2363</f>
        <v>Mm2</v>
      </c>
      <c r="F2363" t="str">
        <f>COMBDG_DEM_Demand!F2363</f>
        <v>Aggregated DemandCommercialBuildingRetail TradeOldStreet Lighting</v>
      </c>
    </row>
    <row r="2364" spans="1:6" x14ac:dyDescent="0.25">
      <c r="A2364" t="str">
        <f>COMBDG_DEM_Demand!A2364</f>
        <v>TO</v>
      </c>
      <c r="B2364">
        <f>COMBDG_DEM_Demand!B2364</f>
        <v>2032</v>
      </c>
      <c r="C2364" t="str">
        <f>COMBDG_DEM_Demand!C2364</f>
        <v>ADEMCOMBDGTAWOldSL</v>
      </c>
      <c r="D2364">
        <f>IF(ISNUMBER(SEARCH("OFFNew",C2364)),COMBDG_DEM_Demand!D2364*'Demand shift'!$C$2,COMBDG_DEM_Demand!D2364)</f>
        <v>2.0588352319999998</v>
      </c>
      <c r="E2364" t="str">
        <f>COMBDG_DEM_Demand!E2364</f>
        <v>Mm2</v>
      </c>
      <c r="F2364" t="str">
        <f>COMBDG_DEM_Demand!F2364</f>
        <v>Aggregated DemandCommercialBuildingTransportation and WarehousingOldStreet Lighting</v>
      </c>
    </row>
    <row r="2365" spans="1:6" x14ac:dyDescent="0.25">
      <c r="A2365" t="str">
        <f>COMBDG_DEM_Demand!A2365</f>
        <v>TO</v>
      </c>
      <c r="B2365">
        <f>COMBDG_DEM_Demand!B2365</f>
        <v>2032</v>
      </c>
      <c r="C2365" t="str">
        <f>COMBDG_DEM_Demand!C2365</f>
        <v>ADEMCOMBDGICIOldSL</v>
      </c>
      <c r="D2365">
        <f>IF(ISNUMBER(SEARCH("OFFNew",C2365)),COMBDG_DEM_Demand!D2365*'Demand shift'!$C$2,COMBDG_DEM_Demand!D2365)</f>
        <v>0.45684563500000003</v>
      </c>
      <c r="E2365" t="str">
        <f>COMBDG_DEM_Demand!E2365</f>
        <v>Mm2</v>
      </c>
      <c r="F2365" t="str">
        <f>COMBDG_DEM_Demand!F2365</f>
        <v>Aggregated DemandCommercialBuildingInformation and Cultural IndustriesOldStreet Lighting</v>
      </c>
    </row>
    <row r="2366" spans="1:6" x14ac:dyDescent="0.25">
      <c r="A2366" t="str">
        <f>COMBDG_DEM_Demand!A2366</f>
        <v>TO</v>
      </c>
      <c r="B2366">
        <f>COMBDG_DEM_Demand!B2366</f>
        <v>2032</v>
      </c>
      <c r="C2366" t="str">
        <f>COMBDG_DEM_Demand!C2366</f>
        <v>ADEMCOMBDGOFFOldSL</v>
      </c>
      <c r="D2366">
        <f>IF(ISNUMBER(SEARCH("OFFNew",C2366)),COMBDG_DEM_Demand!D2366*'Demand shift'!$C$2,COMBDG_DEM_Demand!D2366)</f>
        <v>31.70058938</v>
      </c>
      <c r="E2366" t="str">
        <f>COMBDG_DEM_Demand!E2366</f>
        <v>Mm2</v>
      </c>
      <c r="F2366" t="str">
        <f>COMBDG_DEM_Demand!F2366</f>
        <v>Aggregated DemandCommercialBuildingOfficesOldStreet Lighting</v>
      </c>
    </row>
    <row r="2367" spans="1:6" x14ac:dyDescent="0.25">
      <c r="A2367" t="str">
        <f>COMBDG_DEM_Demand!A2367</f>
        <v>TO</v>
      </c>
      <c r="B2367">
        <f>COMBDG_DEM_Demand!B2367</f>
        <v>2032</v>
      </c>
      <c r="C2367" t="str">
        <f>COMBDG_DEM_Demand!C2367</f>
        <v>ADEMCOMBDGEDSOldSL</v>
      </c>
      <c r="D2367">
        <f>IF(ISNUMBER(SEARCH("OFFNew",C2367)),COMBDG_DEM_Demand!D2367*'Demand shift'!$C$2,COMBDG_DEM_Demand!D2367)</f>
        <v>8.82232488</v>
      </c>
      <c r="E2367" t="str">
        <f>COMBDG_DEM_Demand!E2367</f>
        <v>Mm2</v>
      </c>
      <c r="F2367" t="str">
        <f>COMBDG_DEM_Demand!F2367</f>
        <v>Aggregated DemandCommercialBuildingEducational ServicesOldStreet Lighting</v>
      </c>
    </row>
    <row r="2368" spans="1:6" x14ac:dyDescent="0.25">
      <c r="A2368" t="str">
        <f>COMBDG_DEM_Demand!A2368</f>
        <v>TO</v>
      </c>
      <c r="B2368">
        <f>COMBDG_DEM_Demand!B2368</f>
        <v>2032</v>
      </c>
      <c r="C2368" t="str">
        <f>COMBDG_DEM_Demand!C2368</f>
        <v>ADEMCOMBDGHLCOldSL</v>
      </c>
      <c r="D2368">
        <f>IF(ISNUMBER(SEARCH("OFFNew",C2368)),COMBDG_DEM_Demand!D2368*'Demand shift'!$C$2,COMBDG_DEM_Demand!D2368)</f>
        <v>3.2447994250000001</v>
      </c>
      <c r="E2368" t="str">
        <f>COMBDG_DEM_Demand!E2368</f>
        <v>Mm2</v>
      </c>
      <c r="F2368" t="str">
        <f>COMBDG_DEM_Demand!F2368</f>
        <v>Aggregated DemandCommercialBuildingHealth Care and Social AssistanceOldStreet Lighting</v>
      </c>
    </row>
    <row r="2369" spans="1:6" x14ac:dyDescent="0.25">
      <c r="A2369" t="str">
        <f>COMBDG_DEM_Demand!A2369</f>
        <v>TO</v>
      </c>
      <c r="B2369">
        <f>COMBDG_DEM_Demand!B2369</f>
        <v>2032</v>
      </c>
      <c r="C2369" t="str">
        <f>COMBDG_DEM_Demand!C2369</f>
        <v>ADEMCOMBDGAEROldSL</v>
      </c>
      <c r="D2369">
        <f>IF(ISNUMBER(SEARCH("OFFNew",C2369)),COMBDG_DEM_Demand!D2369*'Demand shift'!$C$2,COMBDG_DEM_Demand!D2369)</f>
        <v>2.7388278499999998</v>
      </c>
      <c r="E2369" t="str">
        <f>COMBDG_DEM_Demand!E2369</f>
        <v>Mm2</v>
      </c>
      <c r="F2369" t="str">
        <f>COMBDG_DEM_Demand!F2369</f>
        <v>Aggregated DemandCommercialBuildingArts, Entertainment and RecreationOldStreet Lighting</v>
      </c>
    </row>
    <row r="2370" spans="1:6" x14ac:dyDescent="0.25">
      <c r="A2370" t="str">
        <f>COMBDG_DEM_Demand!A2370</f>
        <v>TO</v>
      </c>
      <c r="B2370">
        <f>COMBDG_DEM_Demand!B2370</f>
        <v>2032</v>
      </c>
      <c r="C2370" t="str">
        <f>COMBDG_DEM_Demand!C2370</f>
        <v>ADEMCOMBDGAFSOldSL</v>
      </c>
      <c r="D2370">
        <f>IF(ISNUMBER(SEARCH("OFFNew",C2370)),COMBDG_DEM_Demand!D2370*'Demand shift'!$C$2,COMBDG_DEM_Demand!D2370)</f>
        <v>2.284455667</v>
      </c>
      <c r="E2370" t="str">
        <f>COMBDG_DEM_Demand!E2370</f>
        <v>Mm2</v>
      </c>
      <c r="F2370" t="str">
        <f>COMBDG_DEM_Demand!F2370</f>
        <v>Aggregated DemandCommercialBuildingAccommodation and Food ServicesOldStreet Lighting</v>
      </c>
    </row>
    <row r="2371" spans="1:6" x14ac:dyDescent="0.25">
      <c r="A2371" t="str">
        <f>COMBDG_DEM_Demand!A2371</f>
        <v>TO</v>
      </c>
      <c r="B2371">
        <f>COMBDG_DEM_Demand!B2371</f>
        <v>2032</v>
      </c>
      <c r="C2371" t="str">
        <f>COMBDG_DEM_Demand!C2371</f>
        <v>ADEMCOMBDGOTSOldSL</v>
      </c>
      <c r="D2371">
        <f>IF(ISNUMBER(SEARCH("OFFNew",C2371)),COMBDG_DEM_Demand!D2371*'Demand shift'!$C$2,COMBDG_DEM_Demand!D2371)</f>
        <v>3.817302594</v>
      </c>
      <c r="E2371" t="str">
        <f>COMBDG_DEM_Demand!E2371</f>
        <v>Mm2</v>
      </c>
      <c r="F2371" t="str">
        <f>COMBDG_DEM_Demand!F2371</f>
        <v>Aggregated DemandCommercialBuildingOther ServicesOldStreet Lighting</v>
      </c>
    </row>
    <row r="2372" spans="1:6" x14ac:dyDescent="0.25">
      <c r="A2372" t="str">
        <f>COMBDG_DEM_Demand!A2372</f>
        <v>TO</v>
      </c>
      <c r="B2372">
        <f>COMBDG_DEM_Demand!B2372</f>
        <v>2032</v>
      </c>
      <c r="C2372" t="str">
        <f>COMBDG_DEM_Demand!C2372</f>
        <v>ADEMCOMBDGWSTNewSL</v>
      </c>
      <c r="D2372">
        <f>IF(ISNUMBER(SEARCH("OFFNew",C2372)),COMBDG_DEM_Demand!D2372*'Demand shift'!$C$2,COMBDG_DEM_Demand!D2372)</f>
        <v>0.117752759</v>
      </c>
      <c r="E2372" t="str">
        <f>COMBDG_DEM_Demand!E2372</f>
        <v>Mm2</v>
      </c>
      <c r="F2372" t="str">
        <f>COMBDG_DEM_Demand!F2372</f>
        <v>Aggregated DemandCommercialBuildingWholesale TradeNewStreet Lighting</v>
      </c>
    </row>
    <row r="2373" spans="1:6" x14ac:dyDescent="0.25">
      <c r="A2373" t="str">
        <f>COMBDG_DEM_Demand!A2373</f>
        <v>TO</v>
      </c>
      <c r="B2373">
        <f>COMBDG_DEM_Demand!B2373</f>
        <v>2032</v>
      </c>
      <c r="C2373" t="str">
        <f>COMBDG_DEM_Demand!C2373</f>
        <v>ADEMCOMBDGRTTNewSL</v>
      </c>
      <c r="D2373">
        <f>IF(ISNUMBER(SEARCH("OFFNew",C2373)),COMBDG_DEM_Demand!D2373*'Demand shift'!$C$2,COMBDG_DEM_Demand!D2373)</f>
        <v>0.60395648599999996</v>
      </c>
      <c r="E2373" t="str">
        <f>COMBDG_DEM_Demand!E2373</f>
        <v>Mm2</v>
      </c>
      <c r="F2373" t="str">
        <f>COMBDG_DEM_Demand!F2373</f>
        <v>Aggregated DemandCommercialBuildingRetail TradeNewStreet Lighting</v>
      </c>
    </row>
    <row r="2374" spans="1:6" x14ac:dyDescent="0.25">
      <c r="A2374" t="str">
        <f>COMBDG_DEM_Demand!A2374</f>
        <v>TO</v>
      </c>
      <c r="B2374">
        <f>COMBDG_DEM_Demand!B2374</f>
        <v>2032</v>
      </c>
      <c r="C2374" t="str">
        <f>COMBDG_DEM_Demand!C2374</f>
        <v>ADEMCOMBDGTAWNewSL</v>
      </c>
      <c r="D2374">
        <f>IF(ISNUMBER(SEARCH("OFFNew",C2374)),COMBDG_DEM_Demand!D2374*'Demand shift'!$C$2,COMBDG_DEM_Demand!D2374)</f>
        <v>0.17568297499999999</v>
      </c>
      <c r="E2374" t="str">
        <f>COMBDG_DEM_Demand!E2374</f>
        <v>Mm2</v>
      </c>
      <c r="F2374" t="str">
        <f>COMBDG_DEM_Demand!F2374</f>
        <v>Aggregated DemandCommercialBuildingTransportation and WarehousingNewStreet Lighting</v>
      </c>
    </row>
    <row r="2375" spans="1:6" x14ac:dyDescent="0.25">
      <c r="A2375" t="str">
        <f>COMBDG_DEM_Demand!A2375</f>
        <v>TO</v>
      </c>
      <c r="B2375">
        <f>COMBDG_DEM_Demand!B2375</f>
        <v>2032</v>
      </c>
      <c r="C2375" t="str">
        <f>COMBDG_DEM_Demand!C2375</f>
        <v>ADEMCOMBDGICINewSL</v>
      </c>
      <c r="D2375">
        <f>IF(ISNUMBER(SEARCH("OFFNew",C2375)),COMBDG_DEM_Demand!D2375*'Demand shift'!$C$2,COMBDG_DEM_Demand!D2375)</f>
        <v>0</v>
      </c>
      <c r="E2375" t="str">
        <f>COMBDG_DEM_Demand!E2375</f>
        <v>Mm2</v>
      </c>
      <c r="F2375" t="str">
        <f>COMBDG_DEM_Demand!F2375</f>
        <v>Aggregated DemandCommercialBuildingInformation and Cultural IndustriesNewStreet Lighting</v>
      </c>
    </row>
    <row r="2376" spans="1:6" x14ac:dyDescent="0.25">
      <c r="A2376" t="str">
        <f>COMBDG_DEM_Demand!A2376</f>
        <v>TO</v>
      </c>
      <c r="B2376">
        <f>COMBDG_DEM_Demand!B2376</f>
        <v>2032</v>
      </c>
      <c r="C2376" t="str">
        <f>COMBDG_DEM_Demand!C2376</f>
        <v>ADEMCOMBDGOFFNewSL</v>
      </c>
      <c r="D2376">
        <f>IF(ISNUMBER(SEARCH("OFFNew",C2376)),COMBDG_DEM_Demand!D2376*'Demand shift'!$C$2,COMBDG_DEM_Demand!D2376)</f>
        <v>0.67559180880000003</v>
      </c>
      <c r="E2376" t="str">
        <f>COMBDG_DEM_Demand!E2376</f>
        <v>Mm2</v>
      </c>
      <c r="F2376" t="str">
        <f>COMBDG_DEM_Demand!F2376</f>
        <v>Aggregated DemandCommercialBuildingOfficesNewStreet Lighting</v>
      </c>
    </row>
    <row r="2377" spans="1:6" x14ac:dyDescent="0.25">
      <c r="A2377" t="str">
        <f>COMBDG_DEM_Demand!A2377</f>
        <v>TO</v>
      </c>
      <c r="B2377">
        <f>COMBDG_DEM_Demand!B2377</f>
        <v>2032</v>
      </c>
      <c r="C2377" t="str">
        <f>COMBDG_DEM_Demand!C2377</f>
        <v>ADEMCOMBDGEDSNewSL</v>
      </c>
      <c r="D2377">
        <f>IF(ISNUMBER(SEARCH("OFFNew",C2377)),COMBDG_DEM_Demand!D2377*'Demand shift'!$C$2,COMBDG_DEM_Demand!D2377)</f>
        <v>0.34736481299999999</v>
      </c>
      <c r="E2377" t="str">
        <f>COMBDG_DEM_Demand!E2377</f>
        <v>Mm2</v>
      </c>
      <c r="F2377" t="str">
        <f>COMBDG_DEM_Demand!F2377</f>
        <v>Aggregated DemandCommercialBuildingEducational ServicesNewStreet Lighting</v>
      </c>
    </row>
    <row r="2378" spans="1:6" x14ac:dyDescent="0.25">
      <c r="A2378" t="str">
        <f>COMBDG_DEM_Demand!A2378</f>
        <v>TO</v>
      </c>
      <c r="B2378">
        <f>COMBDG_DEM_Demand!B2378</f>
        <v>2032</v>
      </c>
      <c r="C2378" t="str">
        <f>COMBDG_DEM_Demand!C2378</f>
        <v>ADEMCOMBDGHLCNewSL</v>
      </c>
      <c r="D2378">
        <f>IF(ISNUMBER(SEARCH("OFFNew",C2378)),COMBDG_DEM_Demand!D2378*'Demand shift'!$C$2,COMBDG_DEM_Demand!D2378)</f>
        <v>0.23212776500000001</v>
      </c>
      <c r="E2378" t="str">
        <f>COMBDG_DEM_Demand!E2378</f>
        <v>Mm2</v>
      </c>
      <c r="F2378" t="str">
        <f>COMBDG_DEM_Demand!F2378</f>
        <v>Aggregated DemandCommercialBuildingHealth Care and Social AssistanceNewStreet Lighting</v>
      </c>
    </row>
    <row r="2379" spans="1:6" x14ac:dyDescent="0.25">
      <c r="A2379" t="str">
        <f>COMBDG_DEM_Demand!A2379</f>
        <v>TO</v>
      </c>
      <c r="B2379">
        <f>COMBDG_DEM_Demand!B2379</f>
        <v>2032</v>
      </c>
      <c r="C2379" t="str">
        <f>COMBDG_DEM_Demand!C2379</f>
        <v>ADEMCOMBDGAERNewSL</v>
      </c>
      <c r="D2379">
        <f>IF(ISNUMBER(SEARCH("OFFNew",C2379)),COMBDG_DEM_Demand!D2379*'Demand shift'!$C$2,COMBDG_DEM_Demand!D2379)</f>
        <v>7.1017759999999999E-2</v>
      </c>
      <c r="E2379" t="str">
        <f>COMBDG_DEM_Demand!E2379</f>
        <v>Mm2</v>
      </c>
      <c r="F2379" t="str">
        <f>COMBDG_DEM_Demand!F2379</f>
        <v>Aggregated DemandCommercialBuildingArts, Entertainment and RecreationNewStreet Lighting</v>
      </c>
    </row>
    <row r="2380" spans="1:6" x14ac:dyDescent="0.25">
      <c r="A2380" t="str">
        <f>COMBDG_DEM_Demand!A2380</f>
        <v>TO</v>
      </c>
      <c r="B2380">
        <f>COMBDG_DEM_Demand!B2380</f>
        <v>2032</v>
      </c>
      <c r="C2380" t="str">
        <f>COMBDG_DEM_Demand!C2380</f>
        <v>ADEMCOMBDGAFSNewSL</v>
      </c>
      <c r="D2380">
        <f>IF(ISNUMBER(SEARCH("OFFNew",C2380)),COMBDG_DEM_Demand!D2380*'Demand shift'!$C$2,COMBDG_DEM_Demand!D2380)</f>
        <v>2.7744944000000001E-2</v>
      </c>
      <c r="E2380" t="str">
        <f>COMBDG_DEM_Demand!E2380</f>
        <v>Mm2</v>
      </c>
      <c r="F2380" t="str">
        <f>COMBDG_DEM_Demand!F2380</f>
        <v>Aggregated DemandCommercialBuildingAccommodation and Food ServicesNewStreet Lighting</v>
      </c>
    </row>
    <row r="2381" spans="1:6" x14ac:dyDescent="0.25">
      <c r="A2381" t="str">
        <f>COMBDG_DEM_Demand!A2381</f>
        <v>TO</v>
      </c>
      <c r="B2381">
        <f>COMBDG_DEM_Demand!B2381</f>
        <v>2032</v>
      </c>
      <c r="C2381" t="str">
        <f>COMBDG_DEM_Demand!C2381</f>
        <v>ADEMCOMBDGOTSNewSL</v>
      </c>
      <c r="D2381">
        <f>IF(ISNUMBER(SEARCH("OFFNew",C2381)),COMBDG_DEM_Demand!D2381*'Demand shift'!$C$2,COMBDG_DEM_Demand!D2381)</f>
        <v>0.22730434899999999</v>
      </c>
      <c r="E2381" t="str">
        <f>COMBDG_DEM_Demand!E2381</f>
        <v>Mm2</v>
      </c>
      <c r="F2381" t="str">
        <f>COMBDG_DEM_Demand!F2381</f>
        <v>Aggregated DemandCommercialBuildingOther ServicesNewStreet Lighting</v>
      </c>
    </row>
    <row r="2382" spans="1:6" x14ac:dyDescent="0.25">
      <c r="A2382" t="str">
        <f>COMBDG_DEM_Demand!A2382</f>
        <v>TO</v>
      </c>
      <c r="B2382">
        <f>COMBDG_DEM_Demand!B2382</f>
        <v>2033</v>
      </c>
      <c r="C2382" t="str">
        <f>COMBDG_DEM_Demand!C2382</f>
        <v>ADEMCOMBDGWSTOldLI</v>
      </c>
      <c r="D2382">
        <f>IF(ISNUMBER(SEARCH("OFFNew",C2382)),COMBDG_DEM_Demand!D2382*'Demand shift'!$C$2,COMBDG_DEM_Demand!D2382)</f>
        <v>7.1746822200000002</v>
      </c>
      <c r="E2382" t="str">
        <f>COMBDG_DEM_Demand!E2382</f>
        <v>Mm2</v>
      </c>
      <c r="F2382" t="str">
        <f>COMBDG_DEM_Demand!F2382</f>
        <v>Aggregated DemandCommercialBuildingWholesale TradeOldLighting</v>
      </c>
    </row>
    <row r="2383" spans="1:6" x14ac:dyDescent="0.25">
      <c r="A2383" t="str">
        <f>COMBDG_DEM_Demand!A2383</f>
        <v>TO</v>
      </c>
      <c r="B2383">
        <f>COMBDG_DEM_Demand!B2383</f>
        <v>2033</v>
      </c>
      <c r="C2383" t="str">
        <f>COMBDG_DEM_Demand!C2383</f>
        <v>ADEMCOMBDGRTTOldLI</v>
      </c>
      <c r="D2383">
        <f>IF(ISNUMBER(SEARCH("OFFNew",C2383)),COMBDG_DEM_Demand!D2383*'Demand shift'!$C$2,COMBDG_DEM_Demand!D2383)</f>
        <v>11.129654560000001</v>
      </c>
      <c r="E2383" t="str">
        <f>COMBDG_DEM_Demand!E2383</f>
        <v>Mm2</v>
      </c>
      <c r="F2383" t="str">
        <f>COMBDG_DEM_Demand!F2383</f>
        <v>Aggregated DemandCommercialBuildingRetail TradeOldLighting</v>
      </c>
    </row>
    <row r="2384" spans="1:6" x14ac:dyDescent="0.25">
      <c r="A2384" t="str">
        <f>COMBDG_DEM_Demand!A2384</f>
        <v>TO</v>
      </c>
      <c r="B2384">
        <f>COMBDG_DEM_Demand!B2384</f>
        <v>2033</v>
      </c>
      <c r="C2384" t="str">
        <f>COMBDG_DEM_Demand!C2384</f>
        <v>ADEMCOMBDGTAWOldLI</v>
      </c>
      <c r="D2384">
        <f>IF(ISNUMBER(SEARCH("OFFNew",C2384)),COMBDG_DEM_Demand!D2384*'Demand shift'!$C$2,COMBDG_DEM_Demand!D2384)</f>
        <v>2.0588352319999998</v>
      </c>
      <c r="E2384" t="str">
        <f>COMBDG_DEM_Demand!E2384</f>
        <v>Mm2</v>
      </c>
      <c r="F2384" t="str">
        <f>COMBDG_DEM_Demand!F2384</f>
        <v>Aggregated DemandCommercialBuildingTransportation and WarehousingOldLighting</v>
      </c>
    </row>
    <row r="2385" spans="1:6" x14ac:dyDescent="0.25">
      <c r="A2385" t="str">
        <f>COMBDG_DEM_Demand!A2385</f>
        <v>TO</v>
      </c>
      <c r="B2385">
        <f>COMBDG_DEM_Demand!B2385</f>
        <v>2033</v>
      </c>
      <c r="C2385" t="str">
        <f>COMBDG_DEM_Demand!C2385</f>
        <v>ADEMCOMBDGICIOldLI</v>
      </c>
      <c r="D2385">
        <f>IF(ISNUMBER(SEARCH("OFFNew",C2385)),COMBDG_DEM_Demand!D2385*'Demand shift'!$C$2,COMBDG_DEM_Demand!D2385)</f>
        <v>0.45684563500000003</v>
      </c>
      <c r="E2385" t="str">
        <f>COMBDG_DEM_Demand!E2385</f>
        <v>Mm2</v>
      </c>
      <c r="F2385" t="str">
        <f>COMBDG_DEM_Demand!F2385</f>
        <v>Aggregated DemandCommercialBuildingInformation and Cultural IndustriesOldLighting</v>
      </c>
    </row>
    <row r="2386" spans="1:6" x14ac:dyDescent="0.25">
      <c r="A2386" t="str">
        <f>COMBDG_DEM_Demand!A2386</f>
        <v>TO</v>
      </c>
      <c r="B2386">
        <f>COMBDG_DEM_Demand!B2386</f>
        <v>2033</v>
      </c>
      <c r="C2386" t="str">
        <f>COMBDG_DEM_Demand!C2386</f>
        <v>ADEMCOMBDGOFFOldLI</v>
      </c>
      <c r="D2386">
        <f>IF(ISNUMBER(SEARCH("OFFNew",C2386)),COMBDG_DEM_Demand!D2386*'Demand shift'!$C$2,COMBDG_DEM_Demand!D2386)</f>
        <v>31.70058938</v>
      </c>
      <c r="E2386" t="str">
        <f>COMBDG_DEM_Demand!E2386</f>
        <v>Mm2</v>
      </c>
      <c r="F2386" t="str">
        <f>COMBDG_DEM_Demand!F2386</f>
        <v>Aggregated DemandCommercialBuildingOfficesOldLighting</v>
      </c>
    </row>
    <row r="2387" spans="1:6" x14ac:dyDescent="0.25">
      <c r="A2387" t="str">
        <f>COMBDG_DEM_Demand!A2387</f>
        <v>TO</v>
      </c>
      <c r="B2387">
        <f>COMBDG_DEM_Demand!B2387</f>
        <v>2033</v>
      </c>
      <c r="C2387" t="str">
        <f>COMBDG_DEM_Demand!C2387</f>
        <v>ADEMCOMBDGEDSOldLI</v>
      </c>
      <c r="D2387">
        <f>IF(ISNUMBER(SEARCH("OFFNew",C2387)),COMBDG_DEM_Demand!D2387*'Demand shift'!$C$2,COMBDG_DEM_Demand!D2387)</f>
        <v>8.82232488</v>
      </c>
      <c r="E2387" t="str">
        <f>COMBDG_DEM_Demand!E2387</f>
        <v>Mm2</v>
      </c>
      <c r="F2387" t="str">
        <f>COMBDG_DEM_Demand!F2387</f>
        <v>Aggregated DemandCommercialBuildingEducational ServicesOldLighting</v>
      </c>
    </row>
    <row r="2388" spans="1:6" x14ac:dyDescent="0.25">
      <c r="A2388" t="str">
        <f>COMBDG_DEM_Demand!A2388</f>
        <v>TO</v>
      </c>
      <c r="B2388">
        <f>COMBDG_DEM_Demand!B2388</f>
        <v>2033</v>
      </c>
      <c r="C2388" t="str">
        <f>COMBDG_DEM_Demand!C2388</f>
        <v>ADEMCOMBDGHLCOldLI</v>
      </c>
      <c r="D2388">
        <f>IF(ISNUMBER(SEARCH("OFFNew",C2388)),COMBDG_DEM_Demand!D2388*'Demand shift'!$C$2,COMBDG_DEM_Demand!D2388)</f>
        <v>3.2447994250000001</v>
      </c>
      <c r="E2388" t="str">
        <f>COMBDG_DEM_Demand!E2388</f>
        <v>Mm2</v>
      </c>
      <c r="F2388" t="str">
        <f>COMBDG_DEM_Demand!F2388</f>
        <v>Aggregated DemandCommercialBuildingHealth Care and Social AssistanceOldLighting</v>
      </c>
    </row>
    <row r="2389" spans="1:6" x14ac:dyDescent="0.25">
      <c r="A2389" t="str">
        <f>COMBDG_DEM_Demand!A2389</f>
        <v>TO</v>
      </c>
      <c r="B2389">
        <f>COMBDG_DEM_Demand!B2389</f>
        <v>2033</v>
      </c>
      <c r="C2389" t="str">
        <f>COMBDG_DEM_Demand!C2389</f>
        <v>ADEMCOMBDGAEROldLI</v>
      </c>
      <c r="D2389">
        <f>IF(ISNUMBER(SEARCH("OFFNew",C2389)),COMBDG_DEM_Demand!D2389*'Demand shift'!$C$2,COMBDG_DEM_Demand!D2389)</f>
        <v>2.7388278499999998</v>
      </c>
      <c r="E2389" t="str">
        <f>COMBDG_DEM_Demand!E2389</f>
        <v>Mm2</v>
      </c>
      <c r="F2389" t="str">
        <f>COMBDG_DEM_Demand!F2389</f>
        <v>Aggregated DemandCommercialBuildingArts, Entertainment and RecreationOldLighting</v>
      </c>
    </row>
    <row r="2390" spans="1:6" x14ac:dyDescent="0.25">
      <c r="A2390" t="str">
        <f>COMBDG_DEM_Demand!A2390</f>
        <v>TO</v>
      </c>
      <c r="B2390">
        <f>COMBDG_DEM_Demand!B2390</f>
        <v>2033</v>
      </c>
      <c r="C2390" t="str">
        <f>COMBDG_DEM_Demand!C2390</f>
        <v>ADEMCOMBDGAFSOldLI</v>
      </c>
      <c r="D2390">
        <f>IF(ISNUMBER(SEARCH("OFFNew",C2390)),COMBDG_DEM_Demand!D2390*'Demand shift'!$C$2,COMBDG_DEM_Demand!D2390)</f>
        <v>2.284455667</v>
      </c>
      <c r="E2390" t="str">
        <f>COMBDG_DEM_Demand!E2390</f>
        <v>Mm2</v>
      </c>
      <c r="F2390" t="str">
        <f>COMBDG_DEM_Demand!F2390</f>
        <v>Aggregated DemandCommercialBuildingAccommodation and Food ServicesOldLighting</v>
      </c>
    </row>
    <row r="2391" spans="1:6" x14ac:dyDescent="0.25">
      <c r="A2391" t="str">
        <f>COMBDG_DEM_Demand!A2391</f>
        <v>TO</v>
      </c>
      <c r="B2391">
        <f>COMBDG_DEM_Demand!B2391</f>
        <v>2033</v>
      </c>
      <c r="C2391" t="str">
        <f>COMBDG_DEM_Demand!C2391</f>
        <v>ADEMCOMBDGOTSOldLI</v>
      </c>
      <c r="D2391">
        <f>IF(ISNUMBER(SEARCH("OFFNew",C2391)),COMBDG_DEM_Demand!D2391*'Demand shift'!$C$2,COMBDG_DEM_Demand!D2391)</f>
        <v>3.817302594</v>
      </c>
      <c r="E2391" t="str">
        <f>COMBDG_DEM_Demand!E2391</f>
        <v>Mm2</v>
      </c>
      <c r="F2391" t="str">
        <f>COMBDG_DEM_Demand!F2391</f>
        <v>Aggregated DemandCommercialBuildingOther ServicesOldLighting</v>
      </c>
    </row>
    <row r="2392" spans="1:6" x14ac:dyDescent="0.25">
      <c r="A2392" t="str">
        <f>COMBDG_DEM_Demand!A2392</f>
        <v>TO</v>
      </c>
      <c r="B2392">
        <f>COMBDG_DEM_Demand!B2392</f>
        <v>2033</v>
      </c>
      <c r="C2392" t="str">
        <f>COMBDG_DEM_Demand!C2392</f>
        <v>ADEMCOMBDGWSTNewLI</v>
      </c>
      <c r="D2392">
        <f>IF(ISNUMBER(SEARCH("OFFNew",C2392)),COMBDG_DEM_Demand!D2392*'Demand shift'!$C$2,COMBDG_DEM_Demand!D2392)</f>
        <v>0.130723847</v>
      </c>
      <c r="E2392" t="str">
        <f>COMBDG_DEM_Demand!E2392</f>
        <v>Mm2</v>
      </c>
      <c r="F2392" t="str">
        <f>COMBDG_DEM_Demand!F2392</f>
        <v>Aggregated DemandCommercialBuildingWholesale TradeNewLighting</v>
      </c>
    </row>
    <row r="2393" spans="1:6" x14ac:dyDescent="0.25">
      <c r="A2393" t="str">
        <f>COMBDG_DEM_Demand!A2393</f>
        <v>TO</v>
      </c>
      <c r="B2393">
        <f>COMBDG_DEM_Demand!B2393</f>
        <v>2033</v>
      </c>
      <c r="C2393" t="str">
        <f>COMBDG_DEM_Demand!C2393</f>
        <v>ADEMCOMBDGRTTNewLI</v>
      </c>
      <c r="D2393">
        <f>IF(ISNUMBER(SEARCH("OFFNew",C2393)),COMBDG_DEM_Demand!D2393*'Demand shift'!$C$2,COMBDG_DEM_Demand!D2393)</f>
        <v>0.65275981199999999</v>
      </c>
      <c r="E2393" t="str">
        <f>COMBDG_DEM_Demand!E2393</f>
        <v>Mm2</v>
      </c>
      <c r="F2393" t="str">
        <f>COMBDG_DEM_Demand!F2393</f>
        <v>Aggregated DemandCommercialBuildingRetail TradeNewLighting</v>
      </c>
    </row>
    <row r="2394" spans="1:6" x14ac:dyDescent="0.25">
      <c r="A2394" t="str">
        <f>COMBDG_DEM_Demand!A2394</f>
        <v>TO</v>
      </c>
      <c r="B2394">
        <f>COMBDG_DEM_Demand!B2394</f>
        <v>2033</v>
      </c>
      <c r="C2394" t="str">
        <f>COMBDG_DEM_Demand!C2394</f>
        <v>ADEMCOMBDGTAWNewLI</v>
      </c>
      <c r="D2394">
        <f>IF(ISNUMBER(SEARCH("OFFNew",C2394)),COMBDG_DEM_Demand!D2394*'Demand shift'!$C$2,COMBDG_DEM_Demand!D2394)</f>
        <v>0.194684203</v>
      </c>
      <c r="E2394" t="str">
        <f>COMBDG_DEM_Demand!E2394</f>
        <v>Mm2</v>
      </c>
      <c r="F2394" t="str">
        <f>COMBDG_DEM_Demand!F2394</f>
        <v>Aggregated DemandCommercialBuildingTransportation and WarehousingNewLighting</v>
      </c>
    </row>
    <row r="2395" spans="1:6" x14ac:dyDescent="0.25">
      <c r="A2395" t="str">
        <f>COMBDG_DEM_Demand!A2395</f>
        <v>TO</v>
      </c>
      <c r="B2395">
        <f>COMBDG_DEM_Demand!B2395</f>
        <v>2033</v>
      </c>
      <c r="C2395" t="str">
        <f>COMBDG_DEM_Demand!C2395</f>
        <v>ADEMCOMBDGICINewLI</v>
      </c>
      <c r="D2395">
        <f>IF(ISNUMBER(SEARCH("OFFNew",C2395)),COMBDG_DEM_Demand!D2395*'Demand shift'!$C$2,COMBDG_DEM_Demand!D2395)</f>
        <v>0</v>
      </c>
      <c r="E2395" t="str">
        <f>COMBDG_DEM_Demand!E2395</f>
        <v>Mm2</v>
      </c>
      <c r="F2395" t="str">
        <f>COMBDG_DEM_Demand!F2395</f>
        <v>Aggregated DemandCommercialBuildingInformation and Cultural IndustriesNewLighting</v>
      </c>
    </row>
    <row r="2396" spans="1:6" x14ac:dyDescent="0.25">
      <c r="A2396" t="str">
        <f>COMBDG_DEM_Demand!A2396</f>
        <v>TO</v>
      </c>
      <c r="B2396">
        <f>COMBDG_DEM_Demand!B2396</f>
        <v>2033</v>
      </c>
      <c r="C2396" t="str">
        <f>COMBDG_DEM_Demand!C2396</f>
        <v>ADEMCOMBDGOFFNewLI</v>
      </c>
      <c r="D2396">
        <f>IF(ISNUMBER(SEARCH("OFFNew",C2396)),COMBDG_DEM_Demand!D2396*'Demand shift'!$C$2,COMBDG_DEM_Demand!D2396)</f>
        <v>0.75166407899999998</v>
      </c>
      <c r="E2396" t="str">
        <f>COMBDG_DEM_Demand!E2396</f>
        <v>Mm2</v>
      </c>
      <c r="F2396" t="str">
        <f>COMBDG_DEM_Demand!F2396</f>
        <v>Aggregated DemandCommercialBuildingOfficesNewLighting</v>
      </c>
    </row>
    <row r="2397" spans="1:6" x14ac:dyDescent="0.25">
      <c r="A2397" t="str">
        <f>COMBDG_DEM_Demand!A2397</f>
        <v>TO</v>
      </c>
      <c r="B2397">
        <f>COMBDG_DEM_Demand!B2397</f>
        <v>2033</v>
      </c>
      <c r="C2397" t="str">
        <f>COMBDG_DEM_Demand!C2397</f>
        <v>ADEMCOMBDGEDSNewLI</v>
      </c>
      <c r="D2397">
        <f>IF(ISNUMBER(SEARCH("OFFNew",C2397)),COMBDG_DEM_Demand!D2397*'Demand shift'!$C$2,COMBDG_DEM_Demand!D2397)</f>
        <v>0.37545869700000001</v>
      </c>
      <c r="E2397" t="str">
        <f>COMBDG_DEM_Demand!E2397</f>
        <v>Mm2</v>
      </c>
      <c r="F2397" t="str">
        <f>COMBDG_DEM_Demand!F2397</f>
        <v>Aggregated DemandCommercialBuildingEducational ServicesNewLighting</v>
      </c>
    </row>
    <row r="2398" spans="1:6" x14ac:dyDescent="0.25">
      <c r="A2398" t="str">
        <f>COMBDG_DEM_Demand!A2398</f>
        <v>TO</v>
      </c>
      <c r="B2398">
        <f>COMBDG_DEM_Demand!B2398</f>
        <v>2033</v>
      </c>
      <c r="C2398" t="str">
        <f>COMBDG_DEM_Demand!C2398</f>
        <v>ADEMCOMBDGHLCNewLI</v>
      </c>
      <c r="D2398">
        <f>IF(ISNUMBER(SEARCH("OFFNew",C2398)),COMBDG_DEM_Demand!D2398*'Demand shift'!$C$2,COMBDG_DEM_Demand!D2398)</f>
        <v>0.25104247499999999</v>
      </c>
      <c r="E2398" t="str">
        <f>COMBDG_DEM_Demand!E2398</f>
        <v>Mm2</v>
      </c>
      <c r="F2398" t="str">
        <f>COMBDG_DEM_Demand!F2398</f>
        <v>Aggregated DemandCommercialBuildingHealth Care and Social AssistanceNewLighting</v>
      </c>
    </row>
    <row r="2399" spans="1:6" x14ac:dyDescent="0.25">
      <c r="A2399" t="str">
        <f>COMBDG_DEM_Demand!A2399</f>
        <v>TO</v>
      </c>
      <c r="B2399">
        <f>COMBDG_DEM_Demand!B2399</f>
        <v>2033</v>
      </c>
      <c r="C2399" t="str">
        <f>COMBDG_DEM_Demand!C2399</f>
        <v>ADEMCOMBDGAERNewLI</v>
      </c>
      <c r="D2399">
        <f>IF(ISNUMBER(SEARCH("OFFNew",C2399)),COMBDG_DEM_Demand!D2399*'Demand shift'!$C$2,COMBDG_DEM_Demand!D2399)</f>
        <v>7.8156695999999998E-2</v>
      </c>
      <c r="E2399" t="str">
        <f>COMBDG_DEM_Demand!E2399</f>
        <v>Mm2</v>
      </c>
      <c r="F2399" t="str">
        <f>COMBDG_DEM_Demand!F2399</f>
        <v>Aggregated DemandCommercialBuildingArts, Entertainment and RecreationNewLighting</v>
      </c>
    </row>
    <row r="2400" spans="1:6" x14ac:dyDescent="0.25">
      <c r="A2400" t="str">
        <f>COMBDG_DEM_Demand!A2400</f>
        <v>TO</v>
      </c>
      <c r="B2400">
        <f>COMBDG_DEM_Demand!B2400</f>
        <v>2033</v>
      </c>
      <c r="C2400" t="str">
        <f>COMBDG_DEM_Demand!C2400</f>
        <v>ADEMCOMBDGAFSNewLI</v>
      </c>
      <c r="D2400">
        <f>IF(ISNUMBER(SEARCH("OFFNew",C2400)),COMBDG_DEM_Demand!D2400*'Demand shift'!$C$2,COMBDG_DEM_Demand!D2400)</f>
        <v>3.0718123999999999E-2</v>
      </c>
      <c r="E2400" t="str">
        <f>COMBDG_DEM_Demand!E2400</f>
        <v>Mm2</v>
      </c>
      <c r="F2400" t="str">
        <f>COMBDG_DEM_Demand!F2400</f>
        <v>Aggregated DemandCommercialBuildingAccommodation and Food ServicesNewLighting</v>
      </c>
    </row>
    <row r="2401" spans="1:6" x14ac:dyDescent="0.25">
      <c r="A2401" t="str">
        <f>COMBDG_DEM_Demand!A2401</f>
        <v>TO</v>
      </c>
      <c r="B2401">
        <f>COMBDG_DEM_Demand!B2401</f>
        <v>2033</v>
      </c>
      <c r="C2401" t="str">
        <f>COMBDG_DEM_Demand!C2401</f>
        <v>ADEMCOMBDGOTSNewLI</v>
      </c>
      <c r="D2401">
        <f>IF(ISNUMBER(SEARCH("OFFNew",C2401)),COMBDG_DEM_Demand!D2401*'Demand shift'!$C$2,COMBDG_DEM_Demand!D2401)</f>
        <v>0.24810093999999999</v>
      </c>
      <c r="E2401" t="str">
        <f>COMBDG_DEM_Demand!E2401</f>
        <v>Mm2</v>
      </c>
      <c r="F2401" t="str">
        <f>COMBDG_DEM_Demand!F2401</f>
        <v>Aggregated DemandCommercialBuildingOther ServicesNewLighting</v>
      </c>
    </row>
    <row r="2402" spans="1:6" x14ac:dyDescent="0.25">
      <c r="A2402" t="str">
        <f>COMBDG_DEM_Demand!A2402</f>
        <v>TO</v>
      </c>
      <c r="B2402">
        <f>COMBDG_DEM_Demand!B2402</f>
        <v>2033</v>
      </c>
      <c r="C2402" t="str">
        <f>COMBDG_DEM_Demand!C2402</f>
        <v>ADEMCOMBDGWSTOldAE</v>
      </c>
      <c r="D2402">
        <f>IF(ISNUMBER(SEARCH("OFFNew",C2402)),COMBDG_DEM_Demand!D2402*'Demand shift'!$C$2,COMBDG_DEM_Demand!D2402)</f>
        <v>7.1746822200000002</v>
      </c>
      <c r="E2402" t="str">
        <f>COMBDG_DEM_Demand!E2402</f>
        <v>Mm2</v>
      </c>
      <c r="F2402" t="str">
        <f>COMBDG_DEM_Demand!F2402</f>
        <v>Aggregated DemandCommercialBuildingWholesale TradeOldAuxiliary Equipment</v>
      </c>
    </row>
    <row r="2403" spans="1:6" x14ac:dyDescent="0.25">
      <c r="A2403" t="str">
        <f>COMBDG_DEM_Demand!A2403</f>
        <v>TO</v>
      </c>
      <c r="B2403">
        <f>COMBDG_DEM_Demand!B2403</f>
        <v>2033</v>
      </c>
      <c r="C2403" t="str">
        <f>COMBDG_DEM_Demand!C2403</f>
        <v>ADEMCOMBDGRTTOldAE</v>
      </c>
      <c r="D2403">
        <f>IF(ISNUMBER(SEARCH("OFFNew",C2403)),COMBDG_DEM_Demand!D2403*'Demand shift'!$C$2,COMBDG_DEM_Demand!D2403)</f>
        <v>11.129654560000001</v>
      </c>
      <c r="E2403" t="str">
        <f>COMBDG_DEM_Demand!E2403</f>
        <v>Mm2</v>
      </c>
      <c r="F2403" t="str">
        <f>COMBDG_DEM_Demand!F2403</f>
        <v>Aggregated DemandCommercialBuildingRetail TradeOldAuxiliary Equipment</v>
      </c>
    </row>
    <row r="2404" spans="1:6" x14ac:dyDescent="0.25">
      <c r="A2404" t="str">
        <f>COMBDG_DEM_Demand!A2404</f>
        <v>TO</v>
      </c>
      <c r="B2404">
        <f>COMBDG_DEM_Demand!B2404</f>
        <v>2033</v>
      </c>
      <c r="C2404" t="str">
        <f>COMBDG_DEM_Demand!C2404</f>
        <v>ADEMCOMBDGTAWOldAE</v>
      </c>
      <c r="D2404">
        <f>IF(ISNUMBER(SEARCH("OFFNew",C2404)),COMBDG_DEM_Demand!D2404*'Demand shift'!$C$2,COMBDG_DEM_Demand!D2404)</f>
        <v>2.0588352319999998</v>
      </c>
      <c r="E2404" t="str">
        <f>COMBDG_DEM_Demand!E2404</f>
        <v>Mm2</v>
      </c>
      <c r="F2404" t="str">
        <f>COMBDG_DEM_Demand!F2404</f>
        <v>Aggregated DemandCommercialBuildingTransportation and WarehousingOldAuxiliary Equipment</v>
      </c>
    </row>
    <row r="2405" spans="1:6" x14ac:dyDescent="0.25">
      <c r="A2405" t="str">
        <f>COMBDG_DEM_Demand!A2405</f>
        <v>TO</v>
      </c>
      <c r="B2405">
        <f>COMBDG_DEM_Demand!B2405</f>
        <v>2033</v>
      </c>
      <c r="C2405" t="str">
        <f>COMBDG_DEM_Demand!C2405</f>
        <v>ADEMCOMBDGICIOldAE</v>
      </c>
      <c r="D2405">
        <f>IF(ISNUMBER(SEARCH("OFFNew",C2405)),COMBDG_DEM_Demand!D2405*'Demand shift'!$C$2,COMBDG_DEM_Demand!D2405)</f>
        <v>0.45684563500000003</v>
      </c>
      <c r="E2405" t="str">
        <f>COMBDG_DEM_Demand!E2405</f>
        <v>Mm2</v>
      </c>
      <c r="F2405" t="str">
        <f>COMBDG_DEM_Demand!F2405</f>
        <v>Aggregated DemandCommercialBuildingInformation and Cultural IndustriesOldAuxiliary Equipment</v>
      </c>
    </row>
    <row r="2406" spans="1:6" x14ac:dyDescent="0.25">
      <c r="A2406" t="str">
        <f>COMBDG_DEM_Demand!A2406</f>
        <v>TO</v>
      </c>
      <c r="B2406">
        <f>COMBDG_DEM_Demand!B2406</f>
        <v>2033</v>
      </c>
      <c r="C2406" t="str">
        <f>COMBDG_DEM_Demand!C2406</f>
        <v>ADEMCOMBDGOFFOldAE</v>
      </c>
      <c r="D2406">
        <f>IF(ISNUMBER(SEARCH("OFFNew",C2406)),COMBDG_DEM_Demand!D2406*'Demand shift'!$C$2,COMBDG_DEM_Demand!D2406)</f>
        <v>31.70058938</v>
      </c>
      <c r="E2406" t="str">
        <f>COMBDG_DEM_Demand!E2406</f>
        <v>Mm2</v>
      </c>
      <c r="F2406" t="str">
        <f>COMBDG_DEM_Demand!F2406</f>
        <v>Aggregated DemandCommercialBuildingOfficesOldAuxiliary Equipment</v>
      </c>
    </row>
    <row r="2407" spans="1:6" x14ac:dyDescent="0.25">
      <c r="A2407" t="str">
        <f>COMBDG_DEM_Demand!A2407</f>
        <v>TO</v>
      </c>
      <c r="B2407">
        <f>COMBDG_DEM_Demand!B2407</f>
        <v>2033</v>
      </c>
      <c r="C2407" t="str">
        <f>COMBDG_DEM_Demand!C2407</f>
        <v>ADEMCOMBDGEDSOldAE</v>
      </c>
      <c r="D2407">
        <f>IF(ISNUMBER(SEARCH("OFFNew",C2407)),COMBDG_DEM_Demand!D2407*'Demand shift'!$C$2,COMBDG_DEM_Demand!D2407)</f>
        <v>8.82232488</v>
      </c>
      <c r="E2407" t="str">
        <f>COMBDG_DEM_Demand!E2407</f>
        <v>Mm2</v>
      </c>
      <c r="F2407" t="str">
        <f>COMBDG_DEM_Demand!F2407</f>
        <v>Aggregated DemandCommercialBuildingEducational ServicesOldAuxiliary Equipment</v>
      </c>
    </row>
    <row r="2408" spans="1:6" x14ac:dyDescent="0.25">
      <c r="A2408" t="str">
        <f>COMBDG_DEM_Demand!A2408</f>
        <v>TO</v>
      </c>
      <c r="B2408">
        <f>COMBDG_DEM_Demand!B2408</f>
        <v>2033</v>
      </c>
      <c r="C2408" t="str">
        <f>COMBDG_DEM_Demand!C2408</f>
        <v>ADEMCOMBDGHLCOldAE</v>
      </c>
      <c r="D2408">
        <f>IF(ISNUMBER(SEARCH("OFFNew",C2408)),COMBDG_DEM_Demand!D2408*'Demand shift'!$C$2,COMBDG_DEM_Demand!D2408)</f>
        <v>3.2447994250000001</v>
      </c>
      <c r="E2408" t="str">
        <f>COMBDG_DEM_Demand!E2408</f>
        <v>Mm2</v>
      </c>
      <c r="F2408" t="str">
        <f>COMBDG_DEM_Demand!F2408</f>
        <v>Aggregated DemandCommercialBuildingHealth Care and Social AssistanceOldAuxiliary Equipment</v>
      </c>
    </row>
    <row r="2409" spans="1:6" x14ac:dyDescent="0.25">
      <c r="A2409" t="str">
        <f>COMBDG_DEM_Demand!A2409</f>
        <v>TO</v>
      </c>
      <c r="B2409">
        <f>COMBDG_DEM_Demand!B2409</f>
        <v>2033</v>
      </c>
      <c r="C2409" t="str">
        <f>COMBDG_DEM_Demand!C2409</f>
        <v>ADEMCOMBDGAEROldAE</v>
      </c>
      <c r="D2409">
        <f>IF(ISNUMBER(SEARCH("OFFNew",C2409)),COMBDG_DEM_Demand!D2409*'Demand shift'!$C$2,COMBDG_DEM_Demand!D2409)</f>
        <v>2.7388278499999998</v>
      </c>
      <c r="E2409" t="str">
        <f>COMBDG_DEM_Demand!E2409</f>
        <v>Mm2</v>
      </c>
      <c r="F2409" t="str">
        <f>COMBDG_DEM_Demand!F2409</f>
        <v>Aggregated DemandCommercialBuildingArts, Entertainment and RecreationOldAuxiliary Equipment</v>
      </c>
    </row>
    <row r="2410" spans="1:6" x14ac:dyDescent="0.25">
      <c r="A2410" t="str">
        <f>COMBDG_DEM_Demand!A2410</f>
        <v>TO</v>
      </c>
      <c r="B2410">
        <f>COMBDG_DEM_Demand!B2410</f>
        <v>2033</v>
      </c>
      <c r="C2410" t="str">
        <f>COMBDG_DEM_Demand!C2410</f>
        <v>ADEMCOMBDGAFSOldAE</v>
      </c>
      <c r="D2410">
        <f>IF(ISNUMBER(SEARCH("OFFNew",C2410)),COMBDG_DEM_Demand!D2410*'Demand shift'!$C$2,COMBDG_DEM_Demand!D2410)</f>
        <v>2.284455667</v>
      </c>
      <c r="E2410" t="str">
        <f>COMBDG_DEM_Demand!E2410</f>
        <v>Mm2</v>
      </c>
      <c r="F2410" t="str">
        <f>COMBDG_DEM_Demand!F2410</f>
        <v>Aggregated DemandCommercialBuildingAccommodation and Food ServicesOldAuxiliary Equipment</v>
      </c>
    </row>
    <row r="2411" spans="1:6" x14ac:dyDescent="0.25">
      <c r="A2411" t="str">
        <f>COMBDG_DEM_Demand!A2411</f>
        <v>TO</v>
      </c>
      <c r="B2411">
        <f>COMBDG_DEM_Demand!B2411</f>
        <v>2033</v>
      </c>
      <c r="C2411" t="str">
        <f>COMBDG_DEM_Demand!C2411</f>
        <v>ADEMCOMBDGOTSOldAE</v>
      </c>
      <c r="D2411">
        <f>IF(ISNUMBER(SEARCH("OFFNew",C2411)),COMBDG_DEM_Demand!D2411*'Demand shift'!$C$2,COMBDG_DEM_Demand!D2411)</f>
        <v>3.817302594</v>
      </c>
      <c r="E2411" t="str">
        <f>COMBDG_DEM_Demand!E2411</f>
        <v>Mm2</v>
      </c>
      <c r="F2411" t="str">
        <f>COMBDG_DEM_Demand!F2411</f>
        <v>Aggregated DemandCommercialBuildingOther ServicesOldAuxiliary Equipment</v>
      </c>
    </row>
    <row r="2412" spans="1:6" x14ac:dyDescent="0.25">
      <c r="A2412" t="str">
        <f>COMBDG_DEM_Demand!A2412</f>
        <v>TO</v>
      </c>
      <c r="B2412">
        <f>COMBDG_DEM_Demand!B2412</f>
        <v>2033</v>
      </c>
      <c r="C2412" t="str">
        <f>COMBDG_DEM_Demand!C2412</f>
        <v>ADEMCOMBDGWSTNewAE</v>
      </c>
      <c r="D2412">
        <f>IF(ISNUMBER(SEARCH("OFFNew",C2412)),COMBDG_DEM_Demand!D2412*'Demand shift'!$C$2,COMBDG_DEM_Demand!D2412)</f>
        <v>0.130723847</v>
      </c>
      <c r="E2412" t="str">
        <f>COMBDG_DEM_Demand!E2412</f>
        <v>Mm2</v>
      </c>
      <c r="F2412" t="str">
        <f>COMBDG_DEM_Demand!F2412</f>
        <v>Aggregated DemandCommercialBuildingWholesale TradeNewAuxiliary Equipment</v>
      </c>
    </row>
    <row r="2413" spans="1:6" x14ac:dyDescent="0.25">
      <c r="A2413" t="str">
        <f>COMBDG_DEM_Demand!A2413</f>
        <v>TO</v>
      </c>
      <c r="B2413">
        <f>COMBDG_DEM_Demand!B2413</f>
        <v>2033</v>
      </c>
      <c r="C2413" t="str">
        <f>COMBDG_DEM_Demand!C2413</f>
        <v>ADEMCOMBDGRTTNewAE</v>
      </c>
      <c r="D2413">
        <f>IF(ISNUMBER(SEARCH("OFFNew",C2413)),COMBDG_DEM_Demand!D2413*'Demand shift'!$C$2,COMBDG_DEM_Demand!D2413)</f>
        <v>0.65275981199999999</v>
      </c>
      <c r="E2413" t="str">
        <f>COMBDG_DEM_Demand!E2413</f>
        <v>Mm2</v>
      </c>
      <c r="F2413" t="str">
        <f>COMBDG_DEM_Demand!F2413</f>
        <v>Aggregated DemandCommercialBuildingRetail TradeNewAuxiliary Equipment</v>
      </c>
    </row>
    <row r="2414" spans="1:6" x14ac:dyDescent="0.25">
      <c r="A2414" t="str">
        <f>COMBDG_DEM_Demand!A2414</f>
        <v>TO</v>
      </c>
      <c r="B2414">
        <f>COMBDG_DEM_Demand!B2414</f>
        <v>2033</v>
      </c>
      <c r="C2414" t="str">
        <f>COMBDG_DEM_Demand!C2414</f>
        <v>ADEMCOMBDGTAWNewAE</v>
      </c>
      <c r="D2414">
        <f>IF(ISNUMBER(SEARCH("OFFNew",C2414)),COMBDG_DEM_Demand!D2414*'Demand shift'!$C$2,COMBDG_DEM_Demand!D2414)</f>
        <v>0.194684203</v>
      </c>
      <c r="E2414" t="str">
        <f>COMBDG_DEM_Demand!E2414</f>
        <v>Mm2</v>
      </c>
      <c r="F2414" t="str">
        <f>COMBDG_DEM_Demand!F2414</f>
        <v>Aggregated DemandCommercialBuildingTransportation and WarehousingNewAuxiliary Equipment</v>
      </c>
    </row>
    <row r="2415" spans="1:6" x14ac:dyDescent="0.25">
      <c r="A2415" t="str">
        <f>COMBDG_DEM_Demand!A2415</f>
        <v>TO</v>
      </c>
      <c r="B2415">
        <f>COMBDG_DEM_Demand!B2415</f>
        <v>2033</v>
      </c>
      <c r="C2415" t="str">
        <f>COMBDG_DEM_Demand!C2415</f>
        <v>ADEMCOMBDGICINewAE</v>
      </c>
      <c r="D2415">
        <f>IF(ISNUMBER(SEARCH("OFFNew",C2415)),COMBDG_DEM_Demand!D2415*'Demand shift'!$C$2,COMBDG_DEM_Demand!D2415)</f>
        <v>0</v>
      </c>
      <c r="E2415" t="str">
        <f>COMBDG_DEM_Demand!E2415</f>
        <v>Mm2</v>
      </c>
      <c r="F2415" t="str">
        <f>COMBDG_DEM_Demand!F2415</f>
        <v>Aggregated DemandCommercialBuildingInformation and Cultural IndustriesNewAuxiliary Equipment</v>
      </c>
    </row>
    <row r="2416" spans="1:6" x14ac:dyDescent="0.25">
      <c r="A2416" t="str">
        <f>COMBDG_DEM_Demand!A2416</f>
        <v>TO</v>
      </c>
      <c r="B2416">
        <f>COMBDG_DEM_Demand!B2416</f>
        <v>2033</v>
      </c>
      <c r="C2416" t="str">
        <f>COMBDG_DEM_Demand!C2416</f>
        <v>ADEMCOMBDGOFFNewAE</v>
      </c>
      <c r="D2416">
        <f>IF(ISNUMBER(SEARCH("OFFNew",C2416)),COMBDG_DEM_Demand!D2416*'Demand shift'!$C$2,COMBDG_DEM_Demand!D2416)</f>
        <v>0.75166407899999998</v>
      </c>
      <c r="E2416" t="str">
        <f>COMBDG_DEM_Demand!E2416</f>
        <v>Mm2</v>
      </c>
      <c r="F2416" t="str">
        <f>COMBDG_DEM_Demand!F2416</f>
        <v>Aggregated DemandCommercialBuildingOfficesNewAuxiliary Equipment</v>
      </c>
    </row>
    <row r="2417" spans="1:6" x14ac:dyDescent="0.25">
      <c r="A2417" t="str">
        <f>COMBDG_DEM_Demand!A2417</f>
        <v>TO</v>
      </c>
      <c r="B2417">
        <f>COMBDG_DEM_Demand!B2417</f>
        <v>2033</v>
      </c>
      <c r="C2417" t="str">
        <f>COMBDG_DEM_Demand!C2417</f>
        <v>ADEMCOMBDGEDSNewAE</v>
      </c>
      <c r="D2417">
        <f>IF(ISNUMBER(SEARCH("OFFNew",C2417)),COMBDG_DEM_Demand!D2417*'Demand shift'!$C$2,COMBDG_DEM_Demand!D2417)</f>
        <v>0.37545869700000001</v>
      </c>
      <c r="E2417" t="str">
        <f>COMBDG_DEM_Demand!E2417</f>
        <v>Mm2</v>
      </c>
      <c r="F2417" t="str">
        <f>COMBDG_DEM_Demand!F2417</f>
        <v>Aggregated DemandCommercialBuildingEducational ServicesNewAuxiliary Equipment</v>
      </c>
    </row>
    <row r="2418" spans="1:6" x14ac:dyDescent="0.25">
      <c r="A2418" t="str">
        <f>COMBDG_DEM_Demand!A2418</f>
        <v>TO</v>
      </c>
      <c r="B2418">
        <f>COMBDG_DEM_Demand!B2418</f>
        <v>2033</v>
      </c>
      <c r="C2418" t="str">
        <f>COMBDG_DEM_Demand!C2418</f>
        <v>ADEMCOMBDGHLCNewAE</v>
      </c>
      <c r="D2418">
        <f>IF(ISNUMBER(SEARCH("OFFNew",C2418)),COMBDG_DEM_Demand!D2418*'Demand shift'!$C$2,COMBDG_DEM_Demand!D2418)</f>
        <v>0.25104247499999999</v>
      </c>
      <c r="E2418" t="str">
        <f>COMBDG_DEM_Demand!E2418</f>
        <v>Mm2</v>
      </c>
      <c r="F2418" t="str">
        <f>COMBDG_DEM_Demand!F2418</f>
        <v>Aggregated DemandCommercialBuildingHealth Care and Social AssistanceNewAuxiliary Equipment</v>
      </c>
    </row>
    <row r="2419" spans="1:6" x14ac:dyDescent="0.25">
      <c r="A2419" t="str">
        <f>COMBDG_DEM_Demand!A2419</f>
        <v>TO</v>
      </c>
      <c r="B2419">
        <f>COMBDG_DEM_Demand!B2419</f>
        <v>2033</v>
      </c>
      <c r="C2419" t="str">
        <f>COMBDG_DEM_Demand!C2419</f>
        <v>ADEMCOMBDGAERNewAE</v>
      </c>
      <c r="D2419">
        <f>IF(ISNUMBER(SEARCH("OFFNew",C2419)),COMBDG_DEM_Demand!D2419*'Demand shift'!$C$2,COMBDG_DEM_Demand!D2419)</f>
        <v>7.8156695999999998E-2</v>
      </c>
      <c r="E2419" t="str">
        <f>COMBDG_DEM_Demand!E2419</f>
        <v>Mm2</v>
      </c>
      <c r="F2419" t="str">
        <f>COMBDG_DEM_Demand!F2419</f>
        <v>Aggregated DemandCommercialBuildingArts, Entertainment and RecreationNewAuxiliary Equipment</v>
      </c>
    </row>
    <row r="2420" spans="1:6" x14ac:dyDescent="0.25">
      <c r="A2420" t="str">
        <f>COMBDG_DEM_Demand!A2420</f>
        <v>TO</v>
      </c>
      <c r="B2420">
        <f>COMBDG_DEM_Demand!B2420</f>
        <v>2033</v>
      </c>
      <c r="C2420" t="str">
        <f>COMBDG_DEM_Demand!C2420</f>
        <v>ADEMCOMBDGAFSNewAE</v>
      </c>
      <c r="D2420">
        <f>IF(ISNUMBER(SEARCH("OFFNew",C2420)),COMBDG_DEM_Demand!D2420*'Demand shift'!$C$2,COMBDG_DEM_Demand!D2420)</f>
        <v>3.0718123999999999E-2</v>
      </c>
      <c r="E2420" t="str">
        <f>COMBDG_DEM_Demand!E2420</f>
        <v>Mm2</v>
      </c>
      <c r="F2420" t="str">
        <f>COMBDG_DEM_Demand!F2420</f>
        <v>Aggregated DemandCommercialBuildingAccommodation and Food ServicesNewAuxiliary Equipment</v>
      </c>
    </row>
    <row r="2421" spans="1:6" x14ac:dyDescent="0.25">
      <c r="A2421" t="str">
        <f>COMBDG_DEM_Demand!A2421</f>
        <v>TO</v>
      </c>
      <c r="B2421">
        <f>COMBDG_DEM_Demand!B2421</f>
        <v>2033</v>
      </c>
      <c r="C2421" t="str">
        <f>COMBDG_DEM_Demand!C2421</f>
        <v>ADEMCOMBDGOTSNewAE</v>
      </c>
      <c r="D2421">
        <f>IF(ISNUMBER(SEARCH("OFFNew",C2421)),COMBDG_DEM_Demand!D2421*'Demand shift'!$C$2,COMBDG_DEM_Demand!D2421)</f>
        <v>0.24810093999999999</v>
      </c>
      <c r="E2421" t="str">
        <f>COMBDG_DEM_Demand!E2421</f>
        <v>Mm2</v>
      </c>
      <c r="F2421" t="str">
        <f>COMBDG_DEM_Demand!F2421</f>
        <v>Aggregated DemandCommercialBuildingOther ServicesNewAuxiliary Equipment</v>
      </c>
    </row>
    <row r="2422" spans="1:6" x14ac:dyDescent="0.25">
      <c r="A2422" t="str">
        <f>COMBDG_DEM_Demand!A2422</f>
        <v>TO</v>
      </c>
      <c r="B2422">
        <f>COMBDG_DEM_Demand!B2422</f>
        <v>2033</v>
      </c>
      <c r="C2422" t="str">
        <f>COMBDG_DEM_Demand!C2422</f>
        <v>ADEMCOMBDGWSTOldAM</v>
      </c>
      <c r="D2422">
        <f>IF(ISNUMBER(SEARCH("OFFNew",C2422)),COMBDG_DEM_Demand!D2422*'Demand shift'!$C$2,COMBDG_DEM_Demand!D2422)</f>
        <v>7.1746822200000002</v>
      </c>
      <c r="E2422" t="str">
        <f>COMBDG_DEM_Demand!E2422</f>
        <v>Mm2</v>
      </c>
      <c r="F2422" t="str">
        <f>COMBDG_DEM_Demand!F2422</f>
        <v>Aggregated DemandCommercialBuildingWholesale TradeOldAuxiliary Motors</v>
      </c>
    </row>
    <row r="2423" spans="1:6" x14ac:dyDescent="0.25">
      <c r="A2423" t="str">
        <f>COMBDG_DEM_Demand!A2423</f>
        <v>TO</v>
      </c>
      <c r="B2423">
        <f>COMBDG_DEM_Demand!B2423</f>
        <v>2033</v>
      </c>
      <c r="C2423" t="str">
        <f>COMBDG_DEM_Demand!C2423</f>
        <v>ADEMCOMBDGRTTOldAM</v>
      </c>
      <c r="D2423">
        <f>IF(ISNUMBER(SEARCH("OFFNew",C2423)),COMBDG_DEM_Demand!D2423*'Demand shift'!$C$2,COMBDG_DEM_Demand!D2423)</f>
        <v>11.129654560000001</v>
      </c>
      <c r="E2423" t="str">
        <f>COMBDG_DEM_Demand!E2423</f>
        <v>Mm2</v>
      </c>
      <c r="F2423" t="str">
        <f>COMBDG_DEM_Demand!F2423</f>
        <v>Aggregated DemandCommercialBuildingRetail TradeOldAuxiliary Motors</v>
      </c>
    </row>
    <row r="2424" spans="1:6" x14ac:dyDescent="0.25">
      <c r="A2424" t="str">
        <f>COMBDG_DEM_Demand!A2424</f>
        <v>TO</v>
      </c>
      <c r="B2424">
        <f>COMBDG_DEM_Demand!B2424</f>
        <v>2033</v>
      </c>
      <c r="C2424" t="str">
        <f>COMBDG_DEM_Demand!C2424</f>
        <v>ADEMCOMBDGTAWOldAM</v>
      </c>
      <c r="D2424">
        <f>IF(ISNUMBER(SEARCH("OFFNew",C2424)),COMBDG_DEM_Demand!D2424*'Demand shift'!$C$2,COMBDG_DEM_Demand!D2424)</f>
        <v>2.0588352319999998</v>
      </c>
      <c r="E2424" t="str">
        <f>COMBDG_DEM_Demand!E2424</f>
        <v>Mm2</v>
      </c>
      <c r="F2424" t="str">
        <f>COMBDG_DEM_Demand!F2424</f>
        <v>Aggregated DemandCommercialBuildingTransportation and WarehousingOldAuxiliary Motors</v>
      </c>
    </row>
    <row r="2425" spans="1:6" x14ac:dyDescent="0.25">
      <c r="A2425" t="str">
        <f>COMBDG_DEM_Demand!A2425</f>
        <v>TO</v>
      </c>
      <c r="B2425">
        <f>COMBDG_DEM_Demand!B2425</f>
        <v>2033</v>
      </c>
      <c r="C2425" t="str">
        <f>COMBDG_DEM_Demand!C2425</f>
        <v>ADEMCOMBDGICIOldAM</v>
      </c>
      <c r="D2425">
        <f>IF(ISNUMBER(SEARCH("OFFNew",C2425)),COMBDG_DEM_Demand!D2425*'Demand shift'!$C$2,COMBDG_DEM_Demand!D2425)</f>
        <v>0.45684563500000003</v>
      </c>
      <c r="E2425" t="str">
        <f>COMBDG_DEM_Demand!E2425</f>
        <v>Mm2</v>
      </c>
      <c r="F2425" t="str">
        <f>COMBDG_DEM_Demand!F2425</f>
        <v>Aggregated DemandCommercialBuildingInformation and Cultural IndustriesOldAuxiliary Motors</v>
      </c>
    </row>
    <row r="2426" spans="1:6" x14ac:dyDescent="0.25">
      <c r="A2426" t="str">
        <f>COMBDG_DEM_Demand!A2426</f>
        <v>TO</v>
      </c>
      <c r="B2426">
        <f>COMBDG_DEM_Demand!B2426</f>
        <v>2033</v>
      </c>
      <c r="C2426" t="str">
        <f>COMBDG_DEM_Demand!C2426</f>
        <v>ADEMCOMBDGOFFOldAM</v>
      </c>
      <c r="D2426">
        <f>IF(ISNUMBER(SEARCH("OFFNew",C2426)),COMBDG_DEM_Demand!D2426*'Demand shift'!$C$2,COMBDG_DEM_Demand!D2426)</f>
        <v>31.70058938</v>
      </c>
      <c r="E2426" t="str">
        <f>COMBDG_DEM_Demand!E2426</f>
        <v>Mm2</v>
      </c>
      <c r="F2426" t="str">
        <f>COMBDG_DEM_Demand!F2426</f>
        <v>Aggregated DemandCommercialBuildingOfficesOldAuxiliary Motors</v>
      </c>
    </row>
    <row r="2427" spans="1:6" x14ac:dyDescent="0.25">
      <c r="A2427" t="str">
        <f>COMBDG_DEM_Demand!A2427</f>
        <v>TO</v>
      </c>
      <c r="B2427">
        <f>COMBDG_DEM_Demand!B2427</f>
        <v>2033</v>
      </c>
      <c r="C2427" t="str">
        <f>COMBDG_DEM_Demand!C2427</f>
        <v>ADEMCOMBDGEDSOldAM</v>
      </c>
      <c r="D2427">
        <f>IF(ISNUMBER(SEARCH("OFFNew",C2427)),COMBDG_DEM_Demand!D2427*'Demand shift'!$C$2,COMBDG_DEM_Demand!D2427)</f>
        <v>8.82232488</v>
      </c>
      <c r="E2427" t="str">
        <f>COMBDG_DEM_Demand!E2427</f>
        <v>Mm2</v>
      </c>
      <c r="F2427" t="str">
        <f>COMBDG_DEM_Demand!F2427</f>
        <v>Aggregated DemandCommercialBuildingEducational ServicesOldAuxiliary Motors</v>
      </c>
    </row>
    <row r="2428" spans="1:6" x14ac:dyDescent="0.25">
      <c r="A2428" t="str">
        <f>COMBDG_DEM_Demand!A2428</f>
        <v>TO</v>
      </c>
      <c r="B2428">
        <f>COMBDG_DEM_Demand!B2428</f>
        <v>2033</v>
      </c>
      <c r="C2428" t="str">
        <f>COMBDG_DEM_Demand!C2428</f>
        <v>ADEMCOMBDGHLCOldAM</v>
      </c>
      <c r="D2428">
        <f>IF(ISNUMBER(SEARCH("OFFNew",C2428)),COMBDG_DEM_Demand!D2428*'Demand shift'!$C$2,COMBDG_DEM_Demand!D2428)</f>
        <v>3.2447994250000001</v>
      </c>
      <c r="E2428" t="str">
        <f>COMBDG_DEM_Demand!E2428</f>
        <v>Mm2</v>
      </c>
      <c r="F2428" t="str">
        <f>COMBDG_DEM_Demand!F2428</f>
        <v>Aggregated DemandCommercialBuildingHealth Care and Social AssistanceOldAuxiliary Motors</v>
      </c>
    </row>
    <row r="2429" spans="1:6" x14ac:dyDescent="0.25">
      <c r="A2429" t="str">
        <f>COMBDG_DEM_Demand!A2429</f>
        <v>TO</v>
      </c>
      <c r="B2429">
        <f>COMBDG_DEM_Demand!B2429</f>
        <v>2033</v>
      </c>
      <c r="C2429" t="str">
        <f>COMBDG_DEM_Demand!C2429</f>
        <v>ADEMCOMBDGAEROldAM</v>
      </c>
      <c r="D2429">
        <f>IF(ISNUMBER(SEARCH("OFFNew",C2429)),COMBDG_DEM_Demand!D2429*'Demand shift'!$C$2,COMBDG_DEM_Demand!D2429)</f>
        <v>2.7388278499999998</v>
      </c>
      <c r="E2429" t="str">
        <f>COMBDG_DEM_Demand!E2429</f>
        <v>Mm2</v>
      </c>
      <c r="F2429" t="str">
        <f>COMBDG_DEM_Demand!F2429</f>
        <v>Aggregated DemandCommercialBuildingArts, Entertainment and RecreationOldAuxiliary Motors</v>
      </c>
    </row>
    <row r="2430" spans="1:6" x14ac:dyDescent="0.25">
      <c r="A2430" t="str">
        <f>COMBDG_DEM_Demand!A2430</f>
        <v>TO</v>
      </c>
      <c r="B2430">
        <f>COMBDG_DEM_Demand!B2430</f>
        <v>2033</v>
      </c>
      <c r="C2430" t="str">
        <f>COMBDG_DEM_Demand!C2430</f>
        <v>ADEMCOMBDGAFSOldAM</v>
      </c>
      <c r="D2430">
        <f>IF(ISNUMBER(SEARCH("OFFNew",C2430)),COMBDG_DEM_Demand!D2430*'Demand shift'!$C$2,COMBDG_DEM_Demand!D2430)</f>
        <v>2.284455667</v>
      </c>
      <c r="E2430" t="str">
        <f>COMBDG_DEM_Demand!E2430</f>
        <v>Mm2</v>
      </c>
      <c r="F2430" t="str">
        <f>COMBDG_DEM_Demand!F2430</f>
        <v>Aggregated DemandCommercialBuildingAccommodation and Food ServicesOldAuxiliary Motors</v>
      </c>
    </row>
    <row r="2431" spans="1:6" x14ac:dyDescent="0.25">
      <c r="A2431" t="str">
        <f>COMBDG_DEM_Demand!A2431</f>
        <v>TO</v>
      </c>
      <c r="B2431">
        <f>COMBDG_DEM_Demand!B2431</f>
        <v>2033</v>
      </c>
      <c r="C2431" t="str">
        <f>COMBDG_DEM_Demand!C2431</f>
        <v>ADEMCOMBDGOTSOldAM</v>
      </c>
      <c r="D2431">
        <f>IF(ISNUMBER(SEARCH("OFFNew",C2431)),COMBDG_DEM_Demand!D2431*'Demand shift'!$C$2,COMBDG_DEM_Demand!D2431)</f>
        <v>3.817302594</v>
      </c>
      <c r="E2431" t="str">
        <f>COMBDG_DEM_Demand!E2431</f>
        <v>Mm2</v>
      </c>
      <c r="F2431" t="str">
        <f>COMBDG_DEM_Demand!F2431</f>
        <v>Aggregated DemandCommercialBuildingOther ServicesOldAuxiliary Motors</v>
      </c>
    </row>
    <row r="2432" spans="1:6" x14ac:dyDescent="0.25">
      <c r="A2432" t="str">
        <f>COMBDG_DEM_Demand!A2432</f>
        <v>TO</v>
      </c>
      <c r="B2432">
        <f>COMBDG_DEM_Demand!B2432</f>
        <v>2033</v>
      </c>
      <c r="C2432" t="str">
        <f>COMBDG_DEM_Demand!C2432</f>
        <v>ADEMCOMBDGWSTNewAM</v>
      </c>
      <c r="D2432">
        <f>IF(ISNUMBER(SEARCH("OFFNew",C2432)),COMBDG_DEM_Demand!D2432*'Demand shift'!$C$2,COMBDG_DEM_Demand!D2432)</f>
        <v>0.130723847</v>
      </c>
      <c r="E2432" t="str">
        <f>COMBDG_DEM_Demand!E2432</f>
        <v>Mm2</v>
      </c>
      <c r="F2432" t="str">
        <f>COMBDG_DEM_Demand!F2432</f>
        <v>Aggregated DemandCommercialBuildingWholesale TradeNewAuxiliary Motors</v>
      </c>
    </row>
    <row r="2433" spans="1:6" x14ac:dyDescent="0.25">
      <c r="A2433" t="str">
        <f>COMBDG_DEM_Demand!A2433</f>
        <v>TO</v>
      </c>
      <c r="B2433">
        <f>COMBDG_DEM_Demand!B2433</f>
        <v>2033</v>
      </c>
      <c r="C2433" t="str">
        <f>COMBDG_DEM_Demand!C2433</f>
        <v>ADEMCOMBDGRTTNewAM</v>
      </c>
      <c r="D2433">
        <f>IF(ISNUMBER(SEARCH("OFFNew",C2433)),COMBDG_DEM_Demand!D2433*'Demand shift'!$C$2,COMBDG_DEM_Demand!D2433)</f>
        <v>0.65275981199999999</v>
      </c>
      <c r="E2433" t="str">
        <f>COMBDG_DEM_Demand!E2433</f>
        <v>Mm2</v>
      </c>
      <c r="F2433" t="str">
        <f>COMBDG_DEM_Demand!F2433</f>
        <v>Aggregated DemandCommercialBuildingRetail TradeNewAuxiliary Motors</v>
      </c>
    </row>
    <row r="2434" spans="1:6" x14ac:dyDescent="0.25">
      <c r="A2434" t="str">
        <f>COMBDG_DEM_Demand!A2434</f>
        <v>TO</v>
      </c>
      <c r="B2434">
        <f>COMBDG_DEM_Demand!B2434</f>
        <v>2033</v>
      </c>
      <c r="C2434" t="str">
        <f>COMBDG_DEM_Demand!C2434</f>
        <v>ADEMCOMBDGTAWNewAM</v>
      </c>
      <c r="D2434">
        <f>IF(ISNUMBER(SEARCH("OFFNew",C2434)),COMBDG_DEM_Demand!D2434*'Demand shift'!$C$2,COMBDG_DEM_Demand!D2434)</f>
        <v>0.194684203</v>
      </c>
      <c r="E2434" t="str">
        <f>COMBDG_DEM_Demand!E2434</f>
        <v>Mm2</v>
      </c>
      <c r="F2434" t="str">
        <f>COMBDG_DEM_Demand!F2434</f>
        <v>Aggregated DemandCommercialBuildingTransportation and WarehousingNewAuxiliary Motors</v>
      </c>
    </row>
    <row r="2435" spans="1:6" x14ac:dyDescent="0.25">
      <c r="A2435" t="str">
        <f>COMBDG_DEM_Demand!A2435</f>
        <v>TO</v>
      </c>
      <c r="B2435">
        <f>COMBDG_DEM_Demand!B2435</f>
        <v>2033</v>
      </c>
      <c r="C2435" t="str">
        <f>COMBDG_DEM_Demand!C2435</f>
        <v>ADEMCOMBDGICINewAM</v>
      </c>
      <c r="D2435">
        <f>IF(ISNUMBER(SEARCH("OFFNew",C2435)),COMBDG_DEM_Demand!D2435*'Demand shift'!$C$2,COMBDG_DEM_Demand!D2435)</f>
        <v>0</v>
      </c>
      <c r="E2435" t="str">
        <f>COMBDG_DEM_Demand!E2435</f>
        <v>Mm2</v>
      </c>
      <c r="F2435" t="str">
        <f>COMBDG_DEM_Demand!F2435</f>
        <v>Aggregated DemandCommercialBuildingInformation and Cultural IndustriesNewAuxiliary Motors</v>
      </c>
    </row>
    <row r="2436" spans="1:6" x14ac:dyDescent="0.25">
      <c r="A2436" t="str">
        <f>COMBDG_DEM_Demand!A2436</f>
        <v>TO</v>
      </c>
      <c r="B2436">
        <f>COMBDG_DEM_Demand!B2436</f>
        <v>2033</v>
      </c>
      <c r="C2436" t="str">
        <f>COMBDG_DEM_Demand!C2436</f>
        <v>ADEMCOMBDGOFFNewAM</v>
      </c>
      <c r="D2436">
        <f>IF(ISNUMBER(SEARCH("OFFNew",C2436)),COMBDG_DEM_Demand!D2436*'Demand shift'!$C$2,COMBDG_DEM_Demand!D2436)</f>
        <v>0.75166407899999998</v>
      </c>
      <c r="E2436" t="str">
        <f>COMBDG_DEM_Demand!E2436</f>
        <v>Mm2</v>
      </c>
      <c r="F2436" t="str">
        <f>COMBDG_DEM_Demand!F2436</f>
        <v>Aggregated DemandCommercialBuildingOfficesNewAuxiliary Motors</v>
      </c>
    </row>
    <row r="2437" spans="1:6" x14ac:dyDescent="0.25">
      <c r="A2437" t="str">
        <f>COMBDG_DEM_Demand!A2437</f>
        <v>TO</v>
      </c>
      <c r="B2437">
        <f>COMBDG_DEM_Demand!B2437</f>
        <v>2033</v>
      </c>
      <c r="C2437" t="str">
        <f>COMBDG_DEM_Demand!C2437</f>
        <v>ADEMCOMBDGEDSNewAM</v>
      </c>
      <c r="D2437">
        <f>IF(ISNUMBER(SEARCH("OFFNew",C2437)),COMBDG_DEM_Demand!D2437*'Demand shift'!$C$2,COMBDG_DEM_Demand!D2437)</f>
        <v>0.37545869700000001</v>
      </c>
      <c r="E2437" t="str">
        <f>COMBDG_DEM_Demand!E2437</f>
        <v>Mm2</v>
      </c>
      <c r="F2437" t="str">
        <f>COMBDG_DEM_Demand!F2437</f>
        <v>Aggregated DemandCommercialBuildingEducational ServicesNewAuxiliary Motors</v>
      </c>
    </row>
    <row r="2438" spans="1:6" x14ac:dyDescent="0.25">
      <c r="A2438" t="str">
        <f>COMBDG_DEM_Demand!A2438</f>
        <v>TO</v>
      </c>
      <c r="B2438">
        <f>COMBDG_DEM_Demand!B2438</f>
        <v>2033</v>
      </c>
      <c r="C2438" t="str">
        <f>COMBDG_DEM_Demand!C2438</f>
        <v>ADEMCOMBDGHLCNewAM</v>
      </c>
      <c r="D2438">
        <f>IF(ISNUMBER(SEARCH("OFFNew",C2438)),COMBDG_DEM_Demand!D2438*'Demand shift'!$C$2,COMBDG_DEM_Demand!D2438)</f>
        <v>0.25104247499999999</v>
      </c>
      <c r="E2438" t="str">
        <f>COMBDG_DEM_Demand!E2438</f>
        <v>Mm2</v>
      </c>
      <c r="F2438" t="str">
        <f>COMBDG_DEM_Demand!F2438</f>
        <v>Aggregated DemandCommercialBuildingHealth Care and Social AssistanceNewAuxiliary Motors</v>
      </c>
    </row>
    <row r="2439" spans="1:6" x14ac:dyDescent="0.25">
      <c r="A2439" t="str">
        <f>COMBDG_DEM_Demand!A2439</f>
        <v>TO</v>
      </c>
      <c r="B2439">
        <f>COMBDG_DEM_Demand!B2439</f>
        <v>2033</v>
      </c>
      <c r="C2439" t="str">
        <f>COMBDG_DEM_Demand!C2439</f>
        <v>ADEMCOMBDGAERNewAM</v>
      </c>
      <c r="D2439">
        <f>IF(ISNUMBER(SEARCH("OFFNew",C2439)),COMBDG_DEM_Demand!D2439*'Demand shift'!$C$2,COMBDG_DEM_Demand!D2439)</f>
        <v>7.8156695999999998E-2</v>
      </c>
      <c r="E2439" t="str">
        <f>COMBDG_DEM_Demand!E2439</f>
        <v>Mm2</v>
      </c>
      <c r="F2439" t="str">
        <f>COMBDG_DEM_Demand!F2439</f>
        <v>Aggregated DemandCommercialBuildingArts, Entertainment and RecreationNewAuxiliary Motors</v>
      </c>
    </row>
    <row r="2440" spans="1:6" x14ac:dyDescent="0.25">
      <c r="A2440" t="str">
        <f>COMBDG_DEM_Demand!A2440</f>
        <v>TO</v>
      </c>
      <c r="B2440">
        <f>COMBDG_DEM_Demand!B2440</f>
        <v>2033</v>
      </c>
      <c r="C2440" t="str">
        <f>COMBDG_DEM_Demand!C2440</f>
        <v>ADEMCOMBDGAFSNewAM</v>
      </c>
      <c r="D2440">
        <f>IF(ISNUMBER(SEARCH("OFFNew",C2440)),COMBDG_DEM_Demand!D2440*'Demand shift'!$C$2,COMBDG_DEM_Demand!D2440)</f>
        <v>3.0718123999999999E-2</v>
      </c>
      <c r="E2440" t="str">
        <f>COMBDG_DEM_Demand!E2440</f>
        <v>Mm2</v>
      </c>
      <c r="F2440" t="str">
        <f>COMBDG_DEM_Demand!F2440</f>
        <v>Aggregated DemandCommercialBuildingAccommodation and Food ServicesNewAuxiliary Motors</v>
      </c>
    </row>
    <row r="2441" spans="1:6" x14ac:dyDescent="0.25">
      <c r="A2441" t="str">
        <f>COMBDG_DEM_Demand!A2441</f>
        <v>TO</v>
      </c>
      <c r="B2441">
        <f>COMBDG_DEM_Demand!B2441</f>
        <v>2033</v>
      </c>
      <c r="C2441" t="str">
        <f>COMBDG_DEM_Demand!C2441</f>
        <v>ADEMCOMBDGOTSNewAM</v>
      </c>
      <c r="D2441">
        <f>IF(ISNUMBER(SEARCH("OFFNew",C2441)),COMBDG_DEM_Demand!D2441*'Demand shift'!$C$2,COMBDG_DEM_Demand!D2441)</f>
        <v>0.24810093999999999</v>
      </c>
      <c r="E2441" t="str">
        <f>COMBDG_DEM_Demand!E2441</f>
        <v>Mm2</v>
      </c>
      <c r="F2441" t="str">
        <f>COMBDG_DEM_Demand!F2441</f>
        <v>Aggregated DemandCommercialBuildingOther ServicesNewAuxiliary Motors</v>
      </c>
    </row>
    <row r="2442" spans="1:6" x14ac:dyDescent="0.25">
      <c r="A2442" t="str">
        <f>COMBDG_DEM_Demand!A2442</f>
        <v>TO</v>
      </c>
      <c r="B2442">
        <f>COMBDG_DEM_Demand!B2442</f>
        <v>2033</v>
      </c>
      <c r="C2442" t="str">
        <f>COMBDG_DEM_Demand!C2442</f>
        <v>ADEMCOMBDGWSTOldSC</v>
      </c>
      <c r="D2442">
        <f>IF(ISNUMBER(SEARCH("OFFNew",C2442)),COMBDG_DEM_Demand!D2442*'Demand shift'!$C$2,COMBDG_DEM_Demand!D2442)</f>
        <v>7.1746822200000002</v>
      </c>
      <c r="E2442" t="str">
        <f>COMBDG_DEM_Demand!E2442</f>
        <v>Mm2</v>
      </c>
      <c r="F2442" t="str">
        <f>COMBDG_DEM_Demand!F2442</f>
        <v>Aggregated DemandCommercialBuildingWholesale TradeOldSpace Cooling</v>
      </c>
    </row>
    <row r="2443" spans="1:6" x14ac:dyDescent="0.25">
      <c r="A2443" t="str">
        <f>COMBDG_DEM_Demand!A2443</f>
        <v>TO</v>
      </c>
      <c r="B2443">
        <f>COMBDG_DEM_Demand!B2443</f>
        <v>2033</v>
      </c>
      <c r="C2443" t="str">
        <f>COMBDG_DEM_Demand!C2443</f>
        <v>ADEMCOMBDGRTTOldSC</v>
      </c>
      <c r="D2443">
        <f>IF(ISNUMBER(SEARCH("OFFNew",C2443)),COMBDG_DEM_Demand!D2443*'Demand shift'!$C$2,COMBDG_DEM_Demand!D2443)</f>
        <v>11.129654560000001</v>
      </c>
      <c r="E2443" t="str">
        <f>COMBDG_DEM_Demand!E2443</f>
        <v>Mm2</v>
      </c>
      <c r="F2443" t="str">
        <f>COMBDG_DEM_Demand!F2443</f>
        <v>Aggregated DemandCommercialBuildingRetail TradeOldSpace Cooling</v>
      </c>
    </row>
    <row r="2444" spans="1:6" x14ac:dyDescent="0.25">
      <c r="A2444" t="str">
        <f>COMBDG_DEM_Demand!A2444</f>
        <v>TO</v>
      </c>
      <c r="B2444">
        <f>COMBDG_DEM_Demand!B2444</f>
        <v>2033</v>
      </c>
      <c r="C2444" t="str">
        <f>COMBDG_DEM_Demand!C2444</f>
        <v>ADEMCOMBDGTAWOldSC</v>
      </c>
      <c r="D2444">
        <f>IF(ISNUMBER(SEARCH("OFFNew",C2444)),COMBDG_DEM_Demand!D2444*'Demand shift'!$C$2,COMBDG_DEM_Demand!D2444)</f>
        <v>2.0588352319999998</v>
      </c>
      <c r="E2444" t="str">
        <f>COMBDG_DEM_Demand!E2444</f>
        <v>Mm2</v>
      </c>
      <c r="F2444" t="str">
        <f>COMBDG_DEM_Demand!F2444</f>
        <v>Aggregated DemandCommercialBuildingTransportation and WarehousingOldSpace Cooling</v>
      </c>
    </row>
    <row r="2445" spans="1:6" x14ac:dyDescent="0.25">
      <c r="A2445" t="str">
        <f>COMBDG_DEM_Demand!A2445</f>
        <v>TO</v>
      </c>
      <c r="B2445">
        <f>COMBDG_DEM_Demand!B2445</f>
        <v>2033</v>
      </c>
      <c r="C2445" t="str">
        <f>COMBDG_DEM_Demand!C2445</f>
        <v>ADEMCOMBDGICIOldSC</v>
      </c>
      <c r="D2445">
        <f>IF(ISNUMBER(SEARCH("OFFNew",C2445)),COMBDG_DEM_Demand!D2445*'Demand shift'!$C$2,COMBDG_DEM_Demand!D2445)</f>
        <v>0.45684563500000003</v>
      </c>
      <c r="E2445" t="str">
        <f>COMBDG_DEM_Demand!E2445</f>
        <v>Mm2</v>
      </c>
      <c r="F2445" t="str">
        <f>COMBDG_DEM_Demand!F2445</f>
        <v>Aggregated DemandCommercialBuildingInformation and Cultural IndustriesOldSpace Cooling</v>
      </c>
    </row>
    <row r="2446" spans="1:6" x14ac:dyDescent="0.25">
      <c r="A2446" t="str">
        <f>COMBDG_DEM_Demand!A2446</f>
        <v>TO</v>
      </c>
      <c r="B2446">
        <f>COMBDG_DEM_Demand!B2446</f>
        <v>2033</v>
      </c>
      <c r="C2446" t="str">
        <f>COMBDG_DEM_Demand!C2446</f>
        <v>ADEMCOMBDGOFFOldSC</v>
      </c>
      <c r="D2446">
        <f>IF(ISNUMBER(SEARCH("OFFNew",C2446)),COMBDG_DEM_Demand!D2446*'Demand shift'!$C$2,COMBDG_DEM_Demand!D2446)</f>
        <v>31.70058938</v>
      </c>
      <c r="E2446" t="str">
        <f>COMBDG_DEM_Demand!E2446</f>
        <v>Mm2</v>
      </c>
      <c r="F2446" t="str">
        <f>COMBDG_DEM_Demand!F2446</f>
        <v>Aggregated DemandCommercialBuildingOfficesOldSpace Cooling</v>
      </c>
    </row>
    <row r="2447" spans="1:6" x14ac:dyDescent="0.25">
      <c r="A2447" t="str">
        <f>COMBDG_DEM_Demand!A2447</f>
        <v>TO</v>
      </c>
      <c r="B2447">
        <f>COMBDG_DEM_Demand!B2447</f>
        <v>2033</v>
      </c>
      <c r="C2447" t="str">
        <f>COMBDG_DEM_Demand!C2447</f>
        <v>ADEMCOMBDGEDSOldSC</v>
      </c>
      <c r="D2447">
        <f>IF(ISNUMBER(SEARCH("OFFNew",C2447)),COMBDG_DEM_Demand!D2447*'Demand shift'!$C$2,COMBDG_DEM_Demand!D2447)</f>
        <v>8.82232488</v>
      </c>
      <c r="E2447" t="str">
        <f>COMBDG_DEM_Demand!E2447</f>
        <v>Mm2</v>
      </c>
      <c r="F2447" t="str">
        <f>COMBDG_DEM_Demand!F2447</f>
        <v>Aggregated DemandCommercialBuildingEducational ServicesOldSpace Cooling</v>
      </c>
    </row>
    <row r="2448" spans="1:6" x14ac:dyDescent="0.25">
      <c r="A2448" t="str">
        <f>COMBDG_DEM_Demand!A2448</f>
        <v>TO</v>
      </c>
      <c r="B2448">
        <f>COMBDG_DEM_Demand!B2448</f>
        <v>2033</v>
      </c>
      <c r="C2448" t="str">
        <f>COMBDG_DEM_Demand!C2448</f>
        <v>ADEMCOMBDGHLCOldSC</v>
      </c>
      <c r="D2448">
        <f>IF(ISNUMBER(SEARCH("OFFNew",C2448)),COMBDG_DEM_Demand!D2448*'Demand shift'!$C$2,COMBDG_DEM_Demand!D2448)</f>
        <v>3.2447994250000001</v>
      </c>
      <c r="E2448" t="str">
        <f>COMBDG_DEM_Demand!E2448</f>
        <v>Mm2</v>
      </c>
      <c r="F2448" t="str">
        <f>COMBDG_DEM_Demand!F2448</f>
        <v>Aggregated DemandCommercialBuildingHealth Care and Social AssistanceOldSpace Cooling</v>
      </c>
    </row>
    <row r="2449" spans="1:6" x14ac:dyDescent="0.25">
      <c r="A2449" t="str">
        <f>COMBDG_DEM_Demand!A2449</f>
        <v>TO</v>
      </c>
      <c r="B2449">
        <f>COMBDG_DEM_Demand!B2449</f>
        <v>2033</v>
      </c>
      <c r="C2449" t="str">
        <f>COMBDG_DEM_Demand!C2449</f>
        <v>ADEMCOMBDGAEROldSC</v>
      </c>
      <c r="D2449">
        <f>IF(ISNUMBER(SEARCH("OFFNew",C2449)),COMBDG_DEM_Demand!D2449*'Demand shift'!$C$2,COMBDG_DEM_Demand!D2449)</f>
        <v>2.7388278499999998</v>
      </c>
      <c r="E2449" t="str">
        <f>COMBDG_DEM_Demand!E2449</f>
        <v>Mm2</v>
      </c>
      <c r="F2449" t="str">
        <f>COMBDG_DEM_Demand!F2449</f>
        <v>Aggregated DemandCommercialBuildingArts, Entertainment and RecreationOldSpace Cooling</v>
      </c>
    </row>
    <row r="2450" spans="1:6" x14ac:dyDescent="0.25">
      <c r="A2450" t="str">
        <f>COMBDG_DEM_Demand!A2450</f>
        <v>TO</v>
      </c>
      <c r="B2450">
        <f>COMBDG_DEM_Demand!B2450</f>
        <v>2033</v>
      </c>
      <c r="C2450" t="str">
        <f>COMBDG_DEM_Demand!C2450</f>
        <v>ADEMCOMBDGAFSOldSC</v>
      </c>
      <c r="D2450">
        <f>IF(ISNUMBER(SEARCH("OFFNew",C2450)),COMBDG_DEM_Demand!D2450*'Demand shift'!$C$2,COMBDG_DEM_Demand!D2450)</f>
        <v>2.284455667</v>
      </c>
      <c r="E2450" t="str">
        <f>COMBDG_DEM_Demand!E2450</f>
        <v>Mm2</v>
      </c>
      <c r="F2450" t="str">
        <f>COMBDG_DEM_Demand!F2450</f>
        <v>Aggregated DemandCommercialBuildingAccommodation and Food ServicesOldSpace Cooling</v>
      </c>
    </row>
    <row r="2451" spans="1:6" x14ac:dyDescent="0.25">
      <c r="A2451" t="str">
        <f>COMBDG_DEM_Demand!A2451</f>
        <v>TO</v>
      </c>
      <c r="B2451">
        <f>COMBDG_DEM_Demand!B2451</f>
        <v>2033</v>
      </c>
      <c r="C2451" t="str">
        <f>COMBDG_DEM_Demand!C2451</f>
        <v>ADEMCOMBDGOTSOldSC</v>
      </c>
      <c r="D2451">
        <f>IF(ISNUMBER(SEARCH("OFFNew",C2451)),COMBDG_DEM_Demand!D2451*'Demand shift'!$C$2,COMBDG_DEM_Demand!D2451)</f>
        <v>3.817302594</v>
      </c>
      <c r="E2451" t="str">
        <f>COMBDG_DEM_Demand!E2451</f>
        <v>Mm2</v>
      </c>
      <c r="F2451" t="str">
        <f>COMBDG_DEM_Demand!F2451</f>
        <v>Aggregated DemandCommercialBuildingOther ServicesOldSpace Cooling</v>
      </c>
    </row>
    <row r="2452" spans="1:6" x14ac:dyDescent="0.25">
      <c r="A2452" t="str">
        <f>COMBDG_DEM_Demand!A2452</f>
        <v>TO</v>
      </c>
      <c r="B2452">
        <f>COMBDG_DEM_Demand!B2452</f>
        <v>2033</v>
      </c>
      <c r="C2452" t="str">
        <f>COMBDG_DEM_Demand!C2452</f>
        <v>ADEMCOMBDGWSTNewSC</v>
      </c>
      <c r="D2452">
        <f>IF(ISNUMBER(SEARCH("OFFNew",C2452)),COMBDG_DEM_Demand!D2452*'Demand shift'!$C$2,COMBDG_DEM_Demand!D2452)</f>
        <v>0.130723847</v>
      </c>
      <c r="E2452" t="str">
        <f>COMBDG_DEM_Demand!E2452</f>
        <v>Mm2</v>
      </c>
      <c r="F2452" t="str">
        <f>COMBDG_DEM_Demand!F2452</f>
        <v>Aggregated DemandCommercialBuildingWholesale TradeNewSpace Cooling</v>
      </c>
    </row>
    <row r="2453" spans="1:6" x14ac:dyDescent="0.25">
      <c r="A2453" t="str">
        <f>COMBDG_DEM_Demand!A2453</f>
        <v>TO</v>
      </c>
      <c r="B2453">
        <f>COMBDG_DEM_Demand!B2453</f>
        <v>2033</v>
      </c>
      <c r="C2453" t="str">
        <f>COMBDG_DEM_Demand!C2453</f>
        <v>ADEMCOMBDGRTTNewSC</v>
      </c>
      <c r="D2453">
        <f>IF(ISNUMBER(SEARCH("OFFNew",C2453)),COMBDG_DEM_Demand!D2453*'Demand shift'!$C$2,COMBDG_DEM_Demand!D2453)</f>
        <v>0.65275981199999999</v>
      </c>
      <c r="E2453" t="str">
        <f>COMBDG_DEM_Demand!E2453</f>
        <v>Mm2</v>
      </c>
      <c r="F2453" t="str">
        <f>COMBDG_DEM_Demand!F2453</f>
        <v>Aggregated DemandCommercialBuildingRetail TradeNewSpace Cooling</v>
      </c>
    </row>
    <row r="2454" spans="1:6" x14ac:dyDescent="0.25">
      <c r="A2454" t="str">
        <f>COMBDG_DEM_Demand!A2454</f>
        <v>TO</v>
      </c>
      <c r="B2454">
        <f>COMBDG_DEM_Demand!B2454</f>
        <v>2033</v>
      </c>
      <c r="C2454" t="str">
        <f>COMBDG_DEM_Demand!C2454</f>
        <v>ADEMCOMBDGTAWNewSC</v>
      </c>
      <c r="D2454">
        <f>IF(ISNUMBER(SEARCH("OFFNew",C2454)),COMBDG_DEM_Demand!D2454*'Demand shift'!$C$2,COMBDG_DEM_Demand!D2454)</f>
        <v>0.194684203</v>
      </c>
      <c r="E2454" t="str">
        <f>COMBDG_DEM_Demand!E2454</f>
        <v>Mm2</v>
      </c>
      <c r="F2454" t="str">
        <f>COMBDG_DEM_Demand!F2454</f>
        <v>Aggregated DemandCommercialBuildingTransportation and WarehousingNewSpace Cooling</v>
      </c>
    </row>
    <row r="2455" spans="1:6" x14ac:dyDescent="0.25">
      <c r="A2455" t="str">
        <f>COMBDG_DEM_Demand!A2455</f>
        <v>TO</v>
      </c>
      <c r="B2455">
        <f>COMBDG_DEM_Demand!B2455</f>
        <v>2033</v>
      </c>
      <c r="C2455" t="str">
        <f>COMBDG_DEM_Demand!C2455</f>
        <v>ADEMCOMBDGICINewSC</v>
      </c>
      <c r="D2455">
        <f>IF(ISNUMBER(SEARCH("OFFNew",C2455)),COMBDG_DEM_Demand!D2455*'Demand shift'!$C$2,COMBDG_DEM_Demand!D2455)</f>
        <v>0</v>
      </c>
      <c r="E2455" t="str">
        <f>COMBDG_DEM_Demand!E2455</f>
        <v>Mm2</v>
      </c>
      <c r="F2455" t="str">
        <f>COMBDG_DEM_Demand!F2455</f>
        <v>Aggregated DemandCommercialBuildingInformation and Cultural IndustriesNewSpace Cooling</v>
      </c>
    </row>
    <row r="2456" spans="1:6" x14ac:dyDescent="0.25">
      <c r="A2456" t="str">
        <f>COMBDG_DEM_Demand!A2456</f>
        <v>TO</v>
      </c>
      <c r="B2456">
        <f>COMBDG_DEM_Demand!B2456</f>
        <v>2033</v>
      </c>
      <c r="C2456" t="str">
        <f>COMBDG_DEM_Demand!C2456</f>
        <v>ADEMCOMBDGOFFNewSC</v>
      </c>
      <c r="D2456">
        <f>IF(ISNUMBER(SEARCH("OFFNew",C2456)),COMBDG_DEM_Demand!D2456*'Demand shift'!$C$2,COMBDG_DEM_Demand!D2456)</f>
        <v>0.75166407899999998</v>
      </c>
      <c r="E2456" t="str">
        <f>COMBDG_DEM_Demand!E2456</f>
        <v>Mm2</v>
      </c>
      <c r="F2456" t="str">
        <f>COMBDG_DEM_Demand!F2456</f>
        <v>Aggregated DemandCommercialBuildingOfficesNewSpace Cooling</v>
      </c>
    </row>
    <row r="2457" spans="1:6" x14ac:dyDescent="0.25">
      <c r="A2457" t="str">
        <f>COMBDG_DEM_Demand!A2457</f>
        <v>TO</v>
      </c>
      <c r="B2457">
        <f>COMBDG_DEM_Demand!B2457</f>
        <v>2033</v>
      </c>
      <c r="C2457" t="str">
        <f>COMBDG_DEM_Demand!C2457</f>
        <v>ADEMCOMBDGEDSNewSC</v>
      </c>
      <c r="D2457">
        <f>IF(ISNUMBER(SEARCH("OFFNew",C2457)),COMBDG_DEM_Demand!D2457*'Demand shift'!$C$2,COMBDG_DEM_Demand!D2457)</f>
        <v>0.37545869700000001</v>
      </c>
      <c r="E2457" t="str">
        <f>COMBDG_DEM_Demand!E2457</f>
        <v>Mm2</v>
      </c>
      <c r="F2457" t="str">
        <f>COMBDG_DEM_Demand!F2457</f>
        <v>Aggregated DemandCommercialBuildingEducational ServicesNewSpace Cooling</v>
      </c>
    </row>
    <row r="2458" spans="1:6" x14ac:dyDescent="0.25">
      <c r="A2458" t="str">
        <f>COMBDG_DEM_Demand!A2458</f>
        <v>TO</v>
      </c>
      <c r="B2458">
        <f>COMBDG_DEM_Demand!B2458</f>
        <v>2033</v>
      </c>
      <c r="C2458" t="str">
        <f>COMBDG_DEM_Demand!C2458</f>
        <v>ADEMCOMBDGHLCNewSC</v>
      </c>
      <c r="D2458">
        <f>IF(ISNUMBER(SEARCH("OFFNew",C2458)),COMBDG_DEM_Demand!D2458*'Demand shift'!$C$2,COMBDG_DEM_Demand!D2458)</f>
        <v>0.25104247499999999</v>
      </c>
      <c r="E2458" t="str">
        <f>COMBDG_DEM_Demand!E2458</f>
        <v>Mm2</v>
      </c>
      <c r="F2458" t="str">
        <f>COMBDG_DEM_Demand!F2458</f>
        <v>Aggregated DemandCommercialBuildingHealth Care and Social AssistanceNewSpace Cooling</v>
      </c>
    </row>
    <row r="2459" spans="1:6" x14ac:dyDescent="0.25">
      <c r="A2459" t="str">
        <f>COMBDG_DEM_Demand!A2459</f>
        <v>TO</v>
      </c>
      <c r="B2459">
        <f>COMBDG_DEM_Demand!B2459</f>
        <v>2033</v>
      </c>
      <c r="C2459" t="str">
        <f>COMBDG_DEM_Demand!C2459</f>
        <v>ADEMCOMBDGAERNewSC</v>
      </c>
      <c r="D2459">
        <f>IF(ISNUMBER(SEARCH("OFFNew",C2459)),COMBDG_DEM_Demand!D2459*'Demand shift'!$C$2,COMBDG_DEM_Demand!D2459)</f>
        <v>7.8156695999999998E-2</v>
      </c>
      <c r="E2459" t="str">
        <f>COMBDG_DEM_Demand!E2459</f>
        <v>Mm2</v>
      </c>
      <c r="F2459" t="str">
        <f>COMBDG_DEM_Demand!F2459</f>
        <v>Aggregated DemandCommercialBuildingArts, Entertainment and RecreationNewSpace Cooling</v>
      </c>
    </row>
    <row r="2460" spans="1:6" x14ac:dyDescent="0.25">
      <c r="A2460" t="str">
        <f>COMBDG_DEM_Demand!A2460</f>
        <v>TO</v>
      </c>
      <c r="B2460">
        <f>COMBDG_DEM_Demand!B2460</f>
        <v>2033</v>
      </c>
      <c r="C2460" t="str">
        <f>COMBDG_DEM_Demand!C2460</f>
        <v>ADEMCOMBDGAFSNewSC</v>
      </c>
      <c r="D2460">
        <f>IF(ISNUMBER(SEARCH("OFFNew",C2460)),COMBDG_DEM_Demand!D2460*'Demand shift'!$C$2,COMBDG_DEM_Demand!D2460)</f>
        <v>3.0718123999999999E-2</v>
      </c>
      <c r="E2460" t="str">
        <f>COMBDG_DEM_Demand!E2460</f>
        <v>Mm2</v>
      </c>
      <c r="F2460" t="str">
        <f>COMBDG_DEM_Demand!F2460</f>
        <v>Aggregated DemandCommercialBuildingAccommodation and Food ServicesNewSpace Cooling</v>
      </c>
    </row>
    <row r="2461" spans="1:6" x14ac:dyDescent="0.25">
      <c r="A2461" t="str">
        <f>COMBDG_DEM_Demand!A2461</f>
        <v>TO</v>
      </c>
      <c r="B2461">
        <f>COMBDG_DEM_Demand!B2461</f>
        <v>2033</v>
      </c>
      <c r="C2461" t="str">
        <f>COMBDG_DEM_Demand!C2461</f>
        <v>ADEMCOMBDGOTSNewSC</v>
      </c>
      <c r="D2461">
        <f>IF(ISNUMBER(SEARCH("OFFNew",C2461)),COMBDG_DEM_Demand!D2461*'Demand shift'!$C$2,COMBDG_DEM_Demand!D2461)</f>
        <v>0.24810093999999999</v>
      </c>
      <c r="E2461" t="str">
        <f>COMBDG_DEM_Demand!E2461</f>
        <v>Mm2</v>
      </c>
      <c r="F2461" t="str">
        <f>COMBDG_DEM_Demand!F2461</f>
        <v>Aggregated DemandCommercialBuildingOther ServicesNewSpace Cooling</v>
      </c>
    </row>
    <row r="2462" spans="1:6" x14ac:dyDescent="0.25">
      <c r="A2462" t="str">
        <f>COMBDG_DEM_Demand!A2462</f>
        <v>TO</v>
      </c>
      <c r="B2462">
        <f>COMBDG_DEM_Demand!B2462</f>
        <v>2033</v>
      </c>
      <c r="C2462" t="str">
        <f>COMBDG_DEM_Demand!C2462</f>
        <v>ADEMCOMBDGWSTOldSH</v>
      </c>
      <c r="D2462">
        <f>IF(ISNUMBER(SEARCH("OFFNew",C2462)),COMBDG_DEM_Demand!D2462*'Demand shift'!$C$2,COMBDG_DEM_Demand!D2462)</f>
        <v>7.1746822200000002</v>
      </c>
      <c r="E2462" t="str">
        <f>COMBDG_DEM_Demand!E2462</f>
        <v>Mm2</v>
      </c>
      <c r="F2462" t="str">
        <f>COMBDG_DEM_Demand!F2462</f>
        <v>Aggregated DemandCommercialBuildingWholesale TradeOldSpace Heating</v>
      </c>
    </row>
    <row r="2463" spans="1:6" x14ac:dyDescent="0.25">
      <c r="A2463" t="str">
        <f>COMBDG_DEM_Demand!A2463</f>
        <v>TO</v>
      </c>
      <c r="B2463">
        <f>COMBDG_DEM_Demand!B2463</f>
        <v>2033</v>
      </c>
      <c r="C2463" t="str">
        <f>COMBDG_DEM_Demand!C2463</f>
        <v>ADEMCOMBDGRTTOldSH</v>
      </c>
      <c r="D2463">
        <f>IF(ISNUMBER(SEARCH("OFFNew",C2463)),COMBDG_DEM_Demand!D2463*'Demand shift'!$C$2,COMBDG_DEM_Demand!D2463)</f>
        <v>11.129654560000001</v>
      </c>
      <c r="E2463" t="str">
        <f>COMBDG_DEM_Demand!E2463</f>
        <v>Mm2</v>
      </c>
      <c r="F2463" t="str">
        <f>COMBDG_DEM_Demand!F2463</f>
        <v>Aggregated DemandCommercialBuildingRetail TradeOldSpace Heating</v>
      </c>
    </row>
    <row r="2464" spans="1:6" x14ac:dyDescent="0.25">
      <c r="A2464" t="str">
        <f>COMBDG_DEM_Demand!A2464</f>
        <v>TO</v>
      </c>
      <c r="B2464">
        <f>COMBDG_DEM_Demand!B2464</f>
        <v>2033</v>
      </c>
      <c r="C2464" t="str">
        <f>COMBDG_DEM_Demand!C2464</f>
        <v>ADEMCOMBDGTAWOldSH</v>
      </c>
      <c r="D2464">
        <f>IF(ISNUMBER(SEARCH("OFFNew",C2464)),COMBDG_DEM_Demand!D2464*'Demand shift'!$C$2,COMBDG_DEM_Demand!D2464)</f>
        <v>2.0588352319999998</v>
      </c>
      <c r="E2464" t="str">
        <f>COMBDG_DEM_Demand!E2464</f>
        <v>Mm2</v>
      </c>
      <c r="F2464" t="str">
        <f>COMBDG_DEM_Demand!F2464</f>
        <v>Aggregated DemandCommercialBuildingTransportation and WarehousingOldSpace Heating</v>
      </c>
    </row>
    <row r="2465" spans="1:6" x14ac:dyDescent="0.25">
      <c r="A2465" t="str">
        <f>COMBDG_DEM_Demand!A2465</f>
        <v>TO</v>
      </c>
      <c r="B2465">
        <f>COMBDG_DEM_Demand!B2465</f>
        <v>2033</v>
      </c>
      <c r="C2465" t="str">
        <f>COMBDG_DEM_Demand!C2465</f>
        <v>ADEMCOMBDGICIOldSH</v>
      </c>
      <c r="D2465">
        <f>IF(ISNUMBER(SEARCH("OFFNew",C2465)),COMBDG_DEM_Demand!D2465*'Demand shift'!$C$2,COMBDG_DEM_Demand!D2465)</f>
        <v>0.45684563500000003</v>
      </c>
      <c r="E2465" t="str">
        <f>COMBDG_DEM_Demand!E2465</f>
        <v>Mm2</v>
      </c>
      <c r="F2465" t="str">
        <f>COMBDG_DEM_Demand!F2465</f>
        <v>Aggregated DemandCommercialBuildingInformation and Cultural IndustriesOldSpace Heating</v>
      </c>
    </row>
    <row r="2466" spans="1:6" x14ac:dyDescent="0.25">
      <c r="A2466" t="str">
        <f>COMBDG_DEM_Demand!A2466</f>
        <v>TO</v>
      </c>
      <c r="B2466">
        <f>COMBDG_DEM_Demand!B2466</f>
        <v>2033</v>
      </c>
      <c r="C2466" t="str">
        <f>COMBDG_DEM_Demand!C2466</f>
        <v>ADEMCOMBDGOFFOldSH</v>
      </c>
      <c r="D2466">
        <f>IF(ISNUMBER(SEARCH("OFFNew",C2466)),COMBDG_DEM_Demand!D2466*'Demand shift'!$C$2,COMBDG_DEM_Demand!D2466)</f>
        <v>31.70058938</v>
      </c>
      <c r="E2466" t="str">
        <f>COMBDG_DEM_Demand!E2466</f>
        <v>Mm2</v>
      </c>
      <c r="F2466" t="str">
        <f>COMBDG_DEM_Demand!F2466</f>
        <v>Aggregated DemandCommercialBuildingOfficesOldSpace Heating</v>
      </c>
    </row>
    <row r="2467" spans="1:6" x14ac:dyDescent="0.25">
      <c r="A2467" t="str">
        <f>COMBDG_DEM_Demand!A2467</f>
        <v>TO</v>
      </c>
      <c r="B2467">
        <f>COMBDG_DEM_Demand!B2467</f>
        <v>2033</v>
      </c>
      <c r="C2467" t="str">
        <f>COMBDG_DEM_Demand!C2467</f>
        <v>ADEMCOMBDGEDSOldSH</v>
      </c>
      <c r="D2467">
        <f>IF(ISNUMBER(SEARCH("OFFNew",C2467)),COMBDG_DEM_Demand!D2467*'Demand shift'!$C$2,COMBDG_DEM_Demand!D2467)</f>
        <v>8.82232488</v>
      </c>
      <c r="E2467" t="str">
        <f>COMBDG_DEM_Demand!E2467</f>
        <v>Mm2</v>
      </c>
      <c r="F2467" t="str">
        <f>COMBDG_DEM_Demand!F2467</f>
        <v>Aggregated DemandCommercialBuildingEducational ServicesOldSpace Heating</v>
      </c>
    </row>
    <row r="2468" spans="1:6" x14ac:dyDescent="0.25">
      <c r="A2468" t="str">
        <f>COMBDG_DEM_Demand!A2468</f>
        <v>TO</v>
      </c>
      <c r="B2468">
        <f>COMBDG_DEM_Demand!B2468</f>
        <v>2033</v>
      </c>
      <c r="C2468" t="str">
        <f>COMBDG_DEM_Demand!C2468</f>
        <v>ADEMCOMBDGHLCOldSH</v>
      </c>
      <c r="D2468">
        <f>IF(ISNUMBER(SEARCH("OFFNew",C2468)),COMBDG_DEM_Demand!D2468*'Demand shift'!$C$2,COMBDG_DEM_Demand!D2468)</f>
        <v>3.2447994250000001</v>
      </c>
      <c r="E2468" t="str">
        <f>COMBDG_DEM_Demand!E2468</f>
        <v>Mm2</v>
      </c>
      <c r="F2468" t="str">
        <f>COMBDG_DEM_Demand!F2468</f>
        <v>Aggregated DemandCommercialBuildingHealth Care and Social AssistanceOldSpace Heating</v>
      </c>
    </row>
    <row r="2469" spans="1:6" x14ac:dyDescent="0.25">
      <c r="A2469" t="str">
        <f>COMBDG_DEM_Demand!A2469</f>
        <v>TO</v>
      </c>
      <c r="B2469">
        <f>COMBDG_DEM_Demand!B2469</f>
        <v>2033</v>
      </c>
      <c r="C2469" t="str">
        <f>COMBDG_DEM_Demand!C2469</f>
        <v>ADEMCOMBDGAEROldSH</v>
      </c>
      <c r="D2469">
        <f>IF(ISNUMBER(SEARCH("OFFNew",C2469)),COMBDG_DEM_Demand!D2469*'Demand shift'!$C$2,COMBDG_DEM_Demand!D2469)</f>
        <v>2.7388278499999998</v>
      </c>
      <c r="E2469" t="str">
        <f>COMBDG_DEM_Demand!E2469</f>
        <v>Mm2</v>
      </c>
      <c r="F2469" t="str">
        <f>COMBDG_DEM_Demand!F2469</f>
        <v>Aggregated DemandCommercialBuildingArts, Entertainment and RecreationOldSpace Heating</v>
      </c>
    </row>
    <row r="2470" spans="1:6" x14ac:dyDescent="0.25">
      <c r="A2470" t="str">
        <f>COMBDG_DEM_Demand!A2470</f>
        <v>TO</v>
      </c>
      <c r="B2470">
        <f>COMBDG_DEM_Demand!B2470</f>
        <v>2033</v>
      </c>
      <c r="C2470" t="str">
        <f>COMBDG_DEM_Demand!C2470</f>
        <v>ADEMCOMBDGAFSOldSH</v>
      </c>
      <c r="D2470">
        <f>IF(ISNUMBER(SEARCH("OFFNew",C2470)),COMBDG_DEM_Demand!D2470*'Demand shift'!$C$2,COMBDG_DEM_Demand!D2470)</f>
        <v>2.284455667</v>
      </c>
      <c r="E2470" t="str">
        <f>COMBDG_DEM_Demand!E2470</f>
        <v>Mm2</v>
      </c>
      <c r="F2470" t="str">
        <f>COMBDG_DEM_Demand!F2470</f>
        <v>Aggregated DemandCommercialBuildingAccommodation and Food ServicesOldSpace Heating</v>
      </c>
    </row>
    <row r="2471" spans="1:6" x14ac:dyDescent="0.25">
      <c r="A2471" t="str">
        <f>COMBDG_DEM_Demand!A2471</f>
        <v>TO</v>
      </c>
      <c r="B2471">
        <f>COMBDG_DEM_Demand!B2471</f>
        <v>2033</v>
      </c>
      <c r="C2471" t="str">
        <f>COMBDG_DEM_Demand!C2471</f>
        <v>ADEMCOMBDGOTSOldSH</v>
      </c>
      <c r="D2471">
        <f>IF(ISNUMBER(SEARCH("OFFNew",C2471)),COMBDG_DEM_Demand!D2471*'Demand shift'!$C$2,COMBDG_DEM_Demand!D2471)</f>
        <v>3.817302594</v>
      </c>
      <c r="E2471" t="str">
        <f>COMBDG_DEM_Demand!E2471</f>
        <v>Mm2</v>
      </c>
      <c r="F2471" t="str">
        <f>COMBDG_DEM_Demand!F2471</f>
        <v>Aggregated DemandCommercialBuildingOther ServicesOldSpace Heating</v>
      </c>
    </row>
    <row r="2472" spans="1:6" x14ac:dyDescent="0.25">
      <c r="A2472" t="str">
        <f>COMBDG_DEM_Demand!A2472</f>
        <v>TO</v>
      </c>
      <c r="B2472">
        <f>COMBDG_DEM_Demand!B2472</f>
        <v>2033</v>
      </c>
      <c r="C2472" t="str">
        <f>COMBDG_DEM_Demand!C2472</f>
        <v>ADEMCOMBDGWSTNewSH</v>
      </c>
      <c r="D2472">
        <f>IF(ISNUMBER(SEARCH("OFFNew",C2472)),COMBDG_DEM_Demand!D2472*'Demand shift'!$C$2,COMBDG_DEM_Demand!D2472)</f>
        <v>0.130723847</v>
      </c>
      <c r="E2472" t="str">
        <f>COMBDG_DEM_Demand!E2472</f>
        <v>Mm2</v>
      </c>
      <c r="F2472" t="str">
        <f>COMBDG_DEM_Demand!F2472</f>
        <v>Aggregated DemandCommercialBuildingWholesale TradeNewSpace Heating</v>
      </c>
    </row>
    <row r="2473" spans="1:6" x14ac:dyDescent="0.25">
      <c r="A2473" t="str">
        <f>COMBDG_DEM_Demand!A2473</f>
        <v>TO</v>
      </c>
      <c r="B2473">
        <f>COMBDG_DEM_Demand!B2473</f>
        <v>2033</v>
      </c>
      <c r="C2473" t="str">
        <f>COMBDG_DEM_Demand!C2473</f>
        <v>ADEMCOMBDGRTTNewSH</v>
      </c>
      <c r="D2473">
        <f>IF(ISNUMBER(SEARCH("OFFNew",C2473)),COMBDG_DEM_Demand!D2473*'Demand shift'!$C$2,COMBDG_DEM_Demand!D2473)</f>
        <v>0.65275981199999999</v>
      </c>
      <c r="E2473" t="str">
        <f>COMBDG_DEM_Demand!E2473</f>
        <v>Mm2</v>
      </c>
      <c r="F2473" t="str">
        <f>COMBDG_DEM_Demand!F2473</f>
        <v>Aggregated DemandCommercialBuildingRetail TradeNewSpace Heating</v>
      </c>
    </row>
    <row r="2474" spans="1:6" x14ac:dyDescent="0.25">
      <c r="A2474" t="str">
        <f>COMBDG_DEM_Demand!A2474</f>
        <v>TO</v>
      </c>
      <c r="B2474">
        <f>COMBDG_DEM_Demand!B2474</f>
        <v>2033</v>
      </c>
      <c r="C2474" t="str">
        <f>COMBDG_DEM_Demand!C2474</f>
        <v>ADEMCOMBDGTAWNewSH</v>
      </c>
      <c r="D2474">
        <f>IF(ISNUMBER(SEARCH("OFFNew",C2474)),COMBDG_DEM_Demand!D2474*'Demand shift'!$C$2,COMBDG_DEM_Demand!D2474)</f>
        <v>0.194684203</v>
      </c>
      <c r="E2474" t="str">
        <f>COMBDG_DEM_Demand!E2474</f>
        <v>Mm2</v>
      </c>
      <c r="F2474" t="str">
        <f>COMBDG_DEM_Demand!F2474</f>
        <v>Aggregated DemandCommercialBuildingTransportation and WarehousingNewSpace Heating</v>
      </c>
    </row>
    <row r="2475" spans="1:6" x14ac:dyDescent="0.25">
      <c r="A2475" t="str">
        <f>COMBDG_DEM_Demand!A2475</f>
        <v>TO</v>
      </c>
      <c r="B2475">
        <f>COMBDG_DEM_Demand!B2475</f>
        <v>2033</v>
      </c>
      <c r="C2475" t="str">
        <f>COMBDG_DEM_Demand!C2475</f>
        <v>ADEMCOMBDGICINewSH</v>
      </c>
      <c r="D2475">
        <f>IF(ISNUMBER(SEARCH("OFFNew",C2475)),COMBDG_DEM_Demand!D2475*'Demand shift'!$C$2,COMBDG_DEM_Demand!D2475)</f>
        <v>0</v>
      </c>
      <c r="E2475" t="str">
        <f>COMBDG_DEM_Demand!E2475</f>
        <v>Mm2</v>
      </c>
      <c r="F2475" t="str">
        <f>COMBDG_DEM_Demand!F2475</f>
        <v>Aggregated DemandCommercialBuildingInformation and Cultural IndustriesNewSpace Heating</v>
      </c>
    </row>
    <row r="2476" spans="1:6" x14ac:dyDescent="0.25">
      <c r="A2476" t="str">
        <f>COMBDG_DEM_Demand!A2476</f>
        <v>TO</v>
      </c>
      <c r="B2476">
        <f>COMBDG_DEM_Demand!B2476</f>
        <v>2033</v>
      </c>
      <c r="C2476" t="str">
        <f>COMBDG_DEM_Demand!C2476</f>
        <v>ADEMCOMBDGOFFNewSH</v>
      </c>
      <c r="D2476">
        <f>IF(ISNUMBER(SEARCH("OFFNew",C2476)),COMBDG_DEM_Demand!D2476*'Demand shift'!$C$2,COMBDG_DEM_Demand!D2476)</f>
        <v>0.75166407899999998</v>
      </c>
      <c r="E2476" t="str">
        <f>COMBDG_DEM_Demand!E2476</f>
        <v>Mm2</v>
      </c>
      <c r="F2476" t="str">
        <f>COMBDG_DEM_Demand!F2476</f>
        <v>Aggregated DemandCommercialBuildingOfficesNewSpace Heating</v>
      </c>
    </row>
    <row r="2477" spans="1:6" x14ac:dyDescent="0.25">
      <c r="A2477" t="str">
        <f>COMBDG_DEM_Demand!A2477</f>
        <v>TO</v>
      </c>
      <c r="B2477">
        <f>COMBDG_DEM_Demand!B2477</f>
        <v>2033</v>
      </c>
      <c r="C2477" t="str">
        <f>COMBDG_DEM_Demand!C2477</f>
        <v>ADEMCOMBDGEDSNewSH</v>
      </c>
      <c r="D2477">
        <f>IF(ISNUMBER(SEARCH("OFFNew",C2477)),COMBDG_DEM_Demand!D2477*'Demand shift'!$C$2,COMBDG_DEM_Demand!D2477)</f>
        <v>0.37545869700000001</v>
      </c>
      <c r="E2477" t="str">
        <f>COMBDG_DEM_Demand!E2477</f>
        <v>Mm2</v>
      </c>
      <c r="F2477" t="str">
        <f>COMBDG_DEM_Demand!F2477</f>
        <v>Aggregated DemandCommercialBuildingEducational ServicesNewSpace Heating</v>
      </c>
    </row>
    <row r="2478" spans="1:6" x14ac:dyDescent="0.25">
      <c r="A2478" t="str">
        <f>COMBDG_DEM_Demand!A2478</f>
        <v>TO</v>
      </c>
      <c r="B2478">
        <f>COMBDG_DEM_Demand!B2478</f>
        <v>2033</v>
      </c>
      <c r="C2478" t="str">
        <f>COMBDG_DEM_Demand!C2478</f>
        <v>ADEMCOMBDGHLCNewSH</v>
      </c>
      <c r="D2478">
        <f>IF(ISNUMBER(SEARCH("OFFNew",C2478)),COMBDG_DEM_Demand!D2478*'Demand shift'!$C$2,COMBDG_DEM_Demand!D2478)</f>
        <v>0.25104247499999999</v>
      </c>
      <c r="E2478" t="str">
        <f>COMBDG_DEM_Demand!E2478</f>
        <v>Mm2</v>
      </c>
      <c r="F2478" t="str">
        <f>COMBDG_DEM_Demand!F2478</f>
        <v>Aggregated DemandCommercialBuildingHealth Care and Social AssistanceNewSpace Heating</v>
      </c>
    </row>
    <row r="2479" spans="1:6" x14ac:dyDescent="0.25">
      <c r="A2479" t="str">
        <f>COMBDG_DEM_Demand!A2479</f>
        <v>TO</v>
      </c>
      <c r="B2479">
        <f>COMBDG_DEM_Demand!B2479</f>
        <v>2033</v>
      </c>
      <c r="C2479" t="str">
        <f>COMBDG_DEM_Demand!C2479</f>
        <v>ADEMCOMBDGAERNewSH</v>
      </c>
      <c r="D2479">
        <f>IF(ISNUMBER(SEARCH("OFFNew",C2479)),COMBDG_DEM_Demand!D2479*'Demand shift'!$C$2,COMBDG_DEM_Demand!D2479)</f>
        <v>7.8156695999999998E-2</v>
      </c>
      <c r="E2479" t="str">
        <f>COMBDG_DEM_Demand!E2479</f>
        <v>Mm2</v>
      </c>
      <c r="F2479" t="str">
        <f>COMBDG_DEM_Demand!F2479</f>
        <v>Aggregated DemandCommercialBuildingArts, Entertainment and RecreationNewSpace Heating</v>
      </c>
    </row>
    <row r="2480" spans="1:6" x14ac:dyDescent="0.25">
      <c r="A2480" t="str">
        <f>COMBDG_DEM_Demand!A2480</f>
        <v>TO</v>
      </c>
      <c r="B2480">
        <f>COMBDG_DEM_Demand!B2480</f>
        <v>2033</v>
      </c>
      <c r="C2480" t="str">
        <f>COMBDG_DEM_Demand!C2480</f>
        <v>ADEMCOMBDGAFSNewSH</v>
      </c>
      <c r="D2480">
        <f>IF(ISNUMBER(SEARCH("OFFNew",C2480)),COMBDG_DEM_Demand!D2480*'Demand shift'!$C$2,COMBDG_DEM_Demand!D2480)</f>
        <v>3.0718123999999999E-2</v>
      </c>
      <c r="E2480" t="str">
        <f>COMBDG_DEM_Demand!E2480</f>
        <v>Mm2</v>
      </c>
      <c r="F2480" t="str">
        <f>COMBDG_DEM_Demand!F2480</f>
        <v>Aggregated DemandCommercialBuildingAccommodation and Food ServicesNewSpace Heating</v>
      </c>
    </row>
    <row r="2481" spans="1:6" x14ac:dyDescent="0.25">
      <c r="A2481" t="str">
        <f>COMBDG_DEM_Demand!A2481</f>
        <v>TO</v>
      </c>
      <c r="B2481">
        <f>COMBDG_DEM_Demand!B2481</f>
        <v>2033</v>
      </c>
      <c r="C2481" t="str">
        <f>COMBDG_DEM_Demand!C2481</f>
        <v>ADEMCOMBDGOTSNewSH</v>
      </c>
      <c r="D2481">
        <f>IF(ISNUMBER(SEARCH("OFFNew",C2481)),COMBDG_DEM_Demand!D2481*'Demand shift'!$C$2,COMBDG_DEM_Demand!D2481)</f>
        <v>0.24810093999999999</v>
      </c>
      <c r="E2481" t="str">
        <f>COMBDG_DEM_Demand!E2481</f>
        <v>Mm2</v>
      </c>
      <c r="F2481" t="str">
        <f>COMBDG_DEM_Demand!F2481</f>
        <v>Aggregated DemandCommercialBuildingOther ServicesNewSpace Heating</v>
      </c>
    </row>
    <row r="2482" spans="1:6" x14ac:dyDescent="0.25">
      <c r="A2482" t="str">
        <f>COMBDG_DEM_Demand!A2482</f>
        <v>TO</v>
      </c>
      <c r="B2482">
        <f>COMBDG_DEM_Demand!B2482</f>
        <v>2033</v>
      </c>
      <c r="C2482" t="str">
        <f>COMBDG_DEM_Demand!C2482</f>
        <v>ADEMCOMBDGWSTOldWH</v>
      </c>
      <c r="D2482">
        <f>IF(ISNUMBER(SEARCH("OFFNew",C2482)),COMBDG_DEM_Demand!D2482*'Demand shift'!$C$2,COMBDG_DEM_Demand!D2482)</f>
        <v>7.1746822200000002</v>
      </c>
      <c r="E2482" t="str">
        <f>COMBDG_DEM_Demand!E2482</f>
        <v>Mm2</v>
      </c>
      <c r="F2482" t="str">
        <f>COMBDG_DEM_Demand!F2482</f>
        <v>Aggregated DemandCommercialBuildingWholesale TradeOldWater Heating</v>
      </c>
    </row>
    <row r="2483" spans="1:6" x14ac:dyDescent="0.25">
      <c r="A2483" t="str">
        <f>COMBDG_DEM_Demand!A2483</f>
        <v>TO</v>
      </c>
      <c r="B2483">
        <f>COMBDG_DEM_Demand!B2483</f>
        <v>2033</v>
      </c>
      <c r="C2483" t="str">
        <f>COMBDG_DEM_Demand!C2483</f>
        <v>ADEMCOMBDGRTTOldWH</v>
      </c>
      <c r="D2483">
        <f>IF(ISNUMBER(SEARCH("OFFNew",C2483)),COMBDG_DEM_Demand!D2483*'Demand shift'!$C$2,COMBDG_DEM_Demand!D2483)</f>
        <v>11.129654560000001</v>
      </c>
      <c r="E2483" t="str">
        <f>COMBDG_DEM_Demand!E2483</f>
        <v>Mm2</v>
      </c>
      <c r="F2483" t="str">
        <f>COMBDG_DEM_Demand!F2483</f>
        <v>Aggregated DemandCommercialBuildingRetail TradeOldWater Heating</v>
      </c>
    </row>
    <row r="2484" spans="1:6" x14ac:dyDescent="0.25">
      <c r="A2484" t="str">
        <f>COMBDG_DEM_Demand!A2484</f>
        <v>TO</v>
      </c>
      <c r="B2484">
        <f>COMBDG_DEM_Demand!B2484</f>
        <v>2033</v>
      </c>
      <c r="C2484" t="str">
        <f>COMBDG_DEM_Demand!C2484</f>
        <v>ADEMCOMBDGTAWOldWH</v>
      </c>
      <c r="D2484">
        <f>IF(ISNUMBER(SEARCH("OFFNew",C2484)),COMBDG_DEM_Demand!D2484*'Demand shift'!$C$2,COMBDG_DEM_Demand!D2484)</f>
        <v>2.0588352319999998</v>
      </c>
      <c r="E2484" t="str">
        <f>COMBDG_DEM_Demand!E2484</f>
        <v>Mm2</v>
      </c>
      <c r="F2484" t="str">
        <f>COMBDG_DEM_Demand!F2484</f>
        <v>Aggregated DemandCommercialBuildingTransportation and WarehousingOldWater Heating</v>
      </c>
    </row>
    <row r="2485" spans="1:6" x14ac:dyDescent="0.25">
      <c r="A2485" t="str">
        <f>COMBDG_DEM_Demand!A2485</f>
        <v>TO</v>
      </c>
      <c r="B2485">
        <f>COMBDG_DEM_Demand!B2485</f>
        <v>2033</v>
      </c>
      <c r="C2485" t="str">
        <f>COMBDG_DEM_Demand!C2485</f>
        <v>ADEMCOMBDGICIOldWH</v>
      </c>
      <c r="D2485">
        <f>IF(ISNUMBER(SEARCH("OFFNew",C2485)),COMBDG_DEM_Demand!D2485*'Demand shift'!$C$2,COMBDG_DEM_Demand!D2485)</f>
        <v>0.45684563500000003</v>
      </c>
      <c r="E2485" t="str">
        <f>COMBDG_DEM_Demand!E2485</f>
        <v>Mm2</v>
      </c>
      <c r="F2485" t="str">
        <f>COMBDG_DEM_Demand!F2485</f>
        <v>Aggregated DemandCommercialBuildingInformation and Cultural IndustriesOldWater Heating</v>
      </c>
    </row>
    <row r="2486" spans="1:6" x14ac:dyDescent="0.25">
      <c r="A2486" t="str">
        <f>COMBDG_DEM_Demand!A2486</f>
        <v>TO</v>
      </c>
      <c r="B2486">
        <f>COMBDG_DEM_Demand!B2486</f>
        <v>2033</v>
      </c>
      <c r="C2486" t="str">
        <f>COMBDG_DEM_Demand!C2486</f>
        <v>ADEMCOMBDGOFFOldWH</v>
      </c>
      <c r="D2486">
        <f>IF(ISNUMBER(SEARCH("OFFNew",C2486)),COMBDG_DEM_Demand!D2486*'Demand shift'!$C$2,COMBDG_DEM_Demand!D2486)</f>
        <v>31.70058938</v>
      </c>
      <c r="E2486" t="str">
        <f>COMBDG_DEM_Demand!E2486</f>
        <v>Mm2</v>
      </c>
      <c r="F2486" t="str">
        <f>COMBDG_DEM_Demand!F2486</f>
        <v>Aggregated DemandCommercialBuildingOfficesOldWater Heating</v>
      </c>
    </row>
    <row r="2487" spans="1:6" x14ac:dyDescent="0.25">
      <c r="A2487" t="str">
        <f>COMBDG_DEM_Demand!A2487</f>
        <v>TO</v>
      </c>
      <c r="B2487">
        <f>COMBDG_DEM_Demand!B2487</f>
        <v>2033</v>
      </c>
      <c r="C2487" t="str">
        <f>COMBDG_DEM_Demand!C2487</f>
        <v>ADEMCOMBDGEDSOldWH</v>
      </c>
      <c r="D2487">
        <f>IF(ISNUMBER(SEARCH("OFFNew",C2487)),COMBDG_DEM_Demand!D2487*'Demand shift'!$C$2,COMBDG_DEM_Demand!D2487)</f>
        <v>8.82232488</v>
      </c>
      <c r="E2487" t="str">
        <f>COMBDG_DEM_Demand!E2487</f>
        <v>Mm2</v>
      </c>
      <c r="F2487" t="str">
        <f>COMBDG_DEM_Demand!F2487</f>
        <v>Aggregated DemandCommercialBuildingEducational ServicesOldWater Heating</v>
      </c>
    </row>
    <row r="2488" spans="1:6" x14ac:dyDescent="0.25">
      <c r="A2488" t="str">
        <f>COMBDG_DEM_Demand!A2488</f>
        <v>TO</v>
      </c>
      <c r="B2488">
        <f>COMBDG_DEM_Demand!B2488</f>
        <v>2033</v>
      </c>
      <c r="C2488" t="str">
        <f>COMBDG_DEM_Demand!C2488</f>
        <v>ADEMCOMBDGHLCOldWH</v>
      </c>
      <c r="D2488">
        <f>IF(ISNUMBER(SEARCH("OFFNew",C2488)),COMBDG_DEM_Demand!D2488*'Demand shift'!$C$2,COMBDG_DEM_Demand!D2488)</f>
        <v>3.2447994250000001</v>
      </c>
      <c r="E2488" t="str">
        <f>COMBDG_DEM_Demand!E2488</f>
        <v>Mm2</v>
      </c>
      <c r="F2488" t="str">
        <f>COMBDG_DEM_Demand!F2488</f>
        <v>Aggregated DemandCommercialBuildingHealth Care and Social AssistanceOldWater Heating</v>
      </c>
    </row>
    <row r="2489" spans="1:6" x14ac:dyDescent="0.25">
      <c r="A2489" t="str">
        <f>COMBDG_DEM_Demand!A2489</f>
        <v>TO</v>
      </c>
      <c r="B2489">
        <f>COMBDG_DEM_Demand!B2489</f>
        <v>2033</v>
      </c>
      <c r="C2489" t="str">
        <f>COMBDG_DEM_Demand!C2489</f>
        <v>ADEMCOMBDGAEROldWH</v>
      </c>
      <c r="D2489">
        <f>IF(ISNUMBER(SEARCH("OFFNew",C2489)),COMBDG_DEM_Demand!D2489*'Demand shift'!$C$2,COMBDG_DEM_Demand!D2489)</f>
        <v>2.7388278499999998</v>
      </c>
      <c r="E2489" t="str">
        <f>COMBDG_DEM_Demand!E2489</f>
        <v>Mm2</v>
      </c>
      <c r="F2489" t="str">
        <f>COMBDG_DEM_Demand!F2489</f>
        <v>Aggregated DemandCommercialBuildingArts, Entertainment and RecreationOldWater Heating</v>
      </c>
    </row>
    <row r="2490" spans="1:6" x14ac:dyDescent="0.25">
      <c r="A2490" t="str">
        <f>COMBDG_DEM_Demand!A2490</f>
        <v>TO</v>
      </c>
      <c r="B2490">
        <f>COMBDG_DEM_Demand!B2490</f>
        <v>2033</v>
      </c>
      <c r="C2490" t="str">
        <f>COMBDG_DEM_Demand!C2490</f>
        <v>ADEMCOMBDGAFSOldWH</v>
      </c>
      <c r="D2490">
        <f>IF(ISNUMBER(SEARCH("OFFNew",C2490)),COMBDG_DEM_Demand!D2490*'Demand shift'!$C$2,COMBDG_DEM_Demand!D2490)</f>
        <v>2.284455667</v>
      </c>
      <c r="E2490" t="str">
        <f>COMBDG_DEM_Demand!E2490</f>
        <v>Mm2</v>
      </c>
      <c r="F2490" t="str">
        <f>COMBDG_DEM_Demand!F2490</f>
        <v>Aggregated DemandCommercialBuildingAccommodation and Food ServicesOldWater Heating</v>
      </c>
    </row>
    <row r="2491" spans="1:6" x14ac:dyDescent="0.25">
      <c r="A2491" t="str">
        <f>COMBDG_DEM_Demand!A2491</f>
        <v>TO</v>
      </c>
      <c r="B2491">
        <f>COMBDG_DEM_Demand!B2491</f>
        <v>2033</v>
      </c>
      <c r="C2491" t="str">
        <f>COMBDG_DEM_Demand!C2491</f>
        <v>ADEMCOMBDGOTSOldWH</v>
      </c>
      <c r="D2491">
        <f>IF(ISNUMBER(SEARCH("OFFNew",C2491)),COMBDG_DEM_Demand!D2491*'Demand shift'!$C$2,COMBDG_DEM_Demand!D2491)</f>
        <v>3.817302594</v>
      </c>
      <c r="E2491" t="str">
        <f>COMBDG_DEM_Demand!E2491</f>
        <v>Mm2</v>
      </c>
      <c r="F2491" t="str">
        <f>COMBDG_DEM_Demand!F2491</f>
        <v>Aggregated DemandCommercialBuildingOther ServicesOldWater Heating</v>
      </c>
    </row>
    <row r="2492" spans="1:6" x14ac:dyDescent="0.25">
      <c r="A2492" t="str">
        <f>COMBDG_DEM_Demand!A2492</f>
        <v>TO</v>
      </c>
      <c r="B2492">
        <f>COMBDG_DEM_Demand!B2492</f>
        <v>2033</v>
      </c>
      <c r="C2492" t="str">
        <f>COMBDG_DEM_Demand!C2492</f>
        <v>ADEMCOMBDGWSTNewWH</v>
      </c>
      <c r="D2492">
        <f>IF(ISNUMBER(SEARCH("OFFNew",C2492)),COMBDG_DEM_Demand!D2492*'Demand shift'!$C$2,COMBDG_DEM_Demand!D2492)</f>
        <v>0.130723847</v>
      </c>
      <c r="E2492" t="str">
        <f>COMBDG_DEM_Demand!E2492</f>
        <v>Mm2</v>
      </c>
      <c r="F2492" t="str">
        <f>COMBDG_DEM_Demand!F2492</f>
        <v>Aggregated DemandCommercialBuildingWholesale TradeNewWater Heating</v>
      </c>
    </row>
    <row r="2493" spans="1:6" x14ac:dyDescent="0.25">
      <c r="A2493" t="str">
        <f>COMBDG_DEM_Demand!A2493</f>
        <v>TO</v>
      </c>
      <c r="B2493">
        <f>COMBDG_DEM_Demand!B2493</f>
        <v>2033</v>
      </c>
      <c r="C2493" t="str">
        <f>COMBDG_DEM_Demand!C2493</f>
        <v>ADEMCOMBDGRTTNewWH</v>
      </c>
      <c r="D2493">
        <f>IF(ISNUMBER(SEARCH("OFFNew",C2493)),COMBDG_DEM_Demand!D2493*'Demand shift'!$C$2,COMBDG_DEM_Demand!D2493)</f>
        <v>0.65275981199999999</v>
      </c>
      <c r="E2493" t="str">
        <f>COMBDG_DEM_Demand!E2493</f>
        <v>Mm2</v>
      </c>
      <c r="F2493" t="str">
        <f>COMBDG_DEM_Demand!F2493</f>
        <v>Aggregated DemandCommercialBuildingRetail TradeNewWater Heating</v>
      </c>
    </row>
    <row r="2494" spans="1:6" x14ac:dyDescent="0.25">
      <c r="A2494" t="str">
        <f>COMBDG_DEM_Demand!A2494</f>
        <v>TO</v>
      </c>
      <c r="B2494">
        <f>COMBDG_DEM_Demand!B2494</f>
        <v>2033</v>
      </c>
      <c r="C2494" t="str">
        <f>COMBDG_DEM_Demand!C2494</f>
        <v>ADEMCOMBDGTAWNewWH</v>
      </c>
      <c r="D2494">
        <f>IF(ISNUMBER(SEARCH("OFFNew",C2494)),COMBDG_DEM_Demand!D2494*'Demand shift'!$C$2,COMBDG_DEM_Demand!D2494)</f>
        <v>0.194684203</v>
      </c>
      <c r="E2494" t="str">
        <f>COMBDG_DEM_Demand!E2494</f>
        <v>Mm2</v>
      </c>
      <c r="F2494" t="str">
        <f>COMBDG_DEM_Demand!F2494</f>
        <v>Aggregated DemandCommercialBuildingTransportation and WarehousingNewWater Heating</v>
      </c>
    </row>
    <row r="2495" spans="1:6" x14ac:dyDescent="0.25">
      <c r="A2495" t="str">
        <f>COMBDG_DEM_Demand!A2495</f>
        <v>TO</v>
      </c>
      <c r="B2495">
        <f>COMBDG_DEM_Demand!B2495</f>
        <v>2033</v>
      </c>
      <c r="C2495" t="str">
        <f>COMBDG_DEM_Demand!C2495</f>
        <v>ADEMCOMBDGICINewWH</v>
      </c>
      <c r="D2495">
        <f>IF(ISNUMBER(SEARCH("OFFNew",C2495)),COMBDG_DEM_Demand!D2495*'Demand shift'!$C$2,COMBDG_DEM_Demand!D2495)</f>
        <v>0</v>
      </c>
      <c r="E2495" t="str">
        <f>COMBDG_DEM_Demand!E2495</f>
        <v>Mm2</v>
      </c>
      <c r="F2495" t="str">
        <f>COMBDG_DEM_Demand!F2495</f>
        <v>Aggregated DemandCommercialBuildingInformation and Cultural IndustriesNewWater Heating</v>
      </c>
    </row>
    <row r="2496" spans="1:6" x14ac:dyDescent="0.25">
      <c r="A2496" t="str">
        <f>COMBDG_DEM_Demand!A2496</f>
        <v>TO</v>
      </c>
      <c r="B2496">
        <f>COMBDG_DEM_Demand!B2496</f>
        <v>2033</v>
      </c>
      <c r="C2496" t="str">
        <f>COMBDG_DEM_Demand!C2496</f>
        <v>ADEMCOMBDGOFFNewWH</v>
      </c>
      <c r="D2496">
        <f>IF(ISNUMBER(SEARCH("OFFNew",C2496)),COMBDG_DEM_Demand!D2496*'Demand shift'!$C$2,COMBDG_DEM_Demand!D2496)</f>
        <v>0.75166407899999998</v>
      </c>
      <c r="E2496" t="str">
        <f>COMBDG_DEM_Demand!E2496</f>
        <v>Mm2</v>
      </c>
      <c r="F2496" t="str">
        <f>COMBDG_DEM_Demand!F2496</f>
        <v>Aggregated DemandCommercialBuildingOfficesNewWater Heating</v>
      </c>
    </row>
    <row r="2497" spans="1:6" x14ac:dyDescent="0.25">
      <c r="A2497" t="str">
        <f>COMBDG_DEM_Demand!A2497</f>
        <v>TO</v>
      </c>
      <c r="B2497">
        <f>COMBDG_DEM_Demand!B2497</f>
        <v>2033</v>
      </c>
      <c r="C2497" t="str">
        <f>COMBDG_DEM_Demand!C2497</f>
        <v>ADEMCOMBDGEDSNewWH</v>
      </c>
      <c r="D2497">
        <f>IF(ISNUMBER(SEARCH("OFFNew",C2497)),COMBDG_DEM_Demand!D2497*'Demand shift'!$C$2,COMBDG_DEM_Demand!D2497)</f>
        <v>0.37545869700000001</v>
      </c>
      <c r="E2497" t="str">
        <f>COMBDG_DEM_Demand!E2497</f>
        <v>Mm2</v>
      </c>
      <c r="F2497" t="str">
        <f>COMBDG_DEM_Demand!F2497</f>
        <v>Aggregated DemandCommercialBuildingEducational ServicesNewWater Heating</v>
      </c>
    </row>
    <row r="2498" spans="1:6" x14ac:dyDescent="0.25">
      <c r="A2498" t="str">
        <f>COMBDG_DEM_Demand!A2498</f>
        <v>TO</v>
      </c>
      <c r="B2498">
        <f>COMBDG_DEM_Demand!B2498</f>
        <v>2033</v>
      </c>
      <c r="C2498" t="str">
        <f>COMBDG_DEM_Demand!C2498</f>
        <v>ADEMCOMBDGHLCNewWH</v>
      </c>
      <c r="D2498">
        <f>IF(ISNUMBER(SEARCH("OFFNew",C2498)),COMBDG_DEM_Demand!D2498*'Demand shift'!$C$2,COMBDG_DEM_Demand!D2498)</f>
        <v>0.25104247499999999</v>
      </c>
      <c r="E2498" t="str">
        <f>COMBDG_DEM_Demand!E2498</f>
        <v>Mm2</v>
      </c>
      <c r="F2498" t="str">
        <f>COMBDG_DEM_Demand!F2498</f>
        <v>Aggregated DemandCommercialBuildingHealth Care and Social AssistanceNewWater Heating</v>
      </c>
    </row>
    <row r="2499" spans="1:6" x14ac:dyDescent="0.25">
      <c r="A2499" t="str">
        <f>COMBDG_DEM_Demand!A2499</f>
        <v>TO</v>
      </c>
      <c r="B2499">
        <f>COMBDG_DEM_Demand!B2499</f>
        <v>2033</v>
      </c>
      <c r="C2499" t="str">
        <f>COMBDG_DEM_Demand!C2499</f>
        <v>ADEMCOMBDGAERNewWH</v>
      </c>
      <c r="D2499">
        <f>IF(ISNUMBER(SEARCH("OFFNew",C2499)),COMBDG_DEM_Demand!D2499*'Demand shift'!$C$2,COMBDG_DEM_Demand!D2499)</f>
        <v>7.8156695999999998E-2</v>
      </c>
      <c r="E2499" t="str">
        <f>COMBDG_DEM_Demand!E2499</f>
        <v>Mm2</v>
      </c>
      <c r="F2499" t="str">
        <f>COMBDG_DEM_Demand!F2499</f>
        <v>Aggregated DemandCommercialBuildingArts, Entertainment and RecreationNewWater Heating</v>
      </c>
    </row>
    <row r="2500" spans="1:6" x14ac:dyDescent="0.25">
      <c r="A2500" t="str">
        <f>COMBDG_DEM_Demand!A2500</f>
        <v>TO</v>
      </c>
      <c r="B2500">
        <f>COMBDG_DEM_Demand!B2500</f>
        <v>2033</v>
      </c>
      <c r="C2500" t="str">
        <f>COMBDG_DEM_Demand!C2500</f>
        <v>ADEMCOMBDGAFSNewWH</v>
      </c>
      <c r="D2500">
        <f>IF(ISNUMBER(SEARCH("OFFNew",C2500)),COMBDG_DEM_Demand!D2500*'Demand shift'!$C$2,COMBDG_DEM_Demand!D2500)</f>
        <v>3.0718123999999999E-2</v>
      </c>
      <c r="E2500" t="str">
        <f>COMBDG_DEM_Demand!E2500</f>
        <v>Mm2</v>
      </c>
      <c r="F2500" t="str">
        <f>COMBDG_DEM_Demand!F2500</f>
        <v>Aggregated DemandCommercialBuildingAccommodation and Food ServicesNewWater Heating</v>
      </c>
    </row>
    <row r="2501" spans="1:6" x14ac:dyDescent="0.25">
      <c r="A2501" t="str">
        <f>COMBDG_DEM_Demand!A2501</f>
        <v>TO</v>
      </c>
      <c r="B2501">
        <f>COMBDG_DEM_Demand!B2501</f>
        <v>2033</v>
      </c>
      <c r="C2501" t="str">
        <f>COMBDG_DEM_Demand!C2501</f>
        <v>ADEMCOMBDGOTSNewWH</v>
      </c>
      <c r="D2501">
        <f>IF(ISNUMBER(SEARCH("OFFNew",C2501)),COMBDG_DEM_Demand!D2501*'Demand shift'!$C$2,COMBDG_DEM_Demand!D2501)</f>
        <v>0.24810093999999999</v>
      </c>
      <c r="E2501" t="str">
        <f>COMBDG_DEM_Demand!E2501</f>
        <v>Mm2</v>
      </c>
      <c r="F2501" t="str">
        <f>COMBDG_DEM_Demand!F2501</f>
        <v>Aggregated DemandCommercialBuildingOther ServicesNewWater Heating</v>
      </c>
    </row>
    <row r="2502" spans="1:6" x14ac:dyDescent="0.25">
      <c r="A2502" t="str">
        <f>COMBDG_DEM_Demand!A2502</f>
        <v>TO</v>
      </c>
      <c r="B2502">
        <f>COMBDG_DEM_Demand!B2502</f>
        <v>2033</v>
      </c>
      <c r="C2502" t="str">
        <f>COMBDG_DEM_Demand!C2502</f>
        <v>ADEMCOMBDGWSTOldSL</v>
      </c>
      <c r="D2502">
        <f>IF(ISNUMBER(SEARCH("OFFNew",C2502)),COMBDG_DEM_Demand!D2502*'Demand shift'!$C$2,COMBDG_DEM_Demand!D2502)</f>
        <v>7.1746822200000002</v>
      </c>
      <c r="E2502" t="str">
        <f>COMBDG_DEM_Demand!E2502</f>
        <v>Mm2</v>
      </c>
      <c r="F2502" t="str">
        <f>COMBDG_DEM_Demand!F2502</f>
        <v>Aggregated DemandCommercialBuildingWholesale TradeOldStreet Lighting</v>
      </c>
    </row>
    <row r="2503" spans="1:6" x14ac:dyDescent="0.25">
      <c r="A2503" t="str">
        <f>COMBDG_DEM_Demand!A2503</f>
        <v>TO</v>
      </c>
      <c r="B2503">
        <f>COMBDG_DEM_Demand!B2503</f>
        <v>2033</v>
      </c>
      <c r="C2503" t="str">
        <f>COMBDG_DEM_Demand!C2503</f>
        <v>ADEMCOMBDGRTTOldSL</v>
      </c>
      <c r="D2503">
        <f>IF(ISNUMBER(SEARCH("OFFNew",C2503)),COMBDG_DEM_Demand!D2503*'Demand shift'!$C$2,COMBDG_DEM_Demand!D2503)</f>
        <v>11.129654560000001</v>
      </c>
      <c r="E2503" t="str">
        <f>COMBDG_DEM_Demand!E2503</f>
        <v>Mm2</v>
      </c>
      <c r="F2503" t="str">
        <f>COMBDG_DEM_Demand!F2503</f>
        <v>Aggregated DemandCommercialBuildingRetail TradeOldStreet Lighting</v>
      </c>
    </row>
    <row r="2504" spans="1:6" x14ac:dyDescent="0.25">
      <c r="A2504" t="str">
        <f>COMBDG_DEM_Demand!A2504</f>
        <v>TO</v>
      </c>
      <c r="B2504">
        <f>COMBDG_DEM_Demand!B2504</f>
        <v>2033</v>
      </c>
      <c r="C2504" t="str">
        <f>COMBDG_DEM_Demand!C2504</f>
        <v>ADEMCOMBDGTAWOldSL</v>
      </c>
      <c r="D2504">
        <f>IF(ISNUMBER(SEARCH("OFFNew",C2504)),COMBDG_DEM_Demand!D2504*'Demand shift'!$C$2,COMBDG_DEM_Demand!D2504)</f>
        <v>2.0588352319999998</v>
      </c>
      <c r="E2504" t="str">
        <f>COMBDG_DEM_Demand!E2504</f>
        <v>Mm2</v>
      </c>
      <c r="F2504" t="str">
        <f>COMBDG_DEM_Demand!F2504</f>
        <v>Aggregated DemandCommercialBuildingTransportation and WarehousingOldStreet Lighting</v>
      </c>
    </row>
    <row r="2505" spans="1:6" x14ac:dyDescent="0.25">
      <c r="A2505" t="str">
        <f>COMBDG_DEM_Demand!A2505</f>
        <v>TO</v>
      </c>
      <c r="B2505">
        <f>COMBDG_DEM_Demand!B2505</f>
        <v>2033</v>
      </c>
      <c r="C2505" t="str">
        <f>COMBDG_DEM_Demand!C2505</f>
        <v>ADEMCOMBDGICIOldSL</v>
      </c>
      <c r="D2505">
        <f>IF(ISNUMBER(SEARCH("OFFNew",C2505)),COMBDG_DEM_Demand!D2505*'Demand shift'!$C$2,COMBDG_DEM_Demand!D2505)</f>
        <v>0.45684563500000003</v>
      </c>
      <c r="E2505" t="str">
        <f>COMBDG_DEM_Demand!E2505</f>
        <v>Mm2</v>
      </c>
      <c r="F2505" t="str">
        <f>COMBDG_DEM_Demand!F2505</f>
        <v>Aggregated DemandCommercialBuildingInformation and Cultural IndustriesOldStreet Lighting</v>
      </c>
    </row>
    <row r="2506" spans="1:6" x14ac:dyDescent="0.25">
      <c r="A2506" t="str">
        <f>COMBDG_DEM_Demand!A2506</f>
        <v>TO</v>
      </c>
      <c r="B2506">
        <f>COMBDG_DEM_Demand!B2506</f>
        <v>2033</v>
      </c>
      <c r="C2506" t="str">
        <f>COMBDG_DEM_Demand!C2506</f>
        <v>ADEMCOMBDGOFFOldSL</v>
      </c>
      <c r="D2506">
        <f>IF(ISNUMBER(SEARCH("OFFNew",C2506)),COMBDG_DEM_Demand!D2506*'Demand shift'!$C$2,COMBDG_DEM_Demand!D2506)</f>
        <v>31.70058938</v>
      </c>
      <c r="E2506" t="str">
        <f>COMBDG_DEM_Demand!E2506</f>
        <v>Mm2</v>
      </c>
      <c r="F2506" t="str">
        <f>COMBDG_DEM_Demand!F2506</f>
        <v>Aggregated DemandCommercialBuildingOfficesOldStreet Lighting</v>
      </c>
    </row>
    <row r="2507" spans="1:6" x14ac:dyDescent="0.25">
      <c r="A2507" t="str">
        <f>COMBDG_DEM_Demand!A2507</f>
        <v>TO</v>
      </c>
      <c r="B2507">
        <f>COMBDG_DEM_Demand!B2507</f>
        <v>2033</v>
      </c>
      <c r="C2507" t="str">
        <f>COMBDG_DEM_Demand!C2507</f>
        <v>ADEMCOMBDGEDSOldSL</v>
      </c>
      <c r="D2507">
        <f>IF(ISNUMBER(SEARCH("OFFNew",C2507)),COMBDG_DEM_Demand!D2507*'Demand shift'!$C$2,COMBDG_DEM_Demand!D2507)</f>
        <v>8.82232488</v>
      </c>
      <c r="E2507" t="str">
        <f>COMBDG_DEM_Demand!E2507</f>
        <v>Mm2</v>
      </c>
      <c r="F2507" t="str">
        <f>COMBDG_DEM_Demand!F2507</f>
        <v>Aggregated DemandCommercialBuildingEducational ServicesOldStreet Lighting</v>
      </c>
    </row>
    <row r="2508" spans="1:6" x14ac:dyDescent="0.25">
      <c r="A2508" t="str">
        <f>COMBDG_DEM_Demand!A2508</f>
        <v>TO</v>
      </c>
      <c r="B2508">
        <f>COMBDG_DEM_Demand!B2508</f>
        <v>2033</v>
      </c>
      <c r="C2508" t="str">
        <f>COMBDG_DEM_Demand!C2508</f>
        <v>ADEMCOMBDGHLCOldSL</v>
      </c>
      <c r="D2508">
        <f>IF(ISNUMBER(SEARCH("OFFNew",C2508)),COMBDG_DEM_Demand!D2508*'Demand shift'!$C$2,COMBDG_DEM_Demand!D2508)</f>
        <v>3.2447994250000001</v>
      </c>
      <c r="E2508" t="str">
        <f>COMBDG_DEM_Demand!E2508</f>
        <v>Mm2</v>
      </c>
      <c r="F2508" t="str">
        <f>COMBDG_DEM_Demand!F2508</f>
        <v>Aggregated DemandCommercialBuildingHealth Care and Social AssistanceOldStreet Lighting</v>
      </c>
    </row>
    <row r="2509" spans="1:6" x14ac:dyDescent="0.25">
      <c r="A2509" t="str">
        <f>COMBDG_DEM_Demand!A2509</f>
        <v>TO</v>
      </c>
      <c r="B2509">
        <f>COMBDG_DEM_Demand!B2509</f>
        <v>2033</v>
      </c>
      <c r="C2509" t="str">
        <f>COMBDG_DEM_Demand!C2509</f>
        <v>ADEMCOMBDGAEROldSL</v>
      </c>
      <c r="D2509">
        <f>IF(ISNUMBER(SEARCH("OFFNew",C2509)),COMBDG_DEM_Demand!D2509*'Demand shift'!$C$2,COMBDG_DEM_Demand!D2509)</f>
        <v>2.7388278499999998</v>
      </c>
      <c r="E2509" t="str">
        <f>COMBDG_DEM_Demand!E2509</f>
        <v>Mm2</v>
      </c>
      <c r="F2509" t="str">
        <f>COMBDG_DEM_Demand!F2509</f>
        <v>Aggregated DemandCommercialBuildingArts, Entertainment and RecreationOldStreet Lighting</v>
      </c>
    </row>
    <row r="2510" spans="1:6" x14ac:dyDescent="0.25">
      <c r="A2510" t="str">
        <f>COMBDG_DEM_Demand!A2510</f>
        <v>TO</v>
      </c>
      <c r="B2510">
        <f>COMBDG_DEM_Demand!B2510</f>
        <v>2033</v>
      </c>
      <c r="C2510" t="str">
        <f>COMBDG_DEM_Demand!C2510</f>
        <v>ADEMCOMBDGAFSOldSL</v>
      </c>
      <c r="D2510">
        <f>IF(ISNUMBER(SEARCH("OFFNew",C2510)),COMBDG_DEM_Demand!D2510*'Demand shift'!$C$2,COMBDG_DEM_Demand!D2510)</f>
        <v>2.284455667</v>
      </c>
      <c r="E2510" t="str">
        <f>COMBDG_DEM_Demand!E2510</f>
        <v>Mm2</v>
      </c>
      <c r="F2510" t="str">
        <f>COMBDG_DEM_Demand!F2510</f>
        <v>Aggregated DemandCommercialBuildingAccommodation and Food ServicesOldStreet Lighting</v>
      </c>
    </row>
    <row r="2511" spans="1:6" x14ac:dyDescent="0.25">
      <c r="A2511" t="str">
        <f>COMBDG_DEM_Demand!A2511</f>
        <v>TO</v>
      </c>
      <c r="B2511">
        <f>COMBDG_DEM_Demand!B2511</f>
        <v>2033</v>
      </c>
      <c r="C2511" t="str">
        <f>COMBDG_DEM_Demand!C2511</f>
        <v>ADEMCOMBDGOTSOldSL</v>
      </c>
      <c r="D2511">
        <f>IF(ISNUMBER(SEARCH("OFFNew",C2511)),COMBDG_DEM_Demand!D2511*'Demand shift'!$C$2,COMBDG_DEM_Demand!D2511)</f>
        <v>3.817302594</v>
      </c>
      <c r="E2511" t="str">
        <f>COMBDG_DEM_Demand!E2511</f>
        <v>Mm2</v>
      </c>
      <c r="F2511" t="str">
        <f>COMBDG_DEM_Demand!F2511</f>
        <v>Aggregated DemandCommercialBuildingOther ServicesOldStreet Lighting</v>
      </c>
    </row>
    <row r="2512" spans="1:6" x14ac:dyDescent="0.25">
      <c r="A2512" t="str">
        <f>COMBDG_DEM_Demand!A2512</f>
        <v>TO</v>
      </c>
      <c r="B2512">
        <f>COMBDG_DEM_Demand!B2512</f>
        <v>2033</v>
      </c>
      <c r="C2512" t="str">
        <f>COMBDG_DEM_Demand!C2512</f>
        <v>ADEMCOMBDGWSTNewSL</v>
      </c>
      <c r="D2512">
        <f>IF(ISNUMBER(SEARCH("OFFNew",C2512)),COMBDG_DEM_Demand!D2512*'Demand shift'!$C$2,COMBDG_DEM_Demand!D2512)</f>
        <v>0.130723847</v>
      </c>
      <c r="E2512" t="str">
        <f>COMBDG_DEM_Demand!E2512</f>
        <v>Mm2</v>
      </c>
      <c r="F2512" t="str">
        <f>COMBDG_DEM_Demand!F2512</f>
        <v>Aggregated DemandCommercialBuildingWholesale TradeNewStreet Lighting</v>
      </c>
    </row>
    <row r="2513" spans="1:6" x14ac:dyDescent="0.25">
      <c r="A2513" t="str">
        <f>COMBDG_DEM_Demand!A2513</f>
        <v>TO</v>
      </c>
      <c r="B2513">
        <f>COMBDG_DEM_Demand!B2513</f>
        <v>2033</v>
      </c>
      <c r="C2513" t="str">
        <f>COMBDG_DEM_Demand!C2513</f>
        <v>ADEMCOMBDGRTTNewSL</v>
      </c>
      <c r="D2513">
        <f>IF(ISNUMBER(SEARCH("OFFNew",C2513)),COMBDG_DEM_Demand!D2513*'Demand shift'!$C$2,COMBDG_DEM_Demand!D2513)</f>
        <v>0.65275981199999999</v>
      </c>
      <c r="E2513" t="str">
        <f>COMBDG_DEM_Demand!E2513</f>
        <v>Mm2</v>
      </c>
      <c r="F2513" t="str">
        <f>COMBDG_DEM_Demand!F2513</f>
        <v>Aggregated DemandCommercialBuildingRetail TradeNewStreet Lighting</v>
      </c>
    </row>
    <row r="2514" spans="1:6" x14ac:dyDescent="0.25">
      <c r="A2514" t="str">
        <f>COMBDG_DEM_Demand!A2514</f>
        <v>TO</v>
      </c>
      <c r="B2514">
        <f>COMBDG_DEM_Demand!B2514</f>
        <v>2033</v>
      </c>
      <c r="C2514" t="str">
        <f>COMBDG_DEM_Demand!C2514</f>
        <v>ADEMCOMBDGTAWNewSL</v>
      </c>
      <c r="D2514">
        <f>IF(ISNUMBER(SEARCH("OFFNew",C2514)),COMBDG_DEM_Demand!D2514*'Demand shift'!$C$2,COMBDG_DEM_Demand!D2514)</f>
        <v>0.194684203</v>
      </c>
      <c r="E2514" t="str">
        <f>COMBDG_DEM_Demand!E2514</f>
        <v>Mm2</v>
      </c>
      <c r="F2514" t="str">
        <f>COMBDG_DEM_Demand!F2514</f>
        <v>Aggregated DemandCommercialBuildingTransportation and WarehousingNewStreet Lighting</v>
      </c>
    </row>
    <row r="2515" spans="1:6" x14ac:dyDescent="0.25">
      <c r="A2515" t="str">
        <f>COMBDG_DEM_Demand!A2515</f>
        <v>TO</v>
      </c>
      <c r="B2515">
        <f>COMBDG_DEM_Demand!B2515</f>
        <v>2033</v>
      </c>
      <c r="C2515" t="str">
        <f>COMBDG_DEM_Demand!C2515</f>
        <v>ADEMCOMBDGICINewSL</v>
      </c>
      <c r="D2515">
        <f>IF(ISNUMBER(SEARCH("OFFNew",C2515)),COMBDG_DEM_Demand!D2515*'Demand shift'!$C$2,COMBDG_DEM_Demand!D2515)</f>
        <v>0</v>
      </c>
      <c r="E2515" t="str">
        <f>COMBDG_DEM_Demand!E2515</f>
        <v>Mm2</v>
      </c>
      <c r="F2515" t="str">
        <f>COMBDG_DEM_Demand!F2515</f>
        <v>Aggregated DemandCommercialBuildingInformation and Cultural IndustriesNewStreet Lighting</v>
      </c>
    </row>
    <row r="2516" spans="1:6" x14ac:dyDescent="0.25">
      <c r="A2516" t="str">
        <f>COMBDG_DEM_Demand!A2516</f>
        <v>TO</v>
      </c>
      <c r="B2516">
        <f>COMBDG_DEM_Demand!B2516</f>
        <v>2033</v>
      </c>
      <c r="C2516" t="str">
        <f>COMBDG_DEM_Demand!C2516</f>
        <v>ADEMCOMBDGOFFNewSL</v>
      </c>
      <c r="D2516">
        <f>IF(ISNUMBER(SEARCH("OFFNew",C2516)),COMBDG_DEM_Demand!D2516*'Demand shift'!$C$2,COMBDG_DEM_Demand!D2516)</f>
        <v>0.75166407899999998</v>
      </c>
      <c r="E2516" t="str">
        <f>COMBDG_DEM_Demand!E2516</f>
        <v>Mm2</v>
      </c>
      <c r="F2516" t="str">
        <f>COMBDG_DEM_Demand!F2516</f>
        <v>Aggregated DemandCommercialBuildingOfficesNewStreet Lighting</v>
      </c>
    </row>
    <row r="2517" spans="1:6" x14ac:dyDescent="0.25">
      <c r="A2517" t="str">
        <f>COMBDG_DEM_Demand!A2517</f>
        <v>TO</v>
      </c>
      <c r="B2517">
        <f>COMBDG_DEM_Demand!B2517</f>
        <v>2033</v>
      </c>
      <c r="C2517" t="str">
        <f>COMBDG_DEM_Demand!C2517</f>
        <v>ADEMCOMBDGEDSNewSL</v>
      </c>
      <c r="D2517">
        <f>IF(ISNUMBER(SEARCH("OFFNew",C2517)),COMBDG_DEM_Demand!D2517*'Demand shift'!$C$2,COMBDG_DEM_Demand!D2517)</f>
        <v>0.37545869700000001</v>
      </c>
      <c r="E2517" t="str">
        <f>COMBDG_DEM_Demand!E2517</f>
        <v>Mm2</v>
      </c>
      <c r="F2517" t="str">
        <f>COMBDG_DEM_Demand!F2517</f>
        <v>Aggregated DemandCommercialBuildingEducational ServicesNewStreet Lighting</v>
      </c>
    </row>
    <row r="2518" spans="1:6" x14ac:dyDescent="0.25">
      <c r="A2518" t="str">
        <f>COMBDG_DEM_Demand!A2518</f>
        <v>TO</v>
      </c>
      <c r="B2518">
        <f>COMBDG_DEM_Demand!B2518</f>
        <v>2033</v>
      </c>
      <c r="C2518" t="str">
        <f>COMBDG_DEM_Demand!C2518</f>
        <v>ADEMCOMBDGHLCNewSL</v>
      </c>
      <c r="D2518">
        <f>IF(ISNUMBER(SEARCH("OFFNew",C2518)),COMBDG_DEM_Demand!D2518*'Demand shift'!$C$2,COMBDG_DEM_Demand!D2518)</f>
        <v>0.25104247499999999</v>
      </c>
      <c r="E2518" t="str">
        <f>COMBDG_DEM_Demand!E2518</f>
        <v>Mm2</v>
      </c>
      <c r="F2518" t="str">
        <f>COMBDG_DEM_Demand!F2518</f>
        <v>Aggregated DemandCommercialBuildingHealth Care and Social AssistanceNewStreet Lighting</v>
      </c>
    </row>
    <row r="2519" spans="1:6" x14ac:dyDescent="0.25">
      <c r="A2519" t="str">
        <f>COMBDG_DEM_Demand!A2519</f>
        <v>TO</v>
      </c>
      <c r="B2519">
        <f>COMBDG_DEM_Demand!B2519</f>
        <v>2033</v>
      </c>
      <c r="C2519" t="str">
        <f>COMBDG_DEM_Demand!C2519</f>
        <v>ADEMCOMBDGAERNewSL</v>
      </c>
      <c r="D2519">
        <f>IF(ISNUMBER(SEARCH("OFFNew",C2519)),COMBDG_DEM_Demand!D2519*'Demand shift'!$C$2,COMBDG_DEM_Demand!D2519)</f>
        <v>7.8156695999999998E-2</v>
      </c>
      <c r="E2519" t="str">
        <f>COMBDG_DEM_Demand!E2519</f>
        <v>Mm2</v>
      </c>
      <c r="F2519" t="str">
        <f>COMBDG_DEM_Demand!F2519</f>
        <v>Aggregated DemandCommercialBuildingArts, Entertainment and RecreationNewStreet Lighting</v>
      </c>
    </row>
    <row r="2520" spans="1:6" x14ac:dyDescent="0.25">
      <c r="A2520" t="str">
        <f>COMBDG_DEM_Demand!A2520</f>
        <v>TO</v>
      </c>
      <c r="B2520">
        <f>COMBDG_DEM_Demand!B2520</f>
        <v>2033</v>
      </c>
      <c r="C2520" t="str">
        <f>COMBDG_DEM_Demand!C2520</f>
        <v>ADEMCOMBDGAFSNewSL</v>
      </c>
      <c r="D2520">
        <f>IF(ISNUMBER(SEARCH("OFFNew",C2520)),COMBDG_DEM_Demand!D2520*'Demand shift'!$C$2,COMBDG_DEM_Demand!D2520)</f>
        <v>3.0718123999999999E-2</v>
      </c>
      <c r="E2520" t="str">
        <f>COMBDG_DEM_Demand!E2520</f>
        <v>Mm2</v>
      </c>
      <c r="F2520" t="str">
        <f>COMBDG_DEM_Demand!F2520</f>
        <v>Aggregated DemandCommercialBuildingAccommodation and Food ServicesNewStreet Lighting</v>
      </c>
    </row>
    <row r="2521" spans="1:6" x14ac:dyDescent="0.25">
      <c r="A2521" t="str">
        <f>COMBDG_DEM_Demand!A2521</f>
        <v>TO</v>
      </c>
      <c r="B2521">
        <f>COMBDG_DEM_Demand!B2521</f>
        <v>2033</v>
      </c>
      <c r="C2521" t="str">
        <f>COMBDG_DEM_Demand!C2521</f>
        <v>ADEMCOMBDGOTSNewSL</v>
      </c>
      <c r="D2521">
        <f>IF(ISNUMBER(SEARCH("OFFNew",C2521)),COMBDG_DEM_Demand!D2521*'Demand shift'!$C$2,COMBDG_DEM_Demand!D2521)</f>
        <v>0.24810093999999999</v>
      </c>
      <c r="E2521" t="str">
        <f>COMBDG_DEM_Demand!E2521</f>
        <v>Mm2</v>
      </c>
      <c r="F2521" t="str">
        <f>COMBDG_DEM_Demand!F2521</f>
        <v>Aggregated DemandCommercialBuildingOther ServicesNewStreet Lighting</v>
      </c>
    </row>
    <row r="2522" spans="1:6" x14ac:dyDescent="0.25">
      <c r="A2522" t="str">
        <f>COMBDG_DEM_Demand!A2522</f>
        <v>TO</v>
      </c>
      <c r="B2522">
        <f>COMBDG_DEM_Demand!B2522</f>
        <v>2034</v>
      </c>
      <c r="C2522" t="str">
        <f>COMBDG_DEM_Demand!C2522</f>
        <v>ADEMCOMBDGWSTOldLI</v>
      </c>
      <c r="D2522">
        <f>IF(ISNUMBER(SEARCH("OFFNew",C2522)),COMBDG_DEM_Demand!D2522*'Demand shift'!$C$2,COMBDG_DEM_Demand!D2522)</f>
        <v>7.1746822200000002</v>
      </c>
      <c r="E2522" t="str">
        <f>COMBDG_DEM_Demand!E2522</f>
        <v>Mm2</v>
      </c>
      <c r="F2522" t="str">
        <f>COMBDG_DEM_Demand!F2522</f>
        <v>Aggregated DemandCommercialBuildingWholesale TradeOldLighting</v>
      </c>
    </row>
    <row r="2523" spans="1:6" x14ac:dyDescent="0.25">
      <c r="A2523" t="str">
        <f>COMBDG_DEM_Demand!A2523</f>
        <v>TO</v>
      </c>
      <c r="B2523">
        <f>COMBDG_DEM_Demand!B2523</f>
        <v>2034</v>
      </c>
      <c r="C2523" t="str">
        <f>COMBDG_DEM_Demand!C2523</f>
        <v>ADEMCOMBDGRTTOldLI</v>
      </c>
      <c r="D2523">
        <f>IF(ISNUMBER(SEARCH("OFFNew",C2523)),COMBDG_DEM_Demand!D2523*'Demand shift'!$C$2,COMBDG_DEM_Demand!D2523)</f>
        <v>11.129654560000001</v>
      </c>
      <c r="E2523" t="str">
        <f>COMBDG_DEM_Demand!E2523</f>
        <v>Mm2</v>
      </c>
      <c r="F2523" t="str">
        <f>COMBDG_DEM_Demand!F2523</f>
        <v>Aggregated DemandCommercialBuildingRetail TradeOldLighting</v>
      </c>
    </row>
    <row r="2524" spans="1:6" x14ac:dyDescent="0.25">
      <c r="A2524" t="str">
        <f>COMBDG_DEM_Demand!A2524</f>
        <v>TO</v>
      </c>
      <c r="B2524">
        <f>COMBDG_DEM_Demand!B2524</f>
        <v>2034</v>
      </c>
      <c r="C2524" t="str">
        <f>COMBDG_DEM_Demand!C2524</f>
        <v>ADEMCOMBDGTAWOldLI</v>
      </c>
      <c r="D2524">
        <f>IF(ISNUMBER(SEARCH("OFFNew",C2524)),COMBDG_DEM_Demand!D2524*'Demand shift'!$C$2,COMBDG_DEM_Demand!D2524)</f>
        <v>2.0588352319999998</v>
      </c>
      <c r="E2524" t="str">
        <f>COMBDG_DEM_Demand!E2524</f>
        <v>Mm2</v>
      </c>
      <c r="F2524" t="str">
        <f>COMBDG_DEM_Demand!F2524</f>
        <v>Aggregated DemandCommercialBuildingTransportation and WarehousingOldLighting</v>
      </c>
    </row>
    <row r="2525" spans="1:6" x14ac:dyDescent="0.25">
      <c r="A2525" t="str">
        <f>COMBDG_DEM_Demand!A2525</f>
        <v>TO</v>
      </c>
      <c r="B2525">
        <f>COMBDG_DEM_Demand!B2525</f>
        <v>2034</v>
      </c>
      <c r="C2525" t="str">
        <f>COMBDG_DEM_Demand!C2525</f>
        <v>ADEMCOMBDGICIOldLI</v>
      </c>
      <c r="D2525">
        <f>IF(ISNUMBER(SEARCH("OFFNew",C2525)),COMBDG_DEM_Demand!D2525*'Demand shift'!$C$2,COMBDG_DEM_Demand!D2525)</f>
        <v>0.45684563500000003</v>
      </c>
      <c r="E2525" t="str">
        <f>COMBDG_DEM_Demand!E2525</f>
        <v>Mm2</v>
      </c>
      <c r="F2525" t="str">
        <f>COMBDG_DEM_Demand!F2525</f>
        <v>Aggregated DemandCommercialBuildingInformation and Cultural IndustriesOldLighting</v>
      </c>
    </row>
    <row r="2526" spans="1:6" x14ac:dyDescent="0.25">
      <c r="A2526" t="str">
        <f>COMBDG_DEM_Demand!A2526</f>
        <v>TO</v>
      </c>
      <c r="B2526">
        <f>COMBDG_DEM_Demand!B2526</f>
        <v>2034</v>
      </c>
      <c r="C2526" t="str">
        <f>COMBDG_DEM_Demand!C2526</f>
        <v>ADEMCOMBDGOFFOldLI</v>
      </c>
      <c r="D2526">
        <f>IF(ISNUMBER(SEARCH("OFFNew",C2526)),COMBDG_DEM_Demand!D2526*'Demand shift'!$C$2,COMBDG_DEM_Demand!D2526)</f>
        <v>31.70058938</v>
      </c>
      <c r="E2526" t="str">
        <f>COMBDG_DEM_Demand!E2526</f>
        <v>Mm2</v>
      </c>
      <c r="F2526" t="str">
        <f>COMBDG_DEM_Demand!F2526</f>
        <v>Aggregated DemandCommercialBuildingOfficesOldLighting</v>
      </c>
    </row>
    <row r="2527" spans="1:6" x14ac:dyDescent="0.25">
      <c r="A2527" t="str">
        <f>COMBDG_DEM_Demand!A2527</f>
        <v>TO</v>
      </c>
      <c r="B2527">
        <f>COMBDG_DEM_Demand!B2527</f>
        <v>2034</v>
      </c>
      <c r="C2527" t="str">
        <f>COMBDG_DEM_Demand!C2527</f>
        <v>ADEMCOMBDGEDSOldLI</v>
      </c>
      <c r="D2527">
        <f>IF(ISNUMBER(SEARCH("OFFNew",C2527)),COMBDG_DEM_Demand!D2527*'Demand shift'!$C$2,COMBDG_DEM_Demand!D2527)</f>
        <v>8.82232488</v>
      </c>
      <c r="E2527" t="str">
        <f>COMBDG_DEM_Demand!E2527</f>
        <v>Mm2</v>
      </c>
      <c r="F2527" t="str">
        <f>COMBDG_DEM_Demand!F2527</f>
        <v>Aggregated DemandCommercialBuildingEducational ServicesOldLighting</v>
      </c>
    </row>
    <row r="2528" spans="1:6" x14ac:dyDescent="0.25">
      <c r="A2528" t="str">
        <f>COMBDG_DEM_Demand!A2528</f>
        <v>TO</v>
      </c>
      <c r="B2528">
        <f>COMBDG_DEM_Demand!B2528</f>
        <v>2034</v>
      </c>
      <c r="C2528" t="str">
        <f>COMBDG_DEM_Demand!C2528</f>
        <v>ADEMCOMBDGHLCOldLI</v>
      </c>
      <c r="D2528">
        <f>IF(ISNUMBER(SEARCH("OFFNew",C2528)),COMBDG_DEM_Demand!D2528*'Demand shift'!$C$2,COMBDG_DEM_Demand!D2528)</f>
        <v>3.2447994250000001</v>
      </c>
      <c r="E2528" t="str">
        <f>COMBDG_DEM_Demand!E2528</f>
        <v>Mm2</v>
      </c>
      <c r="F2528" t="str">
        <f>COMBDG_DEM_Demand!F2528</f>
        <v>Aggregated DemandCommercialBuildingHealth Care and Social AssistanceOldLighting</v>
      </c>
    </row>
    <row r="2529" spans="1:6" x14ac:dyDescent="0.25">
      <c r="A2529" t="str">
        <f>COMBDG_DEM_Demand!A2529</f>
        <v>TO</v>
      </c>
      <c r="B2529">
        <f>COMBDG_DEM_Demand!B2529</f>
        <v>2034</v>
      </c>
      <c r="C2529" t="str">
        <f>COMBDG_DEM_Demand!C2529</f>
        <v>ADEMCOMBDGAEROldLI</v>
      </c>
      <c r="D2529">
        <f>IF(ISNUMBER(SEARCH("OFFNew",C2529)),COMBDG_DEM_Demand!D2529*'Demand shift'!$C$2,COMBDG_DEM_Demand!D2529)</f>
        <v>2.7388278499999998</v>
      </c>
      <c r="E2529" t="str">
        <f>COMBDG_DEM_Demand!E2529</f>
        <v>Mm2</v>
      </c>
      <c r="F2529" t="str">
        <f>COMBDG_DEM_Demand!F2529</f>
        <v>Aggregated DemandCommercialBuildingArts, Entertainment and RecreationOldLighting</v>
      </c>
    </row>
    <row r="2530" spans="1:6" x14ac:dyDescent="0.25">
      <c r="A2530" t="str">
        <f>COMBDG_DEM_Demand!A2530</f>
        <v>TO</v>
      </c>
      <c r="B2530">
        <f>COMBDG_DEM_Demand!B2530</f>
        <v>2034</v>
      </c>
      <c r="C2530" t="str">
        <f>COMBDG_DEM_Demand!C2530</f>
        <v>ADEMCOMBDGAFSOldLI</v>
      </c>
      <c r="D2530">
        <f>IF(ISNUMBER(SEARCH("OFFNew",C2530)),COMBDG_DEM_Demand!D2530*'Demand shift'!$C$2,COMBDG_DEM_Demand!D2530)</f>
        <v>2.284455667</v>
      </c>
      <c r="E2530" t="str">
        <f>COMBDG_DEM_Demand!E2530</f>
        <v>Mm2</v>
      </c>
      <c r="F2530" t="str">
        <f>COMBDG_DEM_Demand!F2530</f>
        <v>Aggregated DemandCommercialBuildingAccommodation and Food ServicesOldLighting</v>
      </c>
    </row>
    <row r="2531" spans="1:6" x14ac:dyDescent="0.25">
      <c r="A2531" t="str">
        <f>COMBDG_DEM_Demand!A2531</f>
        <v>TO</v>
      </c>
      <c r="B2531">
        <f>COMBDG_DEM_Demand!B2531</f>
        <v>2034</v>
      </c>
      <c r="C2531" t="str">
        <f>COMBDG_DEM_Demand!C2531</f>
        <v>ADEMCOMBDGOTSOldLI</v>
      </c>
      <c r="D2531">
        <f>IF(ISNUMBER(SEARCH("OFFNew",C2531)),COMBDG_DEM_Demand!D2531*'Demand shift'!$C$2,COMBDG_DEM_Demand!D2531)</f>
        <v>3.817302594</v>
      </c>
      <c r="E2531" t="str">
        <f>COMBDG_DEM_Demand!E2531</f>
        <v>Mm2</v>
      </c>
      <c r="F2531" t="str">
        <f>COMBDG_DEM_Demand!F2531</f>
        <v>Aggregated DemandCommercialBuildingOther ServicesOldLighting</v>
      </c>
    </row>
    <row r="2532" spans="1:6" x14ac:dyDescent="0.25">
      <c r="A2532" t="str">
        <f>COMBDG_DEM_Demand!A2532</f>
        <v>TO</v>
      </c>
      <c r="B2532">
        <f>COMBDG_DEM_Demand!B2532</f>
        <v>2034</v>
      </c>
      <c r="C2532" t="str">
        <f>COMBDG_DEM_Demand!C2532</f>
        <v>ADEMCOMBDGWSTNewLI</v>
      </c>
      <c r="D2532">
        <f>IF(ISNUMBER(SEARCH("OFFNew",C2532)),COMBDG_DEM_Demand!D2532*'Demand shift'!$C$2,COMBDG_DEM_Demand!D2532)</f>
        <v>0.143694936</v>
      </c>
      <c r="E2532" t="str">
        <f>COMBDG_DEM_Demand!E2532</f>
        <v>Mm2</v>
      </c>
      <c r="F2532" t="str">
        <f>COMBDG_DEM_Demand!F2532</f>
        <v>Aggregated DemandCommercialBuildingWholesale TradeNewLighting</v>
      </c>
    </row>
    <row r="2533" spans="1:6" x14ac:dyDescent="0.25">
      <c r="A2533" t="str">
        <f>COMBDG_DEM_Demand!A2533</f>
        <v>TO</v>
      </c>
      <c r="B2533">
        <f>COMBDG_DEM_Demand!B2533</f>
        <v>2034</v>
      </c>
      <c r="C2533" t="str">
        <f>COMBDG_DEM_Demand!C2533</f>
        <v>ADEMCOMBDGRTTNewLI</v>
      </c>
      <c r="D2533">
        <f>IF(ISNUMBER(SEARCH("OFFNew",C2533)),COMBDG_DEM_Demand!D2533*'Demand shift'!$C$2,COMBDG_DEM_Demand!D2533)</f>
        <v>0.70156313800000003</v>
      </c>
      <c r="E2533" t="str">
        <f>COMBDG_DEM_Demand!E2533</f>
        <v>Mm2</v>
      </c>
      <c r="F2533" t="str">
        <f>COMBDG_DEM_Demand!F2533</f>
        <v>Aggregated DemandCommercialBuildingRetail TradeNewLighting</v>
      </c>
    </row>
    <row r="2534" spans="1:6" x14ac:dyDescent="0.25">
      <c r="A2534" t="str">
        <f>COMBDG_DEM_Demand!A2534</f>
        <v>TO</v>
      </c>
      <c r="B2534">
        <f>COMBDG_DEM_Demand!B2534</f>
        <v>2034</v>
      </c>
      <c r="C2534" t="str">
        <f>COMBDG_DEM_Demand!C2534</f>
        <v>ADEMCOMBDGTAWNewLI</v>
      </c>
      <c r="D2534">
        <f>IF(ISNUMBER(SEARCH("OFFNew",C2534)),COMBDG_DEM_Demand!D2534*'Demand shift'!$C$2,COMBDG_DEM_Demand!D2534)</f>
        <v>0.213685453</v>
      </c>
      <c r="E2534" t="str">
        <f>COMBDG_DEM_Demand!E2534</f>
        <v>Mm2</v>
      </c>
      <c r="F2534" t="str">
        <f>COMBDG_DEM_Demand!F2534</f>
        <v>Aggregated DemandCommercialBuildingTransportation and WarehousingNewLighting</v>
      </c>
    </row>
    <row r="2535" spans="1:6" x14ac:dyDescent="0.25">
      <c r="A2535" t="str">
        <f>COMBDG_DEM_Demand!A2535</f>
        <v>TO</v>
      </c>
      <c r="B2535">
        <f>COMBDG_DEM_Demand!B2535</f>
        <v>2034</v>
      </c>
      <c r="C2535" t="str">
        <f>COMBDG_DEM_Demand!C2535</f>
        <v>ADEMCOMBDGICINewLI</v>
      </c>
      <c r="D2535">
        <f>IF(ISNUMBER(SEARCH("OFFNew",C2535)),COMBDG_DEM_Demand!D2535*'Demand shift'!$C$2,COMBDG_DEM_Demand!D2535)</f>
        <v>0</v>
      </c>
      <c r="E2535" t="str">
        <f>COMBDG_DEM_Demand!E2535</f>
        <v>Mm2</v>
      </c>
      <c r="F2535" t="str">
        <f>COMBDG_DEM_Demand!F2535</f>
        <v>Aggregated DemandCommercialBuildingInformation and Cultural IndustriesNewLighting</v>
      </c>
    </row>
    <row r="2536" spans="1:6" x14ac:dyDescent="0.25">
      <c r="A2536" t="str">
        <f>COMBDG_DEM_Demand!A2536</f>
        <v>TO</v>
      </c>
      <c r="B2536">
        <f>COMBDG_DEM_Demand!B2536</f>
        <v>2034</v>
      </c>
      <c r="C2536" t="str">
        <f>COMBDG_DEM_Demand!C2536</f>
        <v>ADEMCOMBDGOFFNewLI</v>
      </c>
      <c r="D2536">
        <f>IF(ISNUMBER(SEARCH("OFFNew",C2536)),COMBDG_DEM_Demand!D2536*'Demand shift'!$C$2,COMBDG_DEM_Demand!D2536)</f>
        <v>0.82773634319999989</v>
      </c>
      <c r="E2536" t="str">
        <f>COMBDG_DEM_Demand!E2536</f>
        <v>Mm2</v>
      </c>
      <c r="F2536" t="str">
        <f>COMBDG_DEM_Demand!F2536</f>
        <v>Aggregated DemandCommercialBuildingOfficesNewLighting</v>
      </c>
    </row>
    <row r="2537" spans="1:6" x14ac:dyDescent="0.25">
      <c r="A2537" t="str">
        <f>COMBDG_DEM_Demand!A2537</f>
        <v>TO</v>
      </c>
      <c r="B2537">
        <f>COMBDG_DEM_Demand!B2537</f>
        <v>2034</v>
      </c>
      <c r="C2537" t="str">
        <f>COMBDG_DEM_Demand!C2537</f>
        <v>ADEMCOMBDGEDSNewLI</v>
      </c>
      <c r="D2537">
        <f>IF(ISNUMBER(SEARCH("OFFNew",C2537)),COMBDG_DEM_Demand!D2537*'Demand shift'!$C$2,COMBDG_DEM_Demand!D2537)</f>
        <v>0.403552566</v>
      </c>
      <c r="E2537" t="str">
        <f>COMBDG_DEM_Demand!E2537</f>
        <v>Mm2</v>
      </c>
      <c r="F2537" t="str">
        <f>COMBDG_DEM_Demand!F2537</f>
        <v>Aggregated DemandCommercialBuildingEducational ServicesNewLighting</v>
      </c>
    </row>
    <row r="2538" spans="1:6" x14ac:dyDescent="0.25">
      <c r="A2538" t="str">
        <f>COMBDG_DEM_Demand!A2538</f>
        <v>TO</v>
      </c>
      <c r="B2538">
        <f>COMBDG_DEM_Demand!B2538</f>
        <v>2034</v>
      </c>
      <c r="C2538" t="str">
        <f>COMBDG_DEM_Demand!C2538</f>
        <v>ADEMCOMBDGHLCNewLI</v>
      </c>
      <c r="D2538">
        <f>IF(ISNUMBER(SEARCH("OFFNew",C2538)),COMBDG_DEM_Demand!D2538*'Demand shift'!$C$2,COMBDG_DEM_Demand!D2538)</f>
        <v>0.26995718499999999</v>
      </c>
      <c r="E2538" t="str">
        <f>COMBDG_DEM_Demand!E2538</f>
        <v>Mm2</v>
      </c>
      <c r="F2538" t="str">
        <f>COMBDG_DEM_Demand!F2538</f>
        <v>Aggregated DemandCommercialBuildingHealth Care and Social AssistanceNewLighting</v>
      </c>
    </row>
    <row r="2539" spans="1:6" x14ac:dyDescent="0.25">
      <c r="A2539" t="str">
        <f>COMBDG_DEM_Demand!A2539</f>
        <v>TO</v>
      </c>
      <c r="B2539">
        <f>COMBDG_DEM_Demand!B2539</f>
        <v>2034</v>
      </c>
      <c r="C2539" t="str">
        <f>COMBDG_DEM_Demand!C2539</f>
        <v>ADEMCOMBDGAERNewLI</v>
      </c>
      <c r="D2539">
        <f>IF(ISNUMBER(SEARCH("OFFNew",C2539)),COMBDG_DEM_Demand!D2539*'Demand shift'!$C$2,COMBDG_DEM_Demand!D2539)</f>
        <v>8.5295637999999993E-2</v>
      </c>
      <c r="E2539" t="str">
        <f>COMBDG_DEM_Demand!E2539</f>
        <v>Mm2</v>
      </c>
      <c r="F2539" t="str">
        <f>COMBDG_DEM_Demand!F2539</f>
        <v>Aggregated DemandCommercialBuildingArts, Entertainment and RecreationNewLighting</v>
      </c>
    </row>
    <row r="2540" spans="1:6" x14ac:dyDescent="0.25">
      <c r="A2540" t="str">
        <f>COMBDG_DEM_Demand!A2540</f>
        <v>TO</v>
      </c>
      <c r="B2540">
        <f>COMBDG_DEM_Demand!B2540</f>
        <v>2034</v>
      </c>
      <c r="C2540" t="str">
        <f>COMBDG_DEM_Demand!C2540</f>
        <v>ADEMCOMBDGAFSNewLI</v>
      </c>
      <c r="D2540">
        <f>IF(ISNUMBER(SEARCH("OFFNew",C2540)),COMBDG_DEM_Demand!D2540*'Demand shift'!$C$2,COMBDG_DEM_Demand!D2540)</f>
        <v>3.3691313000000001E-2</v>
      </c>
      <c r="E2540" t="str">
        <f>COMBDG_DEM_Demand!E2540</f>
        <v>Mm2</v>
      </c>
      <c r="F2540" t="str">
        <f>COMBDG_DEM_Demand!F2540</f>
        <v>Aggregated DemandCommercialBuildingAccommodation and Food ServicesNewLighting</v>
      </c>
    </row>
    <row r="2541" spans="1:6" x14ac:dyDescent="0.25">
      <c r="A2541" t="str">
        <f>COMBDG_DEM_Demand!A2541</f>
        <v>TO</v>
      </c>
      <c r="B2541">
        <f>COMBDG_DEM_Demand!B2541</f>
        <v>2034</v>
      </c>
      <c r="C2541" t="str">
        <f>COMBDG_DEM_Demand!C2541</f>
        <v>ADEMCOMBDGOTSNewLI</v>
      </c>
      <c r="D2541">
        <f>IF(ISNUMBER(SEARCH("OFFNew",C2541)),COMBDG_DEM_Demand!D2541*'Demand shift'!$C$2,COMBDG_DEM_Demand!D2541)</f>
        <v>0.26889754100000002</v>
      </c>
      <c r="E2541" t="str">
        <f>COMBDG_DEM_Demand!E2541</f>
        <v>Mm2</v>
      </c>
      <c r="F2541" t="str">
        <f>COMBDG_DEM_Demand!F2541</f>
        <v>Aggregated DemandCommercialBuildingOther ServicesNewLighting</v>
      </c>
    </row>
    <row r="2542" spans="1:6" x14ac:dyDescent="0.25">
      <c r="A2542" t="str">
        <f>COMBDG_DEM_Demand!A2542</f>
        <v>TO</v>
      </c>
      <c r="B2542">
        <f>COMBDG_DEM_Demand!B2542</f>
        <v>2034</v>
      </c>
      <c r="C2542" t="str">
        <f>COMBDG_DEM_Demand!C2542</f>
        <v>ADEMCOMBDGWSTOldAE</v>
      </c>
      <c r="D2542">
        <f>IF(ISNUMBER(SEARCH("OFFNew",C2542)),COMBDG_DEM_Demand!D2542*'Demand shift'!$C$2,COMBDG_DEM_Demand!D2542)</f>
        <v>7.1746822200000002</v>
      </c>
      <c r="E2542" t="str">
        <f>COMBDG_DEM_Demand!E2542</f>
        <v>Mm2</v>
      </c>
      <c r="F2542" t="str">
        <f>COMBDG_DEM_Demand!F2542</f>
        <v>Aggregated DemandCommercialBuildingWholesale TradeOldAuxiliary Equipment</v>
      </c>
    </row>
    <row r="2543" spans="1:6" x14ac:dyDescent="0.25">
      <c r="A2543" t="str">
        <f>COMBDG_DEM_Demand!A2543</f>
        <v>TO</v>
      </c>
      <c r="B2543">
        <f>COMBDG_DEM_Demand!B2543</f>
        <v>2034</v>
      </c>
      <c r="C2543" t="str">
        <f>COMBDG_DEM_Demand!C2543</f>
        <v>ADEMCOMBDGRTTOldAE</v>
      </c>
      <c r="D2543">
        <f>IF(ISNUMBER(SEARCH("OFFNew",C2543)),COMBDG_DEM_Demand!D2543*'Demand shift'!$C$2,COMBDG_DEM_Demand!D2543)</f>
        <v>11.129654560000001</v>
      </c>
      <c r="E2543" t="str">
        <f>COMBDG_DEM_Demand!E2543</f>
        <v>Mm2</v>
      </c>
      <c r="F2543" t="str">
        <f>COMBDG_DEM_Demand!F2543</f>
        <v>Aggregated DemandCommercialBuildingRetail TradeOldAuxiliary Equipment</v>
      </c>
    </row>
    <row r="2544" spans="1:6" x14ac:dyDescent="0.25">
      <c r="A2544" t="str">
        <f>COMBDG_DEM_Demand!A2544</f>
        <v>TO</v>
      </c>
      <c r="B2544">
        <f>COMBDG_DEM_Demand!B2544</f>
        <v>2034</v>
      </c>
      <c r="C2544" t="str">
        <f>COMBDG_DEM_Demand!C2544</f>
        <v>ADEMCOMBDGTAWOldAE</v>
      </c>
      <c r="D2544">
        <f>IF(ISNUMBER(SEARCH("OFFNew",C2544)),COMBDG_DEM_Demand!D2544*'Demand shift'!$C$2,COMBDG_DEM_Demand!D2544)</f>
        <v>2.0588352319999998</v>
      </c>
      <c r="E2544" t="str">
        <f>COMBDG_DEM_Demand!E2544</f>
        <v>Mm2</v>
      </c>
      <c r="F2544" t="str">
        <f>COMBDG_DEM_Demand!F2544</f>
        <v>Aggregated DemandCommercialBuildingTransportation and WarehousingOldAuxiliary Equipment</v>
      </c>
    </row>
    <row r="2545" spans="1:6" x14ac:dyDescent="0.25">
      <c r="A2545" t="str">
        <f>COMBDG_DEM_Demand!A2545</f>
        <v>TO</v>
      </c>
      <c r="B2545">
        <f>COMBDG_DEM_Demand!B2545</f>
        <v>2034</v>
      </c>
      <c r="C2545" t="str">
        <f>COMBDG_DEM_Demand!C2545</f>
        <v>ADEMCOMBDGICIOldAE</v>
      </c>
      <c r="D2545">
        <f>IF(ISNUMBER(SEARCH("OFFNew",C2545)),COMBDG_DEM_Demand!D2545*'Demand shift'!$C$2,COMBDG_DEM_Demand!D2545)</f>
        <v>0.45684563500000003</v>
      </c>
      <c r="E2545" t="str">
        <f>COMBDG_DEM_Demand!E2545</f>
        <v>Mm2</v>
      </c>
      <c r="F2545" t="str">
        <f>COMBDG_DEM_Demand!F2545</f>
        <v>Aggregated DemandCommercialBuildingInformation and Cultural IndustriesOldAuxiliary Equipment</v>
      </c>
    </row>
    <row r="2546" spans="1:6" x14ac:dyDescent="0.25">
      <c r="A2546" t="str">
        <f>COMBDG_DEM_Demand!A2546</f>
        <v>TO</v>
      </c>
      <c r="B2546">
        <f>COMBDG_DEM_Demand!B2546</f>
        <v>2034</v>
      </c>
      <c r="C2546" t="str">
        <f>COMBDG_DEM_Demand!C2546</f>
        <v>ADEMCOMBDGOFFOldAE</v>
      </c>
      <c r="D2546">
        <f>IF(ISNUMBER(SEARCH("OFFNew",C2546)),COMBDG_DEM_Demand!D2546*'Demand shift'!$C$2,COMBDG_DEM_Demand!D2546)</f>
        <v>31.70058938</v>
      </c>
      <c r="E2546" t="str">
        <f>COMBDG_DEM_Demand!E2546</f>
        <v>Mm2</v>
      </c>
      <c r="F2546" t="str">
        <f>COMBDG_DEM_Demand!F2546</f>
        <v>Aggregated DemandCommercialBuildingOfficesOldAuxiliary Equipment</v>
      </c>
    </row>
    <row r="2547" spans="1:6" x14ac:dyDescent="0.25">
      <c r="A2547" t="str">
        <f>COMBDG_DEM_Demand!A2547</f>
        <v>TO</v>
      </c>
      <c r="B2547">
        <f>COMBDG_DEM_Demand!B2547</f>
        <v>2034</v>
      </c>
      <c r="C2547" t="str">
        <f>COMBDG_DEM_Demand!C2547</f>
        <v>ADEMCOMBDGEDSOldAE</v>
      </c>
      <c r="D2547">
        <f>IF(ISNUMBER(SEARCH("OFFNew",C2547)),COMBDG_DEM_Demand!D2547*'Demand shift'!$C$2,COMBDG_DEM_Demand!D2547)</f>
        <v>8.82232488</v>
      </c>
      <c r="E2547" t="str">
        <f>COMBDG_DEM_Demand!E2547</f>
        <v>Mm2</v>
      </c>
      <c r="F2547" t="str">
        <f>COMBDG_DEM_Demand!F2547</f>
        <v>Aggregated DemandCommercialBuildingEducational ServicesOldAuxiliary Equipment</v>
      </c>
    </row>
    <row r="2548" spans="1:6" x14ac:dyDescent="0.25">
      <c r="A2548" t="str">
        <f>COMBDG_DEM_Demand!A2548</f>
        <v>TO</v>
      </c>
      <c r="B2548">
        <f>COMBDG_DEM_Demand!B2548</f>
        <v>2034</v>
      </c>
      <c r="C2548" t="str">
        <f>COMBDG_DEM_Demand!C2548</f>
        <v>ADEMCOMBDGHLCOldAE</v>
      </c>
      <c r="D2548">
        <f>IF(ISNUMBER(SEARCH("OFFNew",C2548)),COMBDG_DEM_Demand!D2548*'Demand shift'!$C$2,COMBDG_DEM_Demand!D2548)</f>
        <v>3.2447994250000001</v>
      </c>
      <c r="E2548" t="str">
        <f>COMBDG_DEM_Demand!E2548</f>
        <v>Mm2</v>
      </c>
      <c r="F2548" t="str">
        <f>COMBDG_DEM_Demand!F2548</f>
        <v>Aggregated DemandCommercialBuildingHealth Care and Social AssistanceOldAuxiliary Equipment</v>
      </c>
    </row>
    <row r="2549" spans="1:6" x14ac:dyDescent="0.25">
      <c r="A2549" t="str">
        <f>COMBDG_DEM_Demand!A2549</f>
        <v>TO</v>
      </c>
      <c r="B2549">
        <f>COMBDG_DEM_Demand!B2549</f>
        <v>2034</v>
      </c>
      <c r="C2549" t="str">
        <f>COMBDG_DEM_Demand!C2549</f>
        <v>ADEMCOMBDGAEROldAE</v>
      </c>
      <c r="D2549">
        <f>IF(ISNUMBER(SEARCH("OFFNew",C2549)),COMBDG_DEM_Demand!D2549*'Demand shift'!$C$2,COMBDG_DEM_Demand!D2549)</f>
        <v>2.7388278499999998</v>
      </c>
      <c r="E2549" t="str">
        <f>COMBDG_DEM_Demand!E2549</f>
        <v>Mm2</v>
      </c>
      <c r="F2549" t="str">
        <f>COMBDG_DEM_Demand!F2549</f>
        <v>Aggregated DemandCommercialBuildingArts, Entertainment and RecreationOldAuxiliary Equipment</v>
      </c>
    </row>
    <row r="2550" spans="1:6" x14ac:dyDescent="0.25">
      <c r="A2550" t="str">
        <f>COMBDG_DEM_Demand!A2550</f>
        <v>TO</v>
      </c>
      <c r="B2550">
        <f>COMBDG_DEM_Demand!B2550</f>
        <v>2034</v>
      </c>
      <c r="C2550" t="str">
        <f>COMBDG_DEM_Demand!C2550</f>
        <v>ADEMCOMBDGAFSOldAE</v>
      </c>
      <c r="D2550">
        <f>IF(ISNUMBER(SEARCH("OFFNew",C2550)),COMBDG_DEM_Demand!D2550*'Demand shift'!$C$2,COMBDG_DEM_Demand!D2550)</f>
        <v>2.284455667</v>
      </c>
      <c r="E2550" t="str">
        <f>COMBDG_DEM_Demand!E2550</f>
        <v>Mm2</v>
      </c>
      <c r="F2550" t="str">
        <f>COMBDG_DEM_Demand!F2550</f>
        <v>Aggregated DemandCommercialBuildingAccommodation and Food ServicesOldAuxiliary Equipment</v>
      </c>
    </row>
    <row r="2551" spans="1:6" x14ac:dyDescent="0.25">
      <c r="A2551" t="str">
        <f>COMBDG_DEM_Demand!A2551</f>
        <v>TO</v>
      </c>
      <c r="B2551">
        <f>COMBDG_DEM_Demand!B2551</f>
        <v>2034</v>
      </c>
      <c r="C2551" t="str">
        <f>COMBDG_DEM_Demand!C2551</f>
        <v>ADEMCOMBDGOTSOldAE</v>
      </c>
      <c r="D2551">
        <f>IF(ISNUMBER(SEARCH("OFFNew",C2551)),COMBDG_DEM_Demand!D2551*'Demand shift'!$C$2,COMBDG_DEM_Demand!D2551)</f>
        <v>3.817302594</v>
      </c>
      <c r="E2551" t="str">
        <f>COMBDG_DEM_Demand!E2551</f>
        <v>Mm2</v>
      </c>
      <c r="F2551" t="str">
        <f>COMBDG_DEM_Demand!F2551</f>
        <v>Aggregated DemandCommercialBuildingOther ServicesOldAuxiliary Equipment</v>
      </c>
    </row>
    <row r="2552" spans="1:6" x14ac:dyDescent="0.25">
      <c r="A2552" t="str">
        <f>COMBDG_DEM_Demand!A2552</f>
        <v>TO</v>
      </c>
      <c r="B2552">
        <f>COMBDG_DEM_Demand!B2552</f>
        <v>2034</v>
      </c>
      <c r="C2552" t="str">
        <f>COMBDG_DEM_Demand!C2552</f>
        <v>ADEMCOMBDGWSTNewAE</v>
      </c>
      <c r="D2552">
        <f>IF(ISNUMBER(SEARCH("OFFNew",C2552)),COMBDG_DEM_Demand!D2552*'Demand shift'!$C$2,COMBDG_DEM_Demand!D2552)</f>
        <v>0.143694936</v>
      </c>
      <c r="E2552" t="str">
        <f>COMBDG_DEM_Demand!E2552</f>
        <v>Mm2</v>
      </c>
      <c r="F2552" t="str">
        <f>COMBDG_DEM_Demand!F2552</f>
        <v>Aggregated DemandCommercialBuildingWholesale TradeNewAuxiliary Equipment</v>
      </c>
    </row>
    <row r="2553" spans="1:6" x14ac:dyDescent="0.25">
      <c r="A2553" t="str">
        <f>COMBDG_DEM_Demand!A2553</f>
        <v>TO</v>
      </c>
      <c r="B2553">
        <f>COMBDG_DEM_Demand!B2553</f>
        <v>2034</v>
      </c>
      <c r="C2553" t="str">
        <f>COMBDG_DEM_Demand!C2553</f>
        <v>ADEMCOMBDGRTTNewAE</v>
      </c>
      <c r="D2553">
        <f>IF(ISNUMBER(SEARCH("OFFNew",C2553)),COMBDG_DEM_Demand!D2553*'Demand shift'!$C$2,COMBDG_DEM_Demand!D2553)</f>
        <v>0.70156313800000003</v>
      </c>
      <c r="E2553" t="str">
        <f>COMBDG_DEM_Demand!E2553</f>
        <v>Mm2</v>
      </c>
      <c r="F2553" t="str">
        <f>COMBDG_DEM_Demand!F2553</f>
        <v>Aggregated DemandCommercialBuildingRetail TradeNewAuxiliary Equipment</v>
      </c>
    </row>
    <row r="2554" spans="1:6" x14ac:dyDescent="0.25">
      <c r="A2554" t="str">
        <f>COMBDG_DEM_Demand!A2554</f>
        <v>TO</v>
      </c>
      <c r="B2554">
        <f>COMBDG_DEM_Demand!B2554</f>
        <v>2034</v>
      </c>
      <c r="C2554" t="str">
        <f>COMBDG_DEM_Demand!C2554</f>
        <v>ADEMCOMBDGTAWNewAE</v>
      </c>
      <c r="D2554">
        <f>IF(ISNUMBER(SEARCH("OFFNew",C2554)),COMBDG_DEM_Demand!D2554*'Demand shift'!$C$2,COMBDG_DEM_Demand!D2554)</f>
        <v>0.213685453</v>
      </c>
      <c r="E2554" t="str">
        <f>COMBDG_DEM_Demand!E2554</f>
        <v>Mm2</v>
      </c>
      <c r="F2554" t="str">
        <f>COMBDG_DEM_Demand!F2554</f>
        <v>Aggregated DemandCommercialBuildingTransportation and WarehousingNewAuxiliary Equipment</v>
      </c>
    </row>
    <row r="2555" spans="1:6" x14ac:dyDescent="0.25">
      <c r="A2555" t="str">
        <f>COMBDG_DEM_Demand!A2555</f>
        <v>TO</v>
      </c>
      <c r="B2555">
        <f>COMBDG_DEM_Demand!B2555</f>
        <v>2034</v>
      </c>
      <c r="C2555" t="str">
        <f>COMBDG_DEM_Demand!C2555</f>
        <v>ADEMCOMBDGICINewAE</v>
      </c>
      <c r="D2555">
        <f>IF(ISNUMBER(SEARCH("OFFNew",C2555)),COMBDG_DEM_Demand!D2555*'Demand shift'!$C$2,COMBDG_DEM_Demand!D2555)</f>
        <v>0</v>
      </c>
      <c r="E2555" t="str">
        <f>COMBDG_DEM_Demand!E2555</f>
        <v>Mm2</v>
      </c>
      <c r="F2555" t="str">
        <f>COMBDG_DEM_Demand!F2555</f>
        <v>Aggregated DemandCommercialBuildingInformation and Cultural IndustriesNewAuxiliary Equipment</v>
      </c>
    </row>
    <row r="2556" spans="1:6" x14ac:dyDescent="0.25">
      <c r="A2556" t="str">
        <f>COMBDG_DEM_Demand!A2556</f>
        <v>TO</v>
      </c>
      <c r="B2556">
        <f>COMBDG_DEM_Demand!B2556</f>
        <v>2034</v>
      </c>
      <c r="C2556" t="str">
        <f>COMBDG_DEM_Demand!C2556</f>
        <v>ADEMCOMBDGOFFNewAE</v>
      </c>
      <c r="D2556">
        <f>IF(ISNUMBER(SEARCH("OFFNew",C2556)),COMBDG_DEM_Demand!D2556*'Demand shift'!$C$2,COMBDG_DEM_Demand!D2556)</f>
        <v>0.82773634319999989</v>
      </c>
      <c r="E2556" t="str">
        <f>COMBDG_DEM_Demand!E2556</f>
        <v>Mm2</v>
      </c>
      <c r="F2556" t="str">
        <f>COMBDG_DEM_Demand!F2556</f>
        <v>Aggregated DemandCommercialBuildingOfficesNewAuxiliary Equipment</v>
      </c>
    </row>
    <row r="2557" spans="1:6" x14ac:dyDescent="0.25">
      <c r="A2557" t="str">
        <f>COMBDG_DEM_Demand!A2557</f>
        <v>TO</v>
      </c>
      <c r="B2557">
        <f>COMBDG_DEM_Demand!B2557</f>
        <v>2034</v>
      </c>
      <c r="C2557" t="str">
        <f>COMBDG_DEM_Demand!C2557</f>
        <v>ADEMCOMBDGEDSNewAE</v>
      </c>
      <c r="D2557">
        <f>IF(ISNUMBER(SEARCH("OFFNew",C2557)),COMBDG_DEM_Demand!D2557*'Demand shift'!$C$2,COMBDG_DEM_Demand!D2557)</f>
        <v>0.403552566</v>
      </c>
      <c r="E2557" t="str">
        <f>COMBDG_DEM_Demand!E2557</f>
        <v>Mm2</v>
      </c>
      <c r="F2557" t="str">
        <f>COMBDG_DEM_Demand!F2557</f>
        <v>Aggregated DemandCommercialBuildingEducational ServicesNewAuxiliary Equipment</v>
      </c>
    </row>
    <row r="2558" spans="1:6" x14ac:dyDescent="0.25">
      <c r="A2558" t="str">
        <f>COMBDG_DEM_Demand!A2558</f>
        <v>TO</v>
      </c>
      <c r="B2558">
        <f>COMBDG_DEM_Demand!B2558</f>
        <v>2034</v>
      </c>
      <c r="C2558" t="str">
        <f>COMBDG_DEM_Demand!C2558</f>
        <v>ADEMCOMBDGHLCNewAE</v>
      </c>
      <c r="D2558">
        <f>IF(ISNUMBER(SEARCH("OFFNew",C2558)),COMBDG_DEM_Demand!D2558*'Demand shift'!$C$2,COMBDG_DEM_Demand!D2558)</f>
        <v>0.26995718499999999</v>
      </c>
      <c r="E2558" t="str">
        <f>COMBDG_DEM_Demand!E2558</f>
        <v>Mm2</v>
      </c>
      <c r="F2558" t="str">
        <f>COMBDG_DEM_Demand!F2558</f>
        <v>Aggregated DemandCommercialBuildingHealth Care and Social AssistanceNewAuxiliary Equipment</v>
      </c>
    </row>
    <row r="2559" spans="1:6" x14ac:dyDescent="0.25">
      <c r="A2559" t="str">
        <f>COMBDG_DEM_Demand!A2559</f>
        <v>TO</v>
      </c>
      <c r="B2559">
        <f>COMBDG_DEM_Demand!B2559</f>
        <v>2034</v>
      </c>
      <c r="C2559" t="str">
        <f>COMBDG_DEM_Demand!C2559</f>
        <v>ADEMCOMBDGAERNewAE</v>
      </c>
      <c r="D2559">
        <f>IF(ISNUMBER(SEARCH("OFFNew",C2559)),COMBDG_DEM_Demand!D2559*'Demand shift'!$C$2,COMBDG_DEM_Demand!D2559)</f>
        <v>8.5295637999999993E-2</v>
      </c>
      <c r="E2559" t="str">
        <f>COMBDG_DEM_Demand!E2559</f>
        <v>Mm2</v>
      </c>
      <c r="F2559" t="str">
        <f>COMBDG_DEM_Demand!F2559</f>
        <v>Aggregated DemandCommercialBuildingArts, Entertainment and RecreationNewAuxiliary Equipment</v>
      </c>
    </row>
    <row r="2560" spans="1:6" x14ac:dyDescent="0.25">
      <c r="A2560" t="str">
        <f>COMBDG_DEM_Demand!A2560</f>
        <v>TO</v>
      </c>
      <c r="B2560">
        <f>COMBDG_DEM_Demand!B2560</f>
        <v>2034</v>
      </c>
      <c r="C2560" t="str">
        <f>COMBDG_DEM_Demand!C2560</f>
        <v>ADEMCOMBDGAFSNewAE</v>
      </c>
      <c r="D2560">
        <f>IF(ISNUMBER(SEARCH("OFFNew",C2560)),COMBDG_DEM_Demand!D2560*'Demand shift'!$C$2,COMBDG_DEM_Demand!D2560)</f>
        <v>3.3691313000000001E-2</v>
      </c>
      <c r="E2560" t="str">
        <f>COMBDG_DEM_Demand!E2560</f>
        <v>Mm2</v>
      </c>
      <c r="F2560" t="str">
        <f>COMBDG_DEM_Demand!F2560</f>
        <v>Aggregated DemandCommercialBuildingAccommodation and Food ServicesNewAuxiliary Equipment</v>
      </c>
    </row>
    <row r="2561" spans="1:6" x14ac:dyDescent="0.25">
      <c r="A2561" t="str">
        <f>COMBDG_DEM_Demand!A2561</f>
        <v>TO</v>
      </c>
      <c r="B2561">
        <f>COMBDG_DEM_Demand!B2561</f>
        <v>2034</v>
      </c>
      <c r="C2561" t="str">
        <f>COMBDG_DEM_Demand!C2561</f>
        <v>ADEMCOMBDGOTSNewAE</v>
      </c>
      <c r="D2561">
        <f>IF(ISNUMBER(SEARCH("OFFNew",C2561)),COMBDG_DEM_Demand!D2561*'Demand shift'!$C$2,COMBDG_DEM_Demand!D2561)</f>
        <v>0.26889754100000002</v>
      </c>
      <c r="E2561" t="str">
        <f>COMBDG_DEM_Demand!E2561</f>
        <v>Mm2</v>
      </c>
      <c r="F2561" t="str">
        <f>COMBDG_DEM_Demand!F2561</f>
        <v>Aggregated DemandCommercialBuildingOther ServicesNewAuxiliary Equipment</v>
      </c>
    </row>
    <row r="2562" spans="1:6" x14ac:dyDescent="0.25">
      <c r="A2562" t="str">
        <f>COMBDG_DEM_Demand!A2562</f>
        <v>TO</v>
      </c>
      <c r="B2562">
        <f>COMBDG_DEM_Demand!B2562</f>
        <v>2034</v>
      </c>
      <c r="C2562" t="str">
        <f>COMBDG_DEM_Demand!C2562</f>
        <v>ADEMCOMBDGWSTOldAM</v>
      </c>
      <c r="D2562">
        <f>IF(ISNUMBER(SEARCH("OFFNew",C2562)),COMBDG_DEM_Demand!D2562*'Demand shift'!$C$2,COMBDG_DEM_Demand!D2562)</f>
        <v>7.1746822200000002</v>
      </c>
      <c r="E2562" t="str">
        <f>COMBDG_DEM_Demand!E2562</f>
        <v>Mm2</v>
      </c>
      <c r="F2562" t="str">
        <f>COMBDG_DEM_Demand!F2562</f>
        <v>Aggregated DemandCommercialBuildingWholesale TradeOldAuxiliary Motors</v>
      </c>
    </row>
    <row r="2563" spans="1:6" x14ac:dyDescent="0.25">
      <c r="A2563" t="str">
        <f>COMBDG_DEM_Demand!A2563</f>
        <v>TO</v>
      </c>
      <c r="B2563">
        <f>COMBDG_DEM_Demand!B2563</f>
        <v>2034</v>
      </c>
      <c r="C2563" t="str">
        <f>COMBDG_DEM_Demand!C2563</f>
        <v>ADEMCOMBDGRTTOldAM</v>
      </c>
      <c r="D2563">
        <f>IF(ISNUMBER(SEARCH("OFFNew",C2563)),COMBDG_DEM_Demand!D2563*'Demand shift'!$C$2,COMBDG_DEM_Demand!D2563)</f>
        <v>11.129654560000001</v>
      </c>
      <c r="E2563" t="str">
        <f>COMBDG_DEM_Demand!E2563</f>
        <v>Mm2</v>
      </c>
      <c r="F2563" t="str">
        <f>COMBDG_DEM_Demand!F2563</f>
        <v>Aggregated DemandCommercialBuildingRetail TradeOldAuxiliary Motors</v>
      </c>
    </row>
    <row r="2564" spans="1:6" x14ac:dyDescent="0.25">
      <c r="A2564" t="str">
        <f>COMBDG_DEM_Demand!A2564</f>
        <v>TO</v>
      </c>
      <c r="B2564">
        <f>COMBDG_DEM_Demand!B2564</f>
        <v>2034</v>
      </c>
      <c r="C2564" t="str">
        <f>COMBDG_DEM_Demand!C2564</f>
        <v>ADEMCOMBDGTAWOldAM</v>
      </c>
      <c r="D2564">
        <f>IF(ISNUMBER(SEARCH("OFFNew",C2564)),COMBDG_DEM_Demand!D2564*'Demand shift'!$C$2,COMBDG_DEM_Demand!D2564)</f>
        <v>2.0588352319999998</v>
      </c>
      <c r="E2564" t="str">
        <f>COMBDG_DEM_Demand!E2564</f>
        <v>Mm2</v>
      </c>
      <c r="F2564" t="str">
        <f>COMBDG_DEM_Demand!F2564</f>
        <v>Aggregated DemandCommercialBuildingTransportation and WarehousingOldAuxiliary Motors</v>
      </c>
    </row>
    <row r="2565" spans="1:6" x14ac:dyDescent="0.25">
      <c r="A2565" t="str">
        <f>COMBDG_DEM_Demand!A2565</f>
        <v>TO</v>
      </c>
      <c r="B2565">
        <f>COMBDG_DEM_Demand!B2565</f>
        <v>2034</v>
      </c>
      <c r="C2565" t="str">
        <f>COMBDG_DEM_Demand!C2565</f>
        <v>ADEMCOMBDGICIOldAM</v>
      </c>
      <c r="D2565">
        <f>IF(ISNUMBER(SEARCH("OFFNew",C2565)),COMBDG_DEM_Demand!D2565*'Demand shift'!$C$2,COMBDG_DEM_Demand!D2565)</f>
        <v>0.45684563500000003</v>
      </c>
      <c r="E2565" t="str">
        <f>COMBDG_DEM_Demand!E2565</f>
        <v>Mm2</v>
      </c>
      <c r="F2565" t="str">
        <f>COMBDG_DEM_Demand!F2565</f>
        <v>Aggregated DemandCommercialBuildingInformation and Cultural IndustriesOldAuxiliary Motors</v>
      </c>
    </row>
    <row r="2566" spans="1:6" x14ac:dyDescent="0.25">
      <c r="A2566" t="str">
        <f>COMBDG_DEM_Demand!A2566</f>
        <v>TO</v>
      </c>
      <c r="B2566">
        <f>COMBDG_DEM_Demand!B2566</f>
        <v>2034</v>
      </c>
      <c r="C2566" t="str">
        <f>COMBDG_DEM_Demand!C2566</f>
        <v>ADEMCOMBDGOFFOldAM</v>
      </c>
      <c r="D2566">
        <f>IF(ISNUMBER(SEARCH("OFFNew",C2566)),COMBDG_DEM_Demand!D2566*'Demand shift'!$C$2,COMBDG_DEM_Demand!D2566)</f>
        <v>31.70058938</v>
      </c>
      <c r="E2566" t="str">
        <f>COMBDG_DEM_Demand!E2566</f>
        <v>Mm2</v>
      </c>
      <c r="F2566" t="str">
        <f>COMBDG_DEM_Demand!F2566</f>
        <v>Aggregated DemandCommercialBuildingOfficesOldAuxiliary Motors</v>
      </c>
    </row>
    <row r="2567" spans="1:6" x14ac:dyDescent="0.25">
      <c r="A2567" t="str">
        <f>COMBDG_DEM_Demand!A2567</f>
        <v>TO</v>
      </c>
      <c r="B2567">
        <f>COMBDG_DEM_Demand!B2567</f>
        <v>2034</v>
      </c>
      <c r="C2567" t="str">
        <f>COMBDG_DEM_Demand!C2567</f>
        <v>ADEMCOMBDGEDSOldAM</v>
      </c>
      <c r="D2567">
        <f>IF(ISNUMBER(SEARCH("OFFNew",C2567)),COMBDG_DEM_Demand!D2567*'Demand shift'!$C$2,COMBDG_DEM_Demand!D2567)</f>
        <v>8.82232488</v>
      </c>
      <c r="E2567" t="str">
        <f>COMBDG_DEM_Demand!E2567</f>
        <v>Mm2</v>
      </c>
      <c r="F2567" t="str">
        <f>COMBDG_DEM_Demand!F2567</f>
        <v>Aggregated DemandCommercialBuildingEducational ServicesOldAuxiliary Motors</v>
      </c>
    </row>
    <row r="2568" spans="1:6" x14ac:dyDescent="0.25">
      <c r="A2568" t="str">
        <f>COMBDG_DEM_Demand!A2568</f>
        <v>TO</v>
      </c>
      <c r="B2568">
        <f>COMBDG_DEM_Demand!B2568</f>
        <v>2034</v>
      </c>
      <c r="C2568" t="str">
        <f>COMBDG_DEM_Demand!C2568</f>
        <v>ADEMCOMBDGHLCOldAM</v>
      </c>
      <c r="D2568">
        <f>IF(ISNUMBER(SEARCH("OFFNew",C2568)),COMBDG_DEM_Demand!D2568*'Demand shift'!$C$2,COMBDG_DEM_Demand!D2568)</f>
        <v>3.2447994250000001</v>
      </c>
      <c r="E2568" t="str">
        <f>COMBDG_DEM_Demand!E2568</f>
        <v>Mm2</v>
      </c>
      <c r="F2568" t="str">
        <f>COMBDG_DEM_Demand!F2568</f>
        <v>Aggregated DemandCommercialBuildingHealth Care and Social AssistanceOldAuxiliary Motors</v>
      </c>
    </row>
    <row r="2569" spans="1:6" x14ac:dyDescent="0.25">
      <c r="A2569" t="str">
        <f>COMBDG_DEM_Demand!A2569</f>
        <v>TO</v>
      </c>
      <c r="B2569">
        <f>COMBDG_DEM_Demand!B2569</f>
        <v>2034</v>
      </c>
      <c r="C2569" t="str">
        <f>COMBDG_DEM_Demand!C2569</f>
        <v>ADEMCOMBDGAEROldAM</v>
      </c>
      <c r="D2569">
        <f>IF(ISNUMBER(SEARCH("OFFNew",C2569)),COMBDG_DEM_Demand!D2569*'Demand shift'!$C$2,COMBDG_DEM_Demand!D2569)</f>
        <v>2.7388278499999998</v>
      </c>
      <c r="E2569" t="str">
        <f>COMBDG_DEM_Demand!E2569</f>
        <v>Mm2</v>
      </c>
      <c r="F2569" t="str">
        <f>COMBDG_DEM_Demand!F2569</f>
        <v>Aggregated DemandCommercialBuildingArts, Entertainment and RecreationOldAuxiliary Motors</v>
      </c>
    </row>
    <row r="2570" spans="1:6" x14ac:dyDescent="0.25">
      <c r="A2570" t="str">
        <f>COMBDG_DEM_Demand!A2570</f>
        <v>TO</v>
      </c>
      <c r="B2570">
        <f>COMBDG_DEM_Demand!B2570</f>
        <v>2034</v>
      </c>
      <c r="C2570" t="str">
        <f>COMBDG_DEM_Demand!C2570</f>
        <v>ADEMCOMBDGAFSOldAM</v>
      </c>
      <c r="D2570">
        <f>IF(ISNUMBER(SEARCH("OFFNew",C2570)),COMBDG_DEM_Demand!D2570*'Demand shift'!$C$2,COMBDG_DEM_Demand!D2570)</f>
        <v>2.284455667</v>
      </c>
      <c r="E2570" t="str">
        <f>COMBDG_DEM_Demand!E2570</f>
        <v>Mm2</v>
      </c>
      <c r="F2570" t="str">
        <f>COMBDG_DEM_Demand!F2570</f>
        <v>Aggregated DemandCommercialBuildingAccommodation and Food ServicesOldAuxiliary Motors</v>
      </c>
    </row>
    <row r="2571" spans="1:6" x14ac:dyDescent="0.25">
      <c r="A2571" t="str">
        <f>COMBDG_DEM_Demand!A2571</f>
        <v>TO</v>
      </c>
      <c r="B2571">
        <f>COMBDG_DEM_Demand!B2571</f>
        <v>2034</v>
      </c>
      <c r="C2571" t="str">
        <f>COMBDG_DEM_Demand!C2571</f>
        <v>ADEMCOMBDGOTSOldAM</v>
      </c>
      <c r="D2571">
        <f>IF(ISNUMBER(SEARCH("OFFNew",C2571)),COMBDG_DEM_Demand!D2571*'Demand shift'!$C$2,COMBDG_DEM_Demand!D2571)</f>
        <v>3.817302594</v>
      </c>
      <c r="E2571" t="str">
        <f>COMBDG_DEM_Demand!E2571</f>
        <v>Mm2</v>
      </c>
      <c r="F2571" t="str">
        <f>COMBDG_DEM_Demand!F2571</f>
        <v>Aggregated DemandCommercialBuildingOther ServicesOldAuxiliary Motors</v>
      </c>
    </row>
    <row r="2572" spans="1:6" x14ac:dyDescent="0.25">
      <c r="A2572" t="str">
        <f>COMBDG_DEM_Demand!A2572</f>
        <v>TO</v>
      </c>
      <c r="B2572">
        <f>COMBDG_DEM_Demand!B2572</f>
        <v>2034</v>
      </c>
      <c r="C2572" t="str">
        <f>COMBDG_DEM_Demand!C2572</f>
        <v>ADEMCOMBDGWSTNewAM</v>
      </c>
      <c r="D2572">
        <f>IF(ISNUMBER(SEARCH("OFFNew",C2572)),COMBDG_DEM_Demand!D2572*'Demand shift'!$C$2,COMBDG_DEM_Demand!D2572)</f>
        <v>0.143694936</v>
      </c>
      <c r="E2572" t="str">
        <f>COMBDG_DEM_Demand!E2572</f>
        <v>Mm2</v>
      </c>
      <c r="F2572" t="str">
        <f>COMBDG_DEM_Demand!F2572</f>
        <v>Aggregated DemandCommercialBuildingWholesale TradeNewAuxiliary Motors</v>
      </c>
    </row>
    <row r="2573" spans="1:6" x14ac:dyDescent="0.25">
      <c r="A2573" t="str">
        <f>COMBDG_DEM_Demand!A2573</f>
        <v>TO</v>
      </c>
      <c r="B2573">
        <f>COMBDG_DEM_Demand!B2573</f>
        <v>2034</v>
      </c>
      <c r="C2573" t="str">
        <f>COMBDG_DEM_Demand!C2573</f>
        <v>ADEMCOMBDGRTTNewAM</v>
      </c>
      <c r="D2573">
        <f>IF(ISNUMBER(SEARCH("OFFNew",C2573)),COMBDG_DEM_Demand!D2573*'Demand shift'!$C$2,COMBDG_DEM_Demand!D2573)</f>
        <v>0.70156313800000003</v>
      </c>
      <c r="E2573" t="str">
        <f>COMBDG_DEM_Demand!E2573</f>
        <v>Mm2</v>
      </c>
      <c r="F2573" t="str">
        <f>COMBDG_DEM_Demand!F2573</f>
        <v>Aggregated DemandCommercialBuildingRetail TradeNewAuxiliary Motors</v>
      </c>
    </row>
    <row r="2574" spans="1:6" x14ac:dyDescent="0.25">
      <c r="A2574" t="str">
        <f>COMBDG_DEM_Demand!A2574</f>
        <v>TO</v>
      </c>
      <c r="B2574">
        <f>COMBDG_DEM_Demand!B2574</f>
        <v>2034</v>
      </c>
      <c r="C2574" t="str">
        <f>COMBDG_DEM_Demand!C2574</f>
        <v>ADEMCOMBDGTAWNewAM</v>
      </c>
      <c r="D2574">
        <f>IF(ISNUMBER(SEARCH("OFFNew",C2574)),COMBDG_DEM_Demand!D2574*'Demand shift'!$C$2,COMBDG_DEM_Demand!D2574)</f>
        <v>0.213685453</v>
      </c>
      <c r="E2574" t="str">
        <f>COMBDG_DEM_Demand!E2574</f>
        <v>Mm2</v>
      </c>
      <c r="F2574" t="str">
        <f>COMBDG_DEM_Demand!F2574</f>
        <v>Aggregated DemandCommercialBuildingTransportation and WarehousingNewAuxiliary Motors</v>
      </c>
    </row>
    <row r="2575" spans="1:6" x14ac:dyDescent="0.25">
      <c r="A2575" t="str">
        <f>COMBDG_DEM_Demand!A2575</f>
        <v>TO</v>
      </c>
      <c r="B2575">
        <f>COMBDG_DEM_Demand!B2575</f>
        <v>2034</v>
      </c>
      <c r="C2575" t="str">
        <f>COMBDG_DEM_Demand!C2575</f>
        <v>ADEMCOMBDGICINewAM</v>
      </c>
      <c r="D2575">
        <f>IF(ISNUMBER(SEARCH("OFFNew",C2575)),COMBDG_DEM_Demand!D2575*'Demand shift'!$C$2,COMBDG_DEM_Demand!D2575)</f>
        <v>0</v>
      </c>
      <c r="E2575" t="str">
        <f>COMBDG_DEM_Demand!E2575</f>
        <v>Mm2</v>
      </c>
      <c r="F2575" t="str">
        <f>COMBDG_DEM_Demand!F2575</f>
        <v>Aggregated DemandCommercialBuildingInformation and Cultural IndustriesNewAuxiliary Motors</v>
      </c>
    </row>
    <row r="2576" spans="1:6" x14ac:dyDescent="0.25">
      <c r="A2576" t="str">
        <f>COMBDG_DEM_Demand!A2576</f>
        <v>TO</v>
      </c>
      <c r="B2576">
        <f>COMBDG_DEM_Demand!B2576</f>
        <v>2034</v>
      </c>
      <c r="C2576" t="str">
        <f>COMBDG_DEM_Demand!C2576</f>
        <v>ADEMCOMBDGOFFNewAM</v>
      </c>
      <c r="D2576">
        <f>IF(ISNUMBER(SEARCH("OFFNew",C2576)),COMBDG_DEM_Demand!D2576*'Demand shift'!$C$2,COMBDG_DEM_Demand!D2576)</f>
        <v>0.82773634319999989</v>
      </c>
      <c r="E2576" t="str">
        <f>COMBDG_DEM_Demand!E2576</f>
        <v>Mm2</v>
      </c>
      <c r="F2576" t="str">
        <f>COMBDG_DEM_Demand!F2576</f>
        <v>Aggregated DemandCommercialBuildingOfficesNewAuxiliary Motors</v>
      </c>
    </row>
    <row r="2577" spans="1:6" x14ac:dyDescent="0.25">
      <c r="A2577" t="str">
        <f>COMBDG_DEM_Demand!A2577</f>
        <v>TO</v>
      </c>
      <c r="B2577">
        <f>COMBDG_DEM_Demand!B2577</f>
        <v>2034</v>
      </c>
      <c r="C2577" t="str">
        <f>COMBDG_DEM_Demand!C2577</f>
        <v>ADEMCOMBDGEDSNewAM</v>
      </c>
      <c r="D2577">
        <f>IF(ISNUMBER(SEARCH("OFFNew",C2577)),COMBDG_DEM_Demand!D2577*'Demand shift'!$C$2,COMBDG_DEM_Demand!D2577)</f>
        <v>0.403552566</v>
      </c>
      <c r="E2577" t="str">
        <f>COMBDG_DEM_Demand!E2577</f>
        <v>Mm2</v>
      </c>
      <c r="F2577" t="str">
        <f>COMBDG_DEM_Demand!F2577</f>
        <v>Aggregated DemandCommercialBuildingEducational ServicesNewAuxiliary Motors</v>
      </c>
    </row>
    <row r="2578" spans="1:6" x14ac:dyDescent="0.25">
      <c r="A2578" t="str">
        <f>COMBDG_DEM_Demand!A2578</f>
        <v>TO</v>
      </c>
      <c r="B2578">
        <f>COMBDG_DEM_Demand!B2578</f>
        <v>2034</v>
      </c>
      <c r="C2578" t="str">
        <f>COMBDG_DEM_Demand!C2578</f>
        <v>ADEMCOMBDGHLCNewAM</v>
      </c>
      <c r="D2578">
        <f>IF(ISNUMBER(SEARCH("OFFNew",C2578)),COMBDG_DEM_Demand!D2578*'Demand shift'!$C$2,COMBDG_DEM_Demand!D2578)</f>
        <v>0.26995718499999999</v>
      </c>
      <c r="E2578" t="str">
        <f>COMBDG_DEM_Demand!E2578</f>
        <v>Mm2</v>
      </c>
      <c r="F2578" t="str">
        <f>COMBDG_DEM_Demand!F2578</f>
        <v>Aggregated DemandCommercialBuildingHealth Care and Social AssistanceNewAuxiliary Motors</v>
      </c>
    </row>
    <row r="2579" spans="1:6" x14ac:dyDescent="0.25">
      <c r="A2579" t="str">
        <f>COMBDG_DEM_Demand!A2579</f>
        <v>TO</v>
      </c>
      <c r="B2579">
        <f>COMBDG_DEM_Demand!B2579</f>
        <v>2034</v>
      </c>
      <c r="C2579" t="str">
        <f>COMBDG_DEM_Demand!C2579</f>
        <v>ADEMCOMBDGAERNewAM</v>
      </c>
      <c r="D2579">
        <f>IF(ISNUMBER(SEARCH("OFFNew",C2579)),COMBDG_DEM_Demand!D2579*'Demand shift'!$C$2,COMBDG_DEM_Demand!D2579)</f>
        <v>8.5295637999999993E-2</v>
      </c>
      <c r="E2579" t="str">
        <f>COMBDG_DEM_Demand!E2579</f>
        <v>Mm2</v>
      </c>
      <c r="F2579" t="str">
        <f>COMBDG_DEM_Demand!F2579</f>
        <v>Aggregated DemandCommercialBuildingArts, Entertainment and RecreationNewAuxiliary Motors</v>
      </c>
    </row>
    <row r="2580" spans="1:6" x14ac:dyDescent="0.25">
      <c r="A2580" t="str">
        <f>COMBDG_DEM_Demand!A2580</f>
        <v>TO</v>
      </c>
      <c r="B2580">
        <f>COMBDG_DEM_Demand!B2580</f>
        <v>2034</v>
      </c>
      <c r="C2580" t="str">
        <f>COMBDG_DEM_Demand!C2580</f>
        <v>ADEMCOMBDGAFSNewAM</v>
      </c>
      <c r="D2580">
        <f>IF(ISNUMBER(SEARCH("OFFNew",C2580)),COMBDG_DEM_Demand!D2580*'Demand shift'!$C$2,COMBDG_DEM_Demand!D2580)</f>
        <v>3.3691313000000001E-2</v>
      </c>
      <c r="E2580" t="str">
        <f>COMBDG_DEM_Demand!E2580</f>
        <v>Mm2</v>
      </c>
      <c r="F2580" t="str">
        <f>COMBDG_DEM_Demand!F2580</f>
        <v>Aggregated DemandCommercialBuildingAccommodation and Food ServicesNewAuxiliary Motors</v>
      </c>
    </row>
    <row r="2581" spans="1:6" x14ac:dyDescent="0.25">
      <c r="A2581" t="str">
        <f>COMBDG_DEM_Demand!A2581</f>
        <v>TO</v>
      </c>
      <c r="B2581">
        <f>COMBDG_DEM_Demand!B2581</f>
        <v>2034</v>
      </c>
      <c r="C2581" t="str">
        <f>COMBDG_DEM_Demand!C2581</f>
        <v>ADEMCOMBDGOTSNewAM</v>
      </c>
      <c r="D2581">
        <f>IF(ISNUMBER(SEARCH("OFFNew",C2581)),COMBDG_DEM_Demand!D2581*'Demand shift'!$C$2,COMBDG_DEM_Demand!D2581)</f>
        <v>0.26889754100000002</v>
      </c>
      <c r="E2581" t="str">
        <f>COMBDG_DEM_Demand!E2581</f>
        <v>Mm2</v>
      </c>
      <c r="F2581" t="str">
        <f>COMBDG_DEM_Demand!F2581</f>
        <v>Aggregated DemandCommercialBuildingOther ServicesNewAuxiliary Motors</v>
      </c>
    </row>
    <row r="2582" spans="1:6" x14ac:dyDescent="0.25">
      <c r="A2582" t="str">
        <f>COMBDG_DEM_Demand!A2582</f>
        <v>TO</v>
      </c>
      <c r="B2582">
        <f>COMBDG_DEM_Demand!B2582</f>
        <v>2034</v>
      </c>
      <c r="C2582" t="str">
        <f>COMBDG_DEM_Demand!C2582</f>
        <v>ADEMCOMBDGWSTOldSC</v>
      </c>
      <c r="D2582">
        <f>IF(ISNUMBER(SEARCH("OFFNew",C2582)),COMBDG_DEM_Demand!D2582*'Demand shift'!$C$2,COMBDG_DEM_Demand!D2582)</f>
        <v>7.1746822200000002</v>
      </c>
      <c r="E2582" t="str">
        <f>COMBDG_DEM_Demand!E2582</f>
        <v>Mm2</v>
      </c>
      <c r="F2582" t="str">
        <f>COMBDG_DEM_Demand!F2582</f>
        <v>Aggregated DemandCommercialBuildingWholesale TradeOldSpace Cooling</v>
      </c>
    </row>
    <row r="2583" spans="1:6" x14ac:dyDescent="0.25">
      <c r="A2583" t="str">
        <f>COMBDG_DEM_Demand!A2583</f>
        <v>TO</v>
      </c>
      <c r="B2583">
        <f>COMBDG_DEM_Demand!B2583</f>
        <v>2034</v>
      </c>
      <c r="C2583" t="str">
        <f>COMBDG_DEM_Demand!C2583</f>
        <v>ADEMCOMBDGRTTOldSC</v>
      </c>
      <c r="D2583">
        <f>IF(ISNUMBER(SEARCH("OFFNew",C2583)),COMBDG_DEM_Demand!D2583*'Demand shift'!$C$2,COMBDG_DEM_Demand!D2583)</f>
        <v>11.129654560000001</v>
      </c>
      <c r="E2583" t="str">
        <f>COMBDG_DEM_Demand!E2583</f>
        <v>Mm2</v>
      </c>
      <c r="F2583" t="str">
        <f>COMBDG_DEM_Demand!F2583</f>
        <v>Aggregated DemandCommercialBuildingRetail TradeOldSpace Cooling</v>
      </c>
    </row>
    <row r="2584" spans="1:6" x14ac:dyDescent="0.25">
      <c r="A2584" t="str">
        <f>COMBDG_DEM_Demand!A2584</f>
        <v>TO</v>
      </c>
      <c r="B2584">
        <f>COMBDG_DEM_Demand!B2584</f>
        <v>2034</v>
      </c>
      <c r="C2584" t="str">
        <f>COMBDG_DEM_Demand!C2584</f>
        <v>ADEMCOMBDGTAWOldSC</v>
      </c>
      <c r="D2584">
        <f>IF(ISNUMBER(SEARCH("OFFNew",C2584)),COMBDG_DEM_Demand!D2584*'Demand shift'!$C$2,COMBDG_DEM_Demand!D2584)</f>
        <v>2.0588352319999998</v>
      </c>
      <c r="E2584" t="str">
        <f>COMBDG_DEM_Demand!E2584</f>
        <v>Mm2</v>
      </c>
      <c r="F2584" t="str">
        <f>COMBDG_DEM_Demand!F2584</f>
        <v>Aggregated DemandCommercialBuildingTransportation and WarehousingOldSpace Cooling</v>
      </c>
    </row>
    <row r="2585" spans="1:6" x14ac:dyDescent="0.25">
      <c r="A2585" t="str">
        <f>COMBDG_DEM_Demand!A2585</f>
        <v>TO</v>
      </c>
      <c r="B2585">
        <f>COMBDG_DEM_Demand!B2585</f>
        <v>2034</v>
      </c>
      <c r="C2585" t="str">
        <f>COMBDG_DEM_Demand!C2585</f>
        <v>ADEMCOMBDGICIOldSC</v>
      </c>
      <c r="D2585">
        <f>IF(ISNUMBER(SEARCH("OFFNew",C2585)),COMBDG_DEM_Demand!D2585*'Demand shift'!$C$2,COMBDG_DEM_Demand!D2585)</f>
        <v>0.45684563500000003</v>
      </c>
      <c r="E2585" t="str">
        <f>COMBDG_DEM_Demand!E2585</f>
        <v>Mm2</v>
      </c>
      <c r="F2585" t="str">
        <f>COMBDG_DEM_Demand!F2585</f>
        <v>Aggregated DemandCommercialBuildingInformation and Cultural IndustriesOldSpace Cooling</v>
      </c>
    </row>
    <row r="2586" spans="1:6" x14ac:dyDescent="0.25">
      <c r="A2586" t="str">
        <f>COMBDG_DEM_Demand!A2586</f>
        <v>TO</v>
      </c>
      <c r="B2586">
        <f>COMBDG_DEM_Demand!B2586</f>
        <v>2034</v>
      </c>
      <c r="C2586" t="str">
        <f>COMBDG_DEM_Demand!C2586</f>
        <v>ADEMCOMBDGOFFOldSC</v>
      </c>
      <c r="D2586">
        <f>IF(ISNUMBER(SEARCH("OFFNew",C2586)),COMBDG_DEM_Demand!D2586*'Demand shift'!$C$2,COMBDG_DEM_Demand!D2586)</f>
        <v>31.70058938</v>
      </c>
      <c r="E2586" t="str">
        <f>COMBDG_DEM_Demand!E2586</f>
        <v>Mm2</v>
      </c>
      <c r="F2586" t="str">
        <f>COMBDG_DEM_Demand!F2586</f>
        <v>Aggregated DemandCommercialBuildingOfficesOldSpace Cooling</v>
      </c>
    </row>
    <row r="2587" spans="1:6" x14ac:dyDescent="0.25">
      <c r="A2587" t="str">
        <f>COMBDG_DEM_Demand!A2587</f>
        <v>TO</v>
      </c>
      <c r="B2587">
        <f>COMBDG_DEM_Demand!B2587</f>
        <v>2034</v>
      </c>
      <c r="C2587" t="str">
        <f>COMBDG_DEM_Demand!C2587</f>
        <v>ADEMCOMBDGEDSOldSC</v>
      </c>
      <c r="D2587">
        <f>IF(ISNUMBER(SEARCH("OFFNew",C2587)),COMBDG_DEM_Demand!D2587*'Demand shift'!$C$2,COMBDG_DEM_Demand!D2587)</f>
        <v>8.82232488</v>
      </c>
      <c r="E2587" t="str">
        <f>COMBDG_DEM_Demand!E2587</f>
        <v>Mm2</v>
      </c>
      <c r="F2587" t="str">
        <f>COMBDG_DEM_Demand!F2587</f>
        <v>Aggregated DemandCommercialBuildingEducational ServicesOldSpace Cooling</v>
      </c>
    </row>
    <row r="2588" spans="1:6" x14ac:dyDescent="0.25">
      <c r="A2588" t="str">
        <f>COMBDG_DEM_Demand!A2588</f>
        <v>TO</v>
      </c>
      <c r="B2588">
        <f>COMBDG_DEM_Demand!B2588</f>
        <v>2034</v>
      </c>
      <c r="C2588" t="str">
        <f>COMBDG_DEM_Demand!C2588</f>
        <v>ADEMCOMBDGHLCOldSC</v>
      </c>
      <c r="D2588">
        <f>IF(ISNUMBER(SEARCH("OFFNew",C2588)),COMBDG_DEM_Demand!D2588*'Demand shift'!$C$2,COMBDG_DEM_Demand!D2588)</f>
        <v>3.2447994250000001</v>
      </c>
      <c r="E2588" t="str">
        <f>COMBDG_DEM_Demand!E2588</f>
        <v>Mm2</v>
      </c>
      <c r="F2588" t="str">
        <f>COMBDG_DEM_Demand!F2588</f>
        <v>Aggregated DemandCommercialBuildingHealth Care and Social AssistanceOldSpace Cooling</v>
      </c>
    </row>
    <row r="2589" spans="1:6" x14ac:dyDescent="0.25">
      <c r="A2589" t="str">
        <f>COMBDG_DEM_Demand!A2589</f>
        <v>TO</v>
      </c>
      <c r="B2589">
        <f>COMBDG_DEM_Demand!B2589</f>
        <v>2034</v>
      </c>
      <c r="C2589" t="str">
        <f>COMBDG_DEM_Demand!C2589</f>
        <v>ADEMCOMBDGAEROldSC</v>
      </c>
      <c r="D2589">
        <f>IF(ISNUMBER(SEARCH("OFFNew",C2589)),COMBDG_DEM_Demand!D2589*'Demand shift'!$C$2,COMBDG_DEM_Demand!D2589)</f>
        <v>2.7388278499999998</v>
      </c>
      <c r="E2589" t="str">
        <f>COMBDG_DEM_Demand!E2589</f>
        <v>Mm2</v>
      </c>
      <c r="F2589" t="str">
        <f>COMBDG_DEM_Demand!F2589</f>
        <v>Aggregated DemandCommercialBuildingArts, Entertainment and RecreationOldSpace Cooling</v>
      </c>
    </row>
    <row r="2590" spans="1:6" x14ac:dyDescent="0.25">
      <c r="A2590" t="str">
        <f>COMBDG_DEM_Demand!A2590</f>
        <v>TO</v>
      </c>
      <c r="B2590">
        <f>COMBDG_DEM_Demand!B2590</f>
        <v>2034</v>
      </c>
      <c r="C2590" t="str">
        <f>COMBDG_DEM_Demand!C2590</f>
        <v>ADEMCOMBDGAFSOldSC</v>
      </c>
      <c r="D2590">
        <f>IF(ISNUMBER(SEARCH("OFFNew",C2590)),COMBDG_DEM_Demand!D2590*'Demand shift'!$C$2,COMBDG_DEM_Demand!D2590)</f>
        <v>2.284455667</v>
      </c>
      <c r="E2590" t="str">
        <f>COMBDG_DEM_Demand!E2590</f>
        <v>Mm2</v>
      </c>
      <c r="F2590" t="str">
        <f>COMBDG_DEM_Demand!F2590</f>
        <v>Aggregated DemandCommercialBuildingAccommodation and Food ServicesOldSpace Cooling</v>
      </c>
    </row>
    <row r="2591" spans="1:6" x14ac:dyDescent="0.25">
      <c r="A2591" t="str">
        <f>COMBDG_DEM_Demand!A2591</f>
        <v>TO</v>
      </c>
      <c r="B2591">
        <f>COMBDG_DEM_Demand!B2591</f>
        <v>2034</v>
      </c>
      <c r="C2591" t="str">
        <f>COMBDG_DEM_Demand!C2591</f>
        <v>ADEMCOMBDGOTSOldSC</v>
      </c>
      <c r="D2591">
        <f>IF(ISNUMBER(SEARCH("OFFNew",C2591)),COMBDG_DEM_Demand!D2591*'Demand shift'!$C$2,COMBDG_DEM_Demand!D2591)</f>
        <v>3.817302594</v>
      </c>
      <c r="E2591" t="str">
        <f>COMBDG_DEM_Demand!E2591</f>
        <v>Mm2</v>
      </c>
      <c r="F2591" t="str">
        <f>COMBDG_DEM_Demand!F2591</f>
        <v>Aggregated DemandCommercialBuildingOther ServicesOldSpace Cooling</v>
      </c>
    </row>
    <row r="2592" spans="1:6" x14ac:dyDescent="0.25">
      <c r="A2592" t="str">
        <f>COMBDG_DEM_Demand!A2592</f>
        <v>TO</v>
      </c>
      <c r="B2592">
        <f>COMBDG_DEM_Demand!B2592</f>
        <v>2034</v>
      </c>
      <c r="C2592" t="str">
        <f>COMBDG_DEM_Demand!C2592</f>
        <v>ADEMCOMBDGWSTNewSC</v>
      </c>
      <c r="D2592">
        <f>IF(ISNUMBER(SEARCH("OFFNew",C2592)),COMBDG_DEM_Demand!D2592*'Demand shift'!$C$2,COMBDG_DEM_Demand!D2592)</f>
        <v>0.143694936</v>
      </c>
      <c r="E2592" t="str">
        <f>COMBDG_DEM_Demand!E2592</f>
        <v>Mm2</v>
      </c>
      <c r="F2592" t="str">
        <f>COMBDG_DEM_Demand!F2592</f>
        <v>Aggregated DemandCommercialBuildingWholesale TradeNewSpace Cooling</v>
      </c>
    </row>
    <row r="2593" spans="1:6" x14ac:dyDescent="0.25">
      <c r="A2593" t="str">
        <f>COMBDG_DEM_Demand!A2593</f>
        <v>TO</v>
      </c>
      <c r="B2593">
        <f>COMBDG_DEM_Demand!B2593</f>
        <v>2034</v>
      </c>
      <c r="C2593" t="str">
        <f>COMBDG_DEM_Demand!C2593</f>
        <v>ADEMCOMBDGRTTNewSC</v>
      </c>
      <c r="D2593">
        <f>IF(ISNUMBER(SEARCH("OFFNew",C2593)),COMBDG_DEM_Demand!D2593*'Demand shift'!$C$2,COMBDG_DEM_Demand!D2593)</f>
        <v>0.70156313800000003</v>
      </c>
      <c r="E2593" t="str">
        <f>COMBDG_DEM_Demand!E2593</f>
        <v>Mm2</v>
      </c>
      <c r="F2593" t="str">
        <f>COMBDG_DEM_Demand!F2593</f>
        <v>Aggregated DemandCommercialBuildingRetail TradeNewSpace Cooling</v>
      </c>
    </row>
    <row r="2594" spans="1:6" x14ac:dyDescent="0.25">
      <c r="A2594" t="str">
        <f>COMBDG_DEM_Demand!A2594</f>
        <v>TO</v>
      </c>
      <c r="B2594">
        <f>COMBDG_DEM_Demand!B2594</f>
        <v>2034</v>
      </c>
      <c r="C2594" t="str">
        <f>COMBDG_DEM_Demand!C2594</f>
        <v>ADEMCOMBDGTAWNewSC</v>
      </c>
      <c r="D2594">
        <f>IF(ISNUMBER(SEARCH("OFFNew",C2594)),COMBDG_DEM_Demand!D2594*'Demand shift'!$C$2,COMBDG_DEM_Demand!D2594)</f>
        <v>0.213685453</v>
      </c>
      <c r="E2594" t="str">
        <f>COMBDG_DEM_Demand!E2594</f>
        <v>Mm2</v>
      </c>
      <c r="F2594" t="str">
        <f>COMBDG_DEM_Demand!F2594</f>
        <v>Aggregated DemandCommercialBuildingTransportation and WarehousingNewSpace Cooling</v>
      </c>
    </row>
    <row r="2595" spans="1:6" x14ac:dyDescent="0.25">
      <c r="A2595" t="str">
        <f>COMBDG_DEM_Demand!A2595</f>
        <v>TO</v>
      </c>
      <c r="B2595">
        <f>COMBDG_DEM_Demand!B2595</f>
        <v>2034</v>
      </c>
      <c r="C2595" t="str">
        <f>COMBDG_DEM_Demand!C2595</f>
        <v>ADEMCOMBDGICINewSC</v>
      </c>
      <c r="D2595">
        <f>IF(ISNUMBER(SEARCH("OFFNew",C2595)),COMBDG_DEM_Demand!D2595*'Demand shift'!$C$2,COMBDG_DEM_Demand!D2595)</f>
        <v>0</v>
      </c>
      <c r="E2595" t="str">
        <f>COMBDG_DEM_Demand!E2595</f>
        <v>Mm2</v>
      </c>
      <c r="F2595" t="str">
        <f>COMBDG_DEM_Demand!F2595</f>
        <v>Aggregated DemandCommercialBuildingInformation and Cultural IndustriesNewSpace Cooling</v>
      </c>
    </row>
    <row r="2596" spans="1:6" x14ac:dyDescent="0.25">
      <c r="A2596" t="str">
        <f>COMBDG_DEM_Demand!A2596</f>
        <v>TO</v>
      </c>
      <c r="B2596">
        <f>COMBDG_DEM_Demand!B2596</f>
        <v>2034</v>
      </c>
      <c r="C2596" t="str">
        <f>COMBDG_DEM_Demand!C2596</f>
        <v>ADEMCOMBDGOFFNewSC</v>
      </c>
      <c r="D2596">
        <f>IF(ISNUMBER(SEARCH("OFFNew",C2596)),COMBDG_DEM_Demand!D2596*'Demand shift'!$C$2,COMBDG_DEM_Demand!D2596)</f>
        <v>0.82773634319999989</v>
      </c>
      <c r="E2596" t="str">
        <f>COMBDG_DEM_Demand!E2596</f>
        <v>Mm2</v>
      </c>
      <c r="F2596" t="str">
        <f>COMBDG_DEM_Demand!F2596</f>
        <v>Aggregated DemandCommercialBuildingOfficesNewSpace Cooling</v>
      </c>
    </row>
    <row r="2597" spans="1:6" x14ac:dyDescent="0.25">
      <c r="A2597" t="str">
        <f>COMBDG_DEM_Demand!A2597</f>
        <v>TO</v>
      </c>
      <c r="B2597">
        <f>COMBDG_DEM_Demand!B2597</f>
        <v>2034</v>
      </c>
      <c r="C2597" t="str">
        <f>COMBDG_DEM_Demand!C2597</f>
        <v>ADEMCOMBDGEDSNewSC</v>
      </c>
      <c r="D2597">
        <f>IF(ISNUMBER(SEARCH("OFFNew",C2597)),COMBDG_DEM_Demand!D2597*'Demand shift'!$C$2,COMBDG_DEM_Demand!D2597)</f>
        <v>0.403552566</v>
      </c>
      <c r="E2597" t="str">
        <f>COMBDG_DEM_Demand!E2597</f>
        <v>Mm2</v>
      </c>
      <c r="F2597" t="str">
        <f>COMBDG_DEM_Demand!F2597</f>
        <v>Aggregated DemandCommercialBuildingEducational ServicesNewSpace Cooling</v>
      </c>
    </row>
    <row r="2598" spans="1:6" x14ac:dyDescent="0.25">
      <c r="A2598" t="str">
        <f>COMBDG_DEM_Demand!A2598</f>
        <v>TO</v>
      </c>
      <c r="B2598">
        <f>COMBDG_DEM_Demand!B2598</f>
        <v>2034</v>
      </c>
      <c r="C2598" t="str">
        <f>COMBDG_DEM_Demand!C2598</f>
        <v>ADEMCOMBDGHLCNewSC</v>
      </c>
      <c r="D2598">
        <f>IF(ISNUMBER(SEARCH("OFFNew",C2598)),COMBDG_DEM_Demand!D2598*'Demand shift'!$C$2,COMBDG_DEM_Demand!D2598)</f>
        <v>0.26995718499999999</v>
      </c>
      <c r="E2598" t="str">
        <f>COMBDG_DEM_Demand!E2598</f>
        <v>Mm2</v>
      </c>
      <c r="F2598" t="str">
        <f>COMBDG_DEM_Demand!F2598</f>
        <v>Aggregated DemandCommercialBuildingHealth Care and Social AssistanceNewSpace Cooling</v>
      </c>
    </row>
    <row r="2599" spans="1:6" x14ac:dyDescent="0.25">
      <c r="A2599" t="str">
        <f>COMBDG_DEM_Demand!A2599</f>
        <v>TO</v>
      </c>
      <c r="B2599">
        <f>COMBDG_DEM_Demand!B2599</f>
        <v>2034</v>
      </c>
      <c r="C2599" t="str">
        <f>COMBDG_DEM_Demand!C2599</f>
        <v>ADEMCOMBDGAERNewSC</v>
      </c>
      <c r="D2599">
        <f>IF(ISNUMBER(SEARCH("OFFNew",C2599)),COMBDG_DEM_Demand!D2599*'Demand shift'!$C$2,COMBDG_DEM_Demand!D2599)</f>
        <v>8.5295637999999993E-2</v>
      </c>
      <c r="E2599" t="str">
        <f>COMBDG_DEM_Demand!E2599</f>
        <v>Mm2</v>
      </c>
      <c r="F2599" t="str">
        <f>COMBDG_DEM_Demand!F2599</f>
        <v>Aggregated DemandCommercialBuildingArts, Entertainment and RecreationNewSpace Cooling</v>
      </c>
    </row>
    <row r="2600" spans="1:6" x14ac:dyDescent="0.25">
      <c r="A2600" t="str">
        <f>COMBDG_DEM_Demand!A2600</f>
        <v>TO</v>
      </c>
      <c r="B2600">
        <f>COMBDG_DEM_Demand!B2600</f>
        <v>2034</v>
      </c>
      <c r="C2600" t="str">
        <f>COMBDG_DEM_Demand!C2600</f>
        <v>ADEMCOMBDGAFSNewSC</v>
      </c>
      <c r="D2600">
        <f>IF(ISNUMBER(SEARCH("OFFNew",C2600)),COMBDG_DEM_Demand!D2600*'Demand shift'!$C$2,COMBDG_DEM_Demand!D2600)</f>
        <v>3.3691313000000001E-2</v>
      </c>
      <c r="E2600" t="str">
        <f>COMBDG_DEM_Demand!E2600</f>
        <v>Mm2</v>
      </c>
      <c r="F2600" t="str">
        <f>COMBDG_DEM_Demand!F2600</f>
        <v>Aggregated DemandCommercialBuildingAccommodation and Food ServicesNewSpace Cooling</v>
      </c>
    </row>
    <row r="2601" spans="1:6" x14ac:dyDescent="0.25">
      <c r="A2601" t="str">
        <f>COMBDG_DEM_Demand!A2601</f>
        <v>TO</v>
      </c>
      <c r="B2601">
        <f>COMBDG_DEM_Demand!B2601</f>
        <v>2034</v>
      </c>
      <c r="C2601" t="str">
        <f>COMBDG_DEM_Demand!C2601</f>
        <v>ADEMCOMBDGOTSNewSC</v>
      </c>
      <c r="D2601">
        <f>IF(ISNUMBER(SEARCH("OFFNew",C2601)),COMBDG_DEM_Demand!D2601*'Demand shift'!$C$2,COMBDG_DEM_Demand!D2601)</f>
        <v>0.26889754100000002</v>
      </c>
      <c r="E2601" t="str">
        <f>COMBDG_DEM_Demand!E2601</f>
        <v>Mm2</v>
      </c>
      <c r="F2601" t="str">
        <f>COMBDG_DEM_Demand!F2601</f>
        <v>Aggregated DemandCommercialBuildingOther ServicesNewSpace Cooling</v>
      </c>
    </row>
    <row r="2602" spans="1:6" x14ac:dyDescent="0.25">
      <c r="A2602" t="str">
        <f>COMBDG_DEM_Demand!A2602</f>
        <v>TO</v>
      </c>
      <c r="B2602">
        <f>COMBDG_DEM_Demand!B2602</f>
        <v>2034</v>
      </c>
      <c r="C2602" t="str">
        <f>COMBDG_DEM_Demand!C2602</f>
        <v>ADEMCOMBDGWSTOldSH</v>
      </c>
      <c r="D2602">
        <f>IF(ISNUMBER(SEARCH("OFFNew",C2602)),COMBDG_DEM_Demand!D2602*'Demand shift'!$C$2,COMBDG_DEM_Demand!D2602)</f>
        <v>7.1746822200000002</v>
      </c>
      <c r="E2602" t="str">
        <f>COMBDG_DEM_Demand!E2602</f>
        <v>Mm2</v>
      </c>
      <c r="F2602" t="str">
        <f>COMBDG_DEM_Demand!F2602</f>
        <v>Aggregated DemandCommercialBuildingWholesale TradeOldSpace Heating</v>
      </c>
    </row>
    <row r="2603" spans="1:6" x14ac:dyDescent="0.25">
      <c r="A2603" t="str">
        <f>COMBDG_DEM_Demand!A2603</f>
        <v>TO</v>
      </c>
      <c r="B2603">
        <f>COMBDG_DEM_Demand!B2603</f>
        <v>2034</v>
      </c>
      <c r="C2603" t="str">
        <f>COMBDG_DEM_Demand!C2603</f>
        <v>ADEMCOMBDGRTTOldSH</v>
      </c>
      <c r="D2603">
        <f>IF(ISNUMBER(SEARCH("OFFNew",C2603)),COMBDG_DEM_Demand!D2603*'Demand shift'!$C$2,COMBDG_DEM_Demand!D2603)</f>
        <v>11.129654560000001</v>
      </c>
      <c r="E2603" t="str">
        <f>COMBDG_DEM_Demand!E2603</f>
        <v>Mm2</v>
      </c>
      <c r="F2603" t="str">
        <f>COMBDG_DEM_Demand!F2603</f>
        <v>Aggregated DemandCommercialBuildingRetail TradeOldSpace Heating</v>
      </c>
    </row>
    <row r="2604" spans="1:6" x14ac:dyDescent="0.25">
      <c r="A2604" t="str">
        <f>COMBDG_DEM_Demand!A2604</f>
        <v>TO</v>
      </c>
      <c r="B2604">
        <f>COMBDG_DEM_Demand!B2604</f>
        <v>2034</v>
      </c>
      <c r="C2604" t="str">
        <f>COMBDG_DEM_Demand!C2604</f>
        <v>ADEMCOMBDGTAWOldSH</v>
      </c>
      <c r="D2604">
        <f>IF(ISNUMBER(SEARCH("OFFNew",C2604)),COMBDG_DEM_Demand!D2604*'Demand shift'!$C$2,COMBDG_DEM_Demand!D2604)</f>
        <v>2.0588352319999998</v>
      </c>
      <c r="E2604" t="str">
        <f>COMBDG_DEM_Demand!E2604</f>
        <v>Mm2</v>
      </c>
      <c r="F2604" t="str">
        <f>COMBDG_DEM_Demand!F2604</f>
        <v>Aggregated DemandCommercialBuildingTransportation and WarehousingOldSpace Heating</v>
      </c>
    </row>
    <row r="2605" spans="1:6" x14ac:dyDescent="0.25">
      <c r="A2605" t="str">
        <f>COMBDG_DEM_Demand!A2605</f>
        <v>TO</v>
      </c>
      <c r="B2605">
        <f>COMBDG_DEM_Demand!B2605</f>
        <v>2034</v>
      </c>
      <c r="C2605" t="str">
        <f>COMBDG_DEM_Demand!C2605</f>
        <v>ADEMCOMBDGICIOldSH</v>
      </c>
      <c r="D2605">
        <f>IF(ISNUMBER(SEARCH("OFFNew",C2605)),COMBDG_DEM_Demand!D2605*'Demand shift'!$C$2,COMBDG_DEM_Demand!D2605)</f>
        <v>0.45684563500000003</v>
      </c>
      <c r="E2605" t="str">
        <f>COMBDG_DEM_Demand!E2605</f>
        <v>Mm2</v>
      </c>
      <c r="F2605" t="str">
        <f>COMBDG_DEM_Demand!F2605</f>
        <v>Aggregated DemandCommercialBuildingInformation and Cultural IndustriesOldSpace Heating</v>
      </c>
    </row>
    <row r="2606" spans="1:6" x14ac:dyDescent="0.25">
      <c r="A2606" t="str">
        <f>COMBDG_DEM_Demand!A2606</f>
        <v>TO</v>
      </c>
      <c r="B2606">
        <f>COMBDG_DEM_Demand!B2606</f>
        <v>2034</v>
      </c>
      <c r="C2606" t="str">
        <f>COMBDG_DEM_Demand!C2606</f>
        <v>ADEMCOMBDGOFFOldSH</v>
      </c>
      <c r="D2606">
        <f>IF(ISNUMBER(SEARCH("OFFNew",C2606)),COMBDG_DEM_Demand!D2606*'Demand shift'!$C$2,COMBDG_DEM_Demand!D2606)</f>
        <v>31.70058938</v>
      </c>
      <c r="E2606" t="str">
        <f>COMBDG_DEM_Demand!E2606</f>
        <v>Mm2</v>
      </c>
      <c r="F2606" t="str">
        <f>COMBDG_DEM_Demand!F2606</f>
        <v>Aggregated DemandCommercialBuildingOfficesOldSpace Heating</v>
      </c>
    </row>
    <row r="2607" spans="1:6" x14ac:dyDescent="0.25">
      <c r="A2607" t="str">
        <f>COMBDG_DEM_Demand!A2607</f>
        <v>TO</v>
      </c>
      <c r="B2607">
        <f>COMBDG_DEM_Demand!B2607</f>
        <v>2034</v>
      </c>
      <c r="C2607" t="str">
        <f>COMBDG_DEM_Demand!C2607</f>
        <v>ADEMCOMBDGEDSOldSH</v>
      </c>
      <c r="D2607">
        <f>IF(ISNUMBER(SEARCH("OFFNew",C2607)),COMBDG_DEM_Demand!D2607*'Demand shift'!$C$2,COMBDG_DEM_Demand!D2607)</f>
        <v>8.82232488</v>
      </c>
      <c r="E2607" t="str">
        <f>COMBDG_DEM_Demand!E2607</f>
        <v>Mm2</v>
      </c>
      <c r="F2607" t="str">
        <f>COMBDG_DEM_Demand!F2607</f>
        <v>Aggregated DemandCommercialBuildingEducational ServicesOldSpace Heating</v>
      </c>
    </row>
    <row r="2608" spans="1:6" x14ac:dyDescent="0.25">
      <c r="A2608" t="str">
        <f>COMBDG_DEM_Demand!A2608</f>
        <v>TO</v>
      </c>
      <c r="B2608">
        <f>COMBDG_DEM_Demand!B2608</f>
        <v>2034</v>
      </c>
      <c r="C2608" t="str">
        <f>COMBDG_DEM_Demand!C2608</f>
        <v>ADEMCOMBDGHLCOldSH</v>
      </c>
      <c r="D2608">
        <f>IF(ISNUMBER(SEARCH("OFFNew",C2608)),COMBDG_DEM_Demand!D2608*'Demand shift'!$C$2,COMBDG_DEM_Demand!D2608)</f>
        <v>3.2447994250000001</v>
      </c>
      <c r="E2608" t="str">
        <f>COMBDG_DEM_Demand!E2608</f>
        <v>Mm2</v>
      </c>
      <c r="F2608" t="str">
        <f>COMBDG_DEM_Demand!F2608</f>
        <v>Aggregated DemandCommercialBuildingHealth Care and Social AssistanceOldSpace Heating</v>
      </c>
    </row>
    <row r="2609" spans="1:6" x14ac:dyDescent="0.25">
      <c r="A2609" t="str">
        <f>COMBDG_DEM_Demand!A2609</f>
        <v>TO</v>
      </c>
      <c r="B2609">
        <f>COMBDG_DEM_Demand!B2609</f>
        <v>2034</v>
      </c>
      <c r="C2609" t="str">
        <f>COMBDG_DEM_Demand!C2609</f>
        <v>ADEMCOMBDGAEROldSH</v>
      </c>
      <c r="D2609">
        <f>IF(ISNUMBER(SEARCH("OFFNew",C2609)),COMBDG_DEM_Demand!D2609*'Demand shift'!$C$2,COMBDG_DEM_Demand!D2609)</f>
        <v>2.7388278499999998</v>
      </c>
      <c r="E2609" t="str">
        <f>COMBDG_DEM_Demand!E2609</f>
        <v>Mm2</v>
      </c>
      <c r="F2609" t="str">
        <f>COMBDG_DEM_Demand!F2609</f>
        <v>Aggregated DemandCommercialBuildingArts, Entertainment and RecreationOldSpace Heating</v>
      </c>
    </row>
    <row r="2610" spans="1:6" x14ac:dyDescent="0.25">
      <c r="A2610" t="str">
        <f>COMBDG_DEM_Demand!A2610</f>
        <v>TO</v>
      </c>
      <c r="B2610">
        <f>COMBDG_DEM_Demand!B2610</f>
        <v>2034</v>
      </c>
      <c r="C2610" t="str">
        <f>COMBDG_DEM_Demand!C2610</f>
        <v>ADEMCOMBDGAFSOldSH</v>
      </c>
      <c r="D2610">
        <f>IF(ISNUMBER(SEARCH("OFFNew",C2610)),COMBDG_DEM_Demand!D2610*'Demand shift'!$C$2,COMBDG_DEM_Demand!D2610)</f>
        <v>2.284455667</v>
      </c>
      <c r="E2610" t="str">
        <f>COMBDG_DEM_Demand!E2610</f>
        <v>Mm2</v>
      </c>
      <c r="F2610" t="str">
        <f>COMBDG_DEM_Demand!F2610</f>
        <v>Aggregated DemandCommercialBuildingAccommodation and Food ServicesOldSpace Heating</v>
      </c>
    </row>
    <row r="2611" spans="1:6" x14ac:dyDescent="0.25">
      <c r="A2611" t="str">
        <f>COMBDG_DEM_Demand!A2611</f>
        <v>TO</v>
      </c>
      <c r="B2611">
        <f>COMBDG_DEM_Demand!B2611</f>
        <v>2034</v>
      </c>
      <c r="C2611" t="str">
        <f>COMBDG_DEM_Demand!C2611</f>
        <v>ADEMCOMBDGOTSOldSH</v>
      </c>
      <c r="D2611">
        <f>IF(ISNUMBER(SEARCH("OFFNew",C2611)),COMBDG_DEM_Demand!D2611*'Demand shift'!$C$2,COMBDG_DEM_Demand!D2611)</f>
        <v>3.817302594</v>
      </c>
      <c r="E2611" t="str">
        <f>COMBDG_DEM_Demand!E2611</f>
        <v>Mm2</v>
      </c>
      <c r="F2611" t="str">
        <f>COMBDG_DEM_Demand!F2611</f>
        <v>Aggregated DemandCommercialBuildingOther ServicesOldSpace Heating</v>
      </c>
    </row>
    <row r="2612" spans="1:6" x14ac:dyDescent="0.25">
      <c r="A2612" t="str">
        <f>COMBDG_DEM_Demand!A2612</f>
        <v>TO</v>
      </c>
      <c r="B2612">
        <f>COMBDG_DEM_Demand!B2612</f>
        <v>2034</v>
      </c>
      <c r="C2612" t="str">
        <f>COMBDG_DEM_Demand!C2612</f>
        <v>ADEMCOMBDGWSTNewSH</v>
      </c>
      <c r="D2612">
        <f>IF(ISNUMBER(SEARCH("OFFNew",C2612)),COMBDG_DEM_Demand!D2612*'Demand shift'!$C$2,COMBDG_DEM_Demand!D2612)</f>
        <v>0.143694936</v>
      </c>
      <c r="E2612" t="str">
        <f>COMBDG_DEM_Demand!E2612</f>
        <v>Mm2</v>
      </c>
      <c r="F2612" t="str">
        <f>COMBDG_DEM_Demand!F2612</f>
        <v>Aggregated DemandCommercialBuildingWholesale TradeNewSpace Heating</v>
      </c>
    </row>
    <row r="2613" spans="1:6" x14ac:dyDescent="0.25">
      <c r="A2613" t="str">
        <f>COMBDG_DEM_Demand!A2613</f>
        <v>TO</v>
      </c>
      <c r="B2613">
        <f>COMBDG_DEM_Demand!B2613</f>
        <v>2034</v>
      </c>
      <c r="C2613" t="str">
        <f>COMBDG_DEM_Demand!C2613</f>
        <v>ADEMCOMBDGRTTNewSH</v>
      </c>
      <c r="D2613">
        <f>IF(ISNUMBER(SEARCH("OFFNew",C2613)),COMBDG_DEM_Demand!D2613*'Demand shift'!$C$2,COMBDG_DEM_Demand!D2613)</f>
        <v>0.70156313800000003</v>
      </c>
      <c r="E2613" t="str">
        <f>COMBDG_DEM_Demand!E2613</f>
        <v>Mm2</v>
      </c>
      <c r="F2613" t="str">
        <f>COMBDG_DEM_Demand!F2613</f>
        <v>Aggregated DemandCommercialBuildingRetail TradeNewSpace Heating</v>
      </c>
    </row>
    <row r="2614" spans="1:6" x14ac:dyDescent="0.25">
      <c r="A2614" t="str">
        <f>COMBDG_DEM_Demand!A2614</f>
        <v>TO</v>
      </c>
      <c r="B2614">
        <f>COMBDG_DEM_Demand!B2614</f>
        <v>2034</v>
      </c>
      <c r="C2614" t="str">
        <f>COMBDG_DEM_Demand!C2614</f>
        <v>ADEMCOMBDGTAWNewSH</v>
      </c>
      <c r="D2614">
        <f>IF(ISNUMBER(SEARCH("OFFNew",C2614)),COMBDG_DEM_Demand!D2614*'Demand shift'!$C$2,COMBDG_DEM_Demand!D2614)</f>
        <v>0.213685453</v>
      </c>
      <c r="E2614" t="str">
        <f>COMBDG_DEM_Demand!E2614</f>
        <v>Mm2</v>
      </c>
      <c r="F2614" t="str">
        <f>COMBDG_DEM_Demand!F2614</f>
        <v>Aggregated DemandCommercialBuildingTransportation and WarehousingNewSpace Heating</v>
      </c>
    </row>
    <row r="2615" spans="1:6" x14ac:dyDescent="0.25">
      <c r="A2615" t="str">
        <f>COMBDG_DEM_Demand!A2615</f>
        <v>TO</v>
      </c>
      <c r="B2615">
        <f>COMBDG_DEM_Demand!B2615</f>
        <v>2034</v>
      </c>
      <c r="C2615" t="str">
        <f>COMBDG_DEM_Demand!C2615</f>
        <v>ADEMCOMBDGICINewSH</v>
      </c>
      <c r="D2615">
        <f>IF(ISNUMBER(SEARCH("OFFNew",C2615)),COMBDG_DEM_Demand!D2615*'Demand shift'!$C$2,COMBDG_DEM_Demand!D2615)</f>
        <v>0</v>
      </c>
      <c r="E2615" t="str">
        <f>COMBDG_DEM_Demand!E2615</f>
        <v>Mm2</v>
      </c>
      <c r="F2615" t="str">
        <f>COMBDG_DEM_Demand!F2615</f>
        <v>Aggregated DemandCommercialBuildingInformation and Cultural IndustriesNewSpace Heating</v>
      </c>
    </row>
    <row r="2616" spans="1:6" x14ac:dyDescent="0.25">
      <c r="A2616" t="str">
        <f>COMBDG_DEM_Demand!A2616</f>
        <v>TO</v>
      </c>
      <c r="B2616">
        <f>COMBDG_DEM_Demand!B2616</f>
        <v>2034</v>
      </c>
      <c r="C2616" t="str">
        <f>COMBDG_DEM_Demand!C2616</f>
        <v>ADEMCOMBDGOFFNewSH</v>
      </c>
      <c r="D2616">
        <f>IF(ISNUMBER(SEARCH("OFFNew",C2616)),COMBDG_DEM_Demand!D2616*'Demand shift'!$C$2,COMBDG_DEM_Demand!D2616)</f>
        <v>0.82773634319999989</v>
      </c>
      <c r="E2616" t="str">
        <f>COMBDG_DEM_Demand!E2616</f>
        <v>Mm2</v>
      </c>
      <c r="F2616" t="str">
        <f>COMBDG_DEM_Demand!F2616</f>
        <v>Aggregated DemandCommercialBuildingOfficesNewSpace Heating</v>
      </c>
    </row>
    <row r="2617" spans="1:6" x14ac:dyDescent="0.25">
      <c r="A2617" t="str">
        <f>COMBDG_DEM_Demand!A2617</f>
        <v>TO</v>
      </c>
      <c r="B2617">
        <f>COMBDG_DEM_Demand!B2617</f>
        <v>2034</v>
      </c>
      <c r="C2617" t="str">
        <f>COMBDG_DEM_Demand!C2617</f>
        <v>ADEMCOMBDGEDSNewSH</v>
      </c>
      <c r="D2617">
        <f>IF(ISNUMBER(SEARCH("OFFNew",C2617)),COMBDG_DEM_Demand!D2617*'Demand shift'!$C$2,COMBDG_DEM_Demand!D2617)</f>
        <v>0.403552566</v>
      </c>
      <c r="E2617" t="str">
        <f>COMBDG_DEM_Demand!E2617</f>
        <v>Mm2</v>
      </c>
      <c r="F2617" t="str">
        <f>COMBDG_DEM_Demand!F2617</f>
        <v>Aggregated DemandCommercialBuildingEducational ServicesNewSpace Heating</v>
      </c>
    </row>
    <row r="2618" spans="1:6" x14ac:dyDescent="0.25">
      <c r="A2618" t="str">
        <f>COMBDG_DEM_Demand!A2618</f>
        <v>TO</v>
      </c>
      <c r="B2618">
        <f>COMBDG_DEM_Demand!B2618</f>
        <v>2034</v>
      </c>
      <c r="C2618" t="str">
        <f>COMBDG_DEM_Demand!C2618</f>
        <v>ADEMCOMBDGHLCNewSH</v>
      </c>
      <c r="D2618">
        <f>IF(ISNUMBER(SEARCH("OFFNew",C2618)),COMBDG_DEM_Demand!D2618*'Demand shift'!$C$2,COMBDG_DEM_Demand!D2618)</f>
        <v>0.26995718499999999</v>
      </c>
      <c r="E2618" t="str">
        <f>COMBDG_DEM_Demand!E2618</f>
        <v>Mm2</v>
      </c>
      <c r="F2618" t="str">
        <f>COMBDG_DEM_Demand!F2618</f>
        <v>Aggregated DemandCommercialBuildingHealth Care and Social AssistanceNewSpace Heating</v>
      </c>
    </row>
    <row r="2619" spans="1:6" x14ac:dyDescent="0.25">
      <c r="A2619" t="str">
        <f>COMBDG_DEM_Demand!A2619</f>
        <v>TO</v>
      </c>
      <c r="B2619">
        <f>COMBDG_DEM_Demand!B2619</f>
        <v>2034</v>
      </c>
      <c r="C2619" t="str">
        <f>COMBDG_DEM_Demand!C2619</f>
        <v>ADEMCOMBDGAERNewSH</v>
      </c>
      <c r="D2619">
        <f>IF(ISNUMBER(SEARCH("OFFNew",C2619)),COMBDG_DEM_Demand!D2619*'Demand shift'!$C$2,COMBDG_DEM_Demand!D2619)</f>
        <v>8.5295637999999993E-2</v>
      </c>
      <c r="E2619" t="str">
        <f>COMBDG_DEM_Demand!E2619</f>
        <v>Mm2</v>
      </c>
      <c r="F2619" t="str">
        <f>COMBDG_DEM_Demand!F2619</f>
        <v>Aggregated DemandCommercialBuildingArts, Entertainment and RecreationNewSpace Heating</v>
      </c>
    </row>
    <row r="2620" spans="1:6" x14ac:dyDescent="0.25">
      <c r="A2620" t="str">
        <f>COMBDG_DEM_Demand!A2620</f>
        <v>TO</v>
      </c>
      <c r="B2620">
        <f>COMBDG_DEM_Demand!B2620</f>
        <v>2034</v>
      </c>
      <c r="C2620" t="str">
        <f>COMBDG_DEM_Demand!C2620</f>
        <v>ADEMCOMBDGAFSNewSH</v>
      </c>
      <c r="D2620">
        <f>IF(ISNUMBER(SEARCH("OFFNew",C2620)),COMBDG_DEM_Demand!D2620*'Demand shift'!$C$2,COMBDG_DEM_Demand!D2620)</f>
        <v>3.3691313000000001E-2</v>
      </c>
      <c r="E2620" t="str">
        <f>COMBDG_DEM_Demand!E2620</f>
        <v>Mm2</v>
      </c>
      <c r="F2620" t="str">
        <f>COMBDG_DEM_Demand!F2620</f>
        <v>Aggregated DemandCommercialBuildingAccommodation and Food ServicesNewSpace Heating</v>
      </c>
    </row>
    <row r="2621" spans="1:6" x14ac:dyDescent="0.25">
      <c r="A2621" t="str">
        <f>COMBDG_DEM_Demand!A2621</f>
        <v>TO</v>
      </c>
      <c r="B2621">
        <f>COMBDG_DEM_Demand!B2621</f>
        <v>2034</v>
      </c>
      <c r="C2621" t="str">
        <f>COMBDG_DEM_Demand!C2621</f>
        <v>ADEMCOMBDGOTSNewSH</v>
      </c>
      <c r="D2621">
        <f>IF(ISNUMBER(SEARCH("OFFNew",C2621)),COMBDG_DEM_Demand!D2621*'Demand shift'!$C$2,COMBDG_DEM_Demand!D2621)</f>
        <v>0.26889754100000002</v>
      </c>
      <c r="E2621" t="str">
        <f>COMBDG_DEM_Demand!E2621</f>
        <v>Mm2</v>
      </c>
      <c r="F2621" t="str">
        <f>COMBDG_DEM_Demand!F2621</f>
        <v>Aggregated DemandCommercialBuildingOther ServicesNewSpace Heating</v>
      </c>
    </row>
    <row r="2622" spans="1:6" x14ac:dyDescent="0.25">
      <c r="A2622" t="str">
        <f>COMBDG_DEM_Demand!A2622</f>
        <v>TO</v>
      </c>
      <c r="B2622">
        <f>COMBDG_DEM_Demand!B2622</f>
        <v>2034</v>
      </c>
      <c r="C2622" t="str">
        <f>COMBDG_DEM_Demand!C2622</f>
        <v>ADEMCOMBDGWSTOldWH</v>
      </c>
      <c r="D2622">
        <f>IF(ISNUMBER(SEARCH("OFFNew",C2622)),COMBDG_DEM_Demand!D2622*'Demand shift'!$C$2,COMBDG_DEM_Demand!D2622)</f>
        <v>7.1746822200000002</v>
      </c>
      <c r="E2622" t="str">
        <f>COMBDG_DEM_Demand!E2622</f>
        <v>Mm2</v>
      </c>
      <c r="F2622" t="str">
        <f>COMBDG_DEM_Demand!F2622</f>
        <v>Aggregated DemandCommercialBuildingWholesale TradeOldWater Heating</v>
      </c>
    </row>
    <row r="2623" spans="1:6" x14ac:dyDescent="0.25">
      <c r="A2623" t="str">
        <f>COMBDG_DEM_Demand!A2623</f>
        <v>TO</v>
      </c>
      <c r="B2623">
        <f>COMBDG_DEM_Demand!B2623</f>
        <v>2034</v>
      </c>
      <c r="C2623" t="str">
        <f>COMBDG_DEM_Demand!C2623</f>
        <v>ADEMCOMBDGRTTOldWH</v>
      </c>
      <c r="D2623">
        <f>IF(ISNUMBER(SEARCH("OFFNew",C2623)),COMBDG_DEM_Demand!D2623*'Demand shift'!$C$2,COMBDG_DEM_Demand!D2623)</f>
        <v>11.129654560000001</v>
      </c>
      <c r="E2623" t="str">
        <f>COMBDG_DEM_Demand!E2623</f>
        <v>Mm2</v>
      </c>
      <c r="F2623" t="str">
        <f>COMBDG_DEM_Demand!F2623</f>
        <v>Aggregated DemandCommercialBuildingRetail TradeOldWater Heating</v>
      </c>
    </row>
    <row r="2624" spans="1:6" x14ac:dyDescent="0.25">
      <c r="A2624" t="str">
        <f>COMBDG_DEM_Demand!A2624</f>
        <v>TO</v>
      </c>
      <c r="B2624">
        <f>COMBDG_DEM_Demand!B2624</f>
        <v>2034</v>
      </c>
      <c r="C2624" t="str">
        <f>COMBDG_DEM_Demand!C2624</f>
        <v>ADEMCOMBDGTAWOldWH</v>
      </c>
      <c r="D2624">
        <f>IF(ISNUMBER(SEARCH("OFFNew",C2624)),COMBDG_DEM_Demand!D2624*'Demand shift'!$C$2,COMBDG_DEM_Demand!D2624)</f>
        <v>2.0588352319999998</v>
      </c>
      <c r="E2624" t="str">
        <f>COMBDG_DEM_Demand!E2624</f>
        <v>Mm2</v>
      </c>
      <c r="F2624" t="str">
        <f>COMBDG_DEM_Demand!F2624</f>
        <v>Aggregated DemandCommercialBuildingTransportation and WarehousingOldWater Heating</v>
      </c>
    </row>
    <row r="2625" spans="1:6" x14ac:dyDescent="0.25">
      <c r="A2625" t="str">
        <f>COMBDG_DEM_Demand!A2625</f>
        <v>TO</v>
      </c>
      <c r="B2625">
        <f>COMBDG_DEM_Demand!B2625</f>
        <v>2034</v>
      </c>
      <c r="C2625" t="str">
        <f>COMBDG_DEM_Demand!C2625</f>
        <v>ADEMCOMBDGICIOldWH</v>
      </c>
      <c r="D2625">
        <f>IF(ISNUMBER(SEARCH("OFFNew",C2625)),COMBDG_DEM_Demand!D2625*'Demand shift'!$C$2,COMBDG_DEM_Demand!D2625)</f>
        <v>0.45684563500000003</v>
      </c>
      <c r="E2625" t="str">
        <f>COMBDG_DEM_Demand!E2625</f>
        <v>Mm2</v>
      </c>
      <c r="F2625" t="str">
        <f>COMBDG_DEM_Demand!F2625</f>
        <v>Aggregated DemandCommercialBuildingInformation and Cultural IndustriesOldWater Heating</v>
      </c>
    </row>
    <row r="2626" spans="1:6" x14ac:dyDescent="0.25">
      <c r="A2626" t="str">
        <f>COMBDG_DEM_Demand!A2626</f>
        <v>TO</v>
      </c>
      <c r="B2626">
        <f>COMBDG_DEM_Demand!B2626</f>
        <v>2034</v>
      </c>
      <c r="C2626" t="str">
        <f>COMBDG_DEM_Demand!C2626</f>
        <v>ADEMCOMBDGOFFOldWH</v>
      </c>
      <c r="D2626">
        <f>IF(ISNUMBER(SEARCH("OFFNew",C2626)),COMBDG_DEM_Demand!D2626*'Demand shift'!$C$2,COMBDG_DEM_Demand!D2626)</f>
        <v>31.70058938</v>
      </c>
      <c r="E2626" t="str">
        <f>COMBDG_DEM_Demand!E2626</f>
        <v>Mm2</v>
      </c>
      <c r="F2626" t="str">
        <f>COMBDG_DEM_Demand!F2626</f>
        <v>Aggregated DemandCommercialBuildingOfficesOldWater Heating</v>
      </c>
    </row>
    <row r="2627" spans="1:6" x14ac:dyDescent="0.25">
      <c r="A2627" t="str">
        <f>COMBDG_DEM_Demand!A2627</f>
        <v>TO</v>
      </c>
      <c r="B2627">
        <f>COMBDG_DEM_Demand!B2627</f>
        <v>2034</v>
      </c>
      <c r="C2627" t="str">
        <f>COMBDG_DEM_Demand!C2627</f>
        <v>ADEMCOMBDGEDSOldWH</v>
      </c>
      <c r="D2627">
        <f>IF(ISNUMBER(SEARCH("OFFNew",C2627)),COMBDG_DEM_Demand!D2627*'Demand shift'!$C$2,COMBDG_DEM_Demand!D2627)</f>
        <v>8.82232488</v>
      </c>
      <c r="E2627" t="str">
        <f>COMBDG_DEM_Demand!E2627</f>
        <v>Mm2</v>
      </c>
      <c r="F2627" t="str">
        <f>COMBDG_DEM_Demand!F2627</f>
        <v>Aggregated DemandCommercialBuildingEducational ServicesOldWater Heating</v>
      </c>
    </row>
    <row r="2628" spans="1:6" x14ac:dyDescent="0.25">
      <c r="A2628" t="str">
        <f>COMBDG_DEM_Demand!A2628</f>
        <v>TO</v>
      </c>
      <c r="B2628">
        <f>COMBDG_DEM_Demand!B2628</f>
        <v>2034</v>
      </c>
      <c r="C2628" t="str">
        <f>COMBDG_DEM_Demand!C2628</f>
        <v>ADEMCOMBDGHLCOldWH</v>
      </c>
      <c r="D2628">
        <f>IF(ISNUMBER(SEARCH("OFFNew",C2628)),COMBDG_DEM_Demand!D2628*'Demand shift'!$C$2,COMBDG_DEM_Demand!D2628)</f>
        <v>3.2447994250000001</v>
      </c>
      <c r="E2628" t="str">
        <f>COMBDG_DEM_Demand!E2628</f>
        <v>Mm2</v>
      </c>
      <c r="F2628" t="str">
        <f>COMBDG_DEM_Demand!F2628</f>
        <v>Aggregated DemandCommercialBuildingHealth Care and Social AssistanceOldWater Heating</v>
      </c>
    </row>
    <row r="2629" spans="1:6" x14ac:dyDescent="0.25">
      <c r="A2629" t="str">
        <f>COMBDG_DEM_Demand!A2629</f>
        <v>TO</v>
      </c>
      <c r="B2629">
        <f>COMBDG_DEM_Demand!B2629</f>
        <v>2034</v>
      </c>
      <c r="C2629" t="str">
        <f>COMBDG_DEM_Demand!C2629</f>
        <v>ADEMCOMBDGAEROldWH</v>
      </c>
      <c r="D2629">
        <f>IF(ISNUMBER(SEARCH("OFFNew",C2629)),COMBDG_DEM_Demand!D2629*'Demand shift'!$C$2,COMBDG_DEM_Demand!D2629)</f>
        <v>2.7388278499999998</v>
      </c>
      <c r="E2629" t="str">
        <f>COMBDG_DEM_Demand!E2629</f>
        <v>Mm2</v>
      </c>
      <c r="F2629" t="str">
        <f>COMBDG_DEM_Demand!F2629</f>
        <v>Aggregated DemandCommercialBuildingArts, Entertainment and RecreationOldWater Heating</v>
      </c>
    </row>
    <row r="2630" spans="1:6" x14ac:dyDescent="0.25">
      <c r="A2630" t="str">
        <f>COMBDG_DEM_Demand!A2630</f>
        <v>TO</v>
      </c>
      <c r="B2630">
        <f>COMBDG_DEM_Demand!B2630</f>
        <v>2034</v>
      </c>
      <c r="C2630" t="str">
        <f>COMBDG_DEM_Demand!C2630</f>
        <v>ADEMCOMBDGAFSOldWH</v>
      </c>
      <c r="D2630">
        <f>IF(ISNUMBER(SEARCH("OFFNew",C2630)),COMBDG_DEM_Demand!D2630*'Demand shift'!$C$2,COMBDG_DEM_Demand!D2630)</f>
        <v>2.284455667</v>
      </c>
      <c r="E2630" t="str">
        <f>COMBDG_DEM_Demand!E2630</f>
        <v>Mm2</v>
      </c>
      <c r="F2630" t="str">
        <f>COMBDG_DEM_Demand!F2630</f>
        <v>Aggregated DemandCommercialBuildingAccommodation and Food ServicesOldWater Heating</v>
      </c>
    </row>
    <row r="2631" spans="1:6" x14ac:dyDescent="0.25">
      <c r="A2631" t="str">
        <f>COMBDG_DEM_Demand!A2631</f>
        <v>TO</v>
      </c>
      <c r="B2631">
        <f>COMBDG_DEM_Demand!B2631</f>
        <v>2034</v>
      </c>
      <c r="C2631" t="str">
        <f>COMBDG_DEM_Demand!C2631</f>
        <v>ADEMCOMBDGOTSOldWH</v>
      </c>
      <c r="D2631">
        <f>IF(ISNUMBER(SEARCH("OFFNew",C2631)),COMBDG_DEM_Demand!D2631*'Demand shift'!$C$2,COMBDG_DEM_Demand!D2631)</f>
        <v>3.817302594</v>
      </c>
      <c r="E2631" t="str">
        <f>COMBDG_DEM_Demand!E2631</f>
        <v>Mm2</v>
      </c>
      <c r="F2631" t="str">
        <f>COMBDG_DEM_Demand!F2631</f>
        <v>Aggregated DemandCommercialBuildingOther ServicesOldWater Heating</v>
      </c>
    </row>
    <row r="2632" spans="1:6" x14ac:dyDescent="0.25">
      <c r="A2632" t="str">
        <f>COMBDG_DEM_Demand!A2632</f>
        <v>TO</v>
      </c>
      <c r="B2632">
        <f>COMBDG_DEM_Demand!B2632</f>
        <v>2034</v>
      </c>
      <c r="C2632" t="str">
        <f>COMBDG_DEM_Demand!C2632</f>
        <v>ADEMCOMBDGWSTNewWH</v>
      </c>
      <c r="D2632">
        <f>IF(ISNUMBER(SEARCH("OFFNew",C2632)),COMBDG_DEM_Demand!D2632*'Demand shift'!$C$2,COMBDG_DEM_Demand!D2632)</f>
        <v>0.143694936</v>
      </c>
      <c r="E2632" t="str">
        <f>COMBDG_DEM_Demand!E2632</f>
        <v>Mm2</v>
      </c>
      <c r="F2632" t="str">
        <f>COMBDG_DEM_Demand!F2632</f>
        <v>Aggregated DemandCommercialBuildingWholesale TradeNewWater Heating</v>
      </c>
    </row>
    <row r="2633" spans="1:6" x14ac:dyDescent="0.25">
      <c r="A2633" t="str">
        <f>COMBDG_DEM_Demand!A2633</f>
        <v>TO</v>
      </c>
      <c r="B2633">
        <f>COMBDG_DEM_Demand!B2633</f>
        <v>2034</v>
      </c>
      <c r="C2633" t="str">
        <f>COMBDG_DEM_Demand!C2633</f>
        <v>ADEMCOMBDGRTTNewWH</v>
      </c>
      <c r="D2633">
        <f>IF(ISNUMBER(SEARCH("OFFNew",C2633)),COMBDG_DEM_Demand!D2633*'Demand shift'!$C$2,COMBDG_DEM_Demand!D2633)</f>
        <v>0.70156313800000003</v>
      </c>
      <c r="E2633" t="str">
        <f>COMBDG_DEM_Demand!E2633</f>
        <v>Mm2</v>
      </c>
      <c r="F2633" t="str">
        <f>COMBDG_DEM_Demand!F2633</f>
        <v>Aggregated DemandCommercialBuildingRetail TradeNewWater Heating</v>
      </c>
    </row>
    <row r="2634" spans="1:6" x14ac:dyDescent="0.25">
      <c r="A2634" t="str">
        <f>COMBDG_DEM_Demand!A2634</f>
        <v>TO</v>
      </c>
      <c r="B2634">
        <f>COMBDG_DEM_Demand!B2634</f>
        <v>2034</v>
      </c>
      <c r="C2634" t="str">
        <f>COMBDG_DEM_Demand!C2634</f>
        <v>ADEMCOMBDGTAWNewWH</v>
      </c>
      <c r="D2634">
        <f>IF(ISNUMBER(SEARCH("OFFNew",C2634)),COMBDG_DEM_Demand!D2634*'Demand shift'!$C$2,COMBDG_DEM_Demand!D2634)</f>
        <v>0.213685453</v>
      </c>
      <c r="E2634" t="str">
        <f>COMBDG_DEM_Demand!E2634</f>
        <v>Mm2</v>
      </c>
      <c r="F2634" t="str">
        <f>COMBDG_DEM_Demand!F2634</f>
        <v>Aggregated DemandCommercialBuildingTransportation and WarehousingNewWater Heating</v>
      </c>
    </row>
    <row r="2635" spans="1:6" x14ac:dyDescent="0.25">
      <c r="A2635" t="str">
        <f>COMBDG_DEM_Demand!A2635</f>
        <v>TO</v>
      </c>
      <c r="B2635">
        <f>COMBDG_DEM_Demand!B2635</f>
        <v>2034</v>
      </c>
      <c r="C2635" t="str">
        <f>COMBDG_DEM_Demand!C2635</f>
        <v>ADEMCOMBDGICINewWH</v>
      </c>
      <c r="D2635">
        <f>IF(ISNUMBER(SEARCH("OFFNew",C2635)),COMBDG_DEM_Demand!D2635*'Demand shift'!$C$2,COMBDG_DEM_Demand!D2635)</f>
        <v>0</v>
      </c>
      <c r="E2635" t="str">
        <f>COMBDG_DEM_Demand!E2635</f>
        <v>Mm2</v>
      </c>
      <c r="F2635" t="str">
        <f>COMBDG_DEM_Demand!F2635</f>
        <v>Aggregated DemandCommercialBuildingInformation and Cultural IndustriesNewWater Heating</v>
      </c>
    </row>
    <row r="2636" spans="1:6" x14ac:dyDescent="0.25">
      <c r="A2636" t="str">
        <f>COMBDG_DEM_Demand!A2636</f>
        <v>TO</v>
      </c>
      <c r="B2636">
        <f>COMBDG_DEM_Demand!B2636</f>
        <v>2034</v>
      </c>
      <c r="C2636" t="str">
        <f>COMBDG_DEM_Demand!C2636</f>
        <v>ADEMCOMBDGOFFNewWH</v>
      </c>
      <c r="D2636">
        <f>IF(ISNUMBER(SEARCH("OFFNew",C2636)),COMBDG_DEM_Demand!D2636*'Demand shift'!$C$2,COMBDG_DEM_Demand!D2636)</f>
        <v>0.82773634319999989</v>
      </c>
      <c r="E2636" t="str">
        <f>COMBDG_DEM_Demand!E2636</f>
        <v>Mm2</v>
      </c>
      <c r="F2636" t="str">
        <f>COMBDG_DEM_Demand!F2636</f>
        <v>Aggregated DemandCommercialBuildingOfficesNewWater Heating</v>
      </c>
    </row>
    <row r="2637" spans="1:6" x14ac:dyDescent="0.25">
      <c r="A2637" t="str">
        <f>COMBDG_DEM_Demand!A2637</f>
        <v>TO</v>
      </c>
      <c r="B2637">
        <f>COMBDG_DEM_Demand!B2637</f>
        <v>2034</v>
      </c>
      <c r="C2637" t="str">
        <f>COMBDG_DEM_Demand!C2637</f>
        <v>ADEMCOMBDGEDSNewWH</v>
      </c>
      <c r="D2637">
        <f>IF(ISNUMBER(SEARCH("OFFNew",C2637)),COMBDG_DEM_Demand!D2637*'Demand shift'!$C$2,COMBDG_DEM_Demand!D2637)</f>
        <v>0.403552566</v>
      </c>
      <c r="E2637" t="str">
        <f>COMBDG_DEM_Demand!E2637</f>
        <v>Mm2</v>
      </c>
      <c r="F2637" t="str">
        <f>COMBDG_DEM_Demand!F2637</f>
        <v>Aggregated DemandCommercialBuildingEducational ServicesNewWater Heating</v>
      </c>
    </row>
    <row r="2638" spans="1:6" x14ac:dyDescent="0.25">
      <c r="A2638" t="str">
        <f>COMBDG_DEM_Demand!A2638</f>
        <v>TO</v>
      </c>
      <c r="B2638">
        <f>COMBDG_DEM_Demand!B2638</f>
        <v>2034</v>
      </c>
      <c r="C2638" t="str">
        <f>COMBDG_DEM_Demand!C2638</f>
        <v>ADEMCOMBDGHLCNewWH</v>
      </c>
      <c r="D2638">
        <f>IF(ISNUMBER(SEARCH("OFFNew",C2638)),COMBDG_DEM_Demand!D2638*'Demand shift'!$C$2,COMBDG_DEM_Demand!D2638)</f>
        <v>0.26995718499999999</v>
      </c>
      <c r="E2638" t="str">
        <f>COMBDG_DEM_Demand!E2638</f>
        <v>Mm2</v>
      </c>
      <c r="F2638" t="str">
        <f>COMBDG_DEM_Demand!F2638</f>
        <v>Aggregated DemandCommercialBuildingHealth Care and Social AssistanceNewWater Heating</v>
      </c>
    </row>
    <row r="2639" spans="1:6" x14ac:dyDescent="0.25">
      <c r="A2639" t="str">
        <f>COMBDG_DEM_Demand!A2639</f>
        <v>TO</v>
      </c>
      <c r="B2639">
        <f>COMBDG_DEM_Demand!B2639</f>
        <v>2034</v>
      </c>
      <c r="C2639" t="str">
        <f>COMBDG_DEM_Demand!C2639</f>
        <v>ADEMCOMBDGAERNewWH</v>
      </c>
      <c r="D2639">
        <f>IF(ISNUMBER(SEARCH("OFFNew",C2639)),COMBDG_DEM_Demand!D2639*'Demand shift'!$C$2,COMBDG_DEM_Demand!D2639)</f>
        <v>8.5295637999999993E-2</v>
      </c>
      <c r="E2639" t="str">
        <f>COMBDG_DEM_Demand!E2639</f>
        <v>Mm2</v>
      </c>
      <c r="F2639" t="str">
        <f>COMBDG_DEM_Demand!F2639</f>
        <v>Aggregated DemandCommercialBuildingArts, Entertainment and RecreationNewWater Heating</v>
      </c>
    </row>
    <row r="2640" spans="1:6" x14ac:dyDescent="0.25">
      <c r="A2640" t="str">
        <f>COMBDG_DEM_Demand!A2640</f>
        <v>TO</v>
      </c>
      <c r="B2640">
        <f>COMBDG_DEM_Demand!B2640</f>
        <v>2034</v>
      </c>
      <c r="C2640" t="str">
        <f>COMBDG_DEM_Demand!C2640</f>
        <v>ADEMCOMBDGAFSNewWH</v>
      </c>
      <c r="D2640">
        <f>IF(ISNUMBER(SEARCH("OFFNew",C2640)),COMBDG_DEM_Demand!D2640*'Demand shift'!$C$2,COMBDG_DEM_Demand!D2640)</f>
        <v>3.3691313000000001E-2</v>
      </c>
      <c r="E2640" t="str">
        <f>COMBDG_DEM_Demand!E2640</f>
        <v>Mm2</v>
      </c>
      <c r="F2640" t="str">
        <f>COMBDG_DEM_Demand!F2640</f>
        <v>Aggregated DemandCommercialBuildingAccommodation and Food ServicesNewWater Heating</v>
      </c>
    </row>
    <row r="2641" spans="1:6" x14ac:dyDescent="0.25">
      <c r="A2641" t="str">
        <f>COMBDG_DEM_Demand!A2641</f>
        <v>TO</v>
      </c>
      <c r="B2641">
        <f>COMBDG_DEM_Demand!B2641</f>
        <v>2034</v>
      </c>
      <c r="C2641" t="str">
        <f>COMBDG_DEM_Demand!C2641</f>
        <v>ADEMCOMBDGOTSNewWH</v>
      </c>
      <c r="D2641">
        <f>IF(ISNUMBER(SEARCH("OFFNew",C2641)),COMBDG_DEM_Demand!D2641*'Demand shift'!$C$2,COMBDG_DEM_Demand!D2641)</f>
        <v>0.26889754100000002</v>
      </c>
      <c r="E2641" t="str">
        <f>COMBDG_DEM_Demand!E2641</f>
        <v>Mm2</v>
      </c>
      <c r="F2641" t="str">
        <f>COMBDG_DEM_Demand!F2641</f>
        <v>Aggregated DemandCommercialBuildingOther ServicesNewWater Heating</v>
      </c>
    </row>
    <row r="2642" spans="1:6" x14ac:dyDescent="0.25">
      <c r="A2642" t="str">
        <f>COMBDG_DEM_Demand!A2642</f>
        <v>TO</v>
      </c>
      <c r="B2642">
        <f>COMBDG_DEM_Demand!B2642</f>
        <v>2034</v>
      </c>
      <c r="C2642" t="str">
        <f>COMBDG_DEM_Demand!C2642</f>
        <v>ADEMCOMBDGWSTOldSL</v>
      </c>
      <c r="D2642">
        <f>IF(ISNUMBER(SEARCH("OFFNew",C2642)),COMBDG_DEM_Demand!D2642*'Demand shift'!$C$2,COMBDG_DEM_Demand!D2642)</f>
        <v>7.1746822200000002</v>
      </c>
      <c r="E2642" t="str">
        <f>COMBDG_DEM_Demand!E2642</f>
        <v>Mm2</v>
      </c>
      <c r="F2642" t="str">
        <f>COMBDG_DEM_Demand!F2642</f>
        <v>Aggregated DemandCommercialBuildingWholesale TradeOldStreet Lighting</v>
      </c>
    </row>
    <row r="2643" spans="1:6" x14ac:dyDescent="0.25">
      <c r="A2643" t="str">
        <f>COMBDG_DEM_Demand!A2643</f>
        <v>TO</v>
      </c>
      <c r="B2643">
        <f>COMBDG_DEM_Demand!B2643</f>
        <v>2034</v>
      </c>
      <c r="C2643" t="str">
        <f>COMBDG_DEM_Demand!C2643</f>
        <v>ADEMCOMBDGRTTOldSL</v>
      </c>
      <c r="D2643">
        <f>IF(ISNUMBER(SEARCH("OFFNew",C2643)),COMBDG_DEM_Demand!D2643*'Demand shift'!$C$2,COMBDG_DEM_Demand!D2643)</f>
        <v>11.129654560000001</v>
      </c>
      <c r="E2643" t="str">
        <f>COMBDG_DEM_Demand!E2643</f>
        <v>Mm2</v>
      </c>
      <c r="F2643" t="str">
        <f>COMBDG_DEM_Demand!F2643</f>
        <v>Aggregated DemandCommercialBuildingRetail TradeOldStreet Lighting</v>
      </c>
    </row>
    <row r="2644" spans="1:6" x14ac:dyDescent="0.25">
      <c r="A2644" t="str">
        <f>COMBDG_DEM_Demand!A2644</f>
        <v>TO</v>
      </c>
      <c r="B2644">
        <f>COMBDG_DEM_Demand!B2644</f>
        <v>2034</v>
      </c>
      <c r="C2644" t="str">
        <f>COMBDG_DEM_Demand!C2644</f>
        <v>ADEMCOMBDGTAWOldSL</v>
      </c>
      <c r="D2644">
        <f>IF(ISNUMBER(SEARCH("OFFNew",C2644)),COMBDG_DEM_Demand!D2644*'Demand shift'!$C$2,COMBDG_DEM_Demand!D2644)</f>
        <v>2.0588352319999998</v>
      </c>
      <c r="E2644" t="str">
        <f>COMBDG_DEM_Demand!E2644</f>
        <v>Mm2</v>
      </c>
      <c r="F2644" t="str">
        <f>COMBDG_DEM_Demand!F2644</f>
        <v>Aggregated DemandCommercialBuildingTransportation and WarehousingOldStreet Lighting</v>
      </c>
    </row>
    <row r="2645" spans="1:6" x14ac:dyDescent="0.25">
      <c r="A2645" t="str">
        <f>COMBDG_DEM_Demand!A2645</f>
        <v>TO</v>
      </c>
      <c r="B2645">
        <f>COMBDG_DEM_Demand!B2645</f>
        <v>2034</v>
      </c>
      <c r="C2645" t="str">
        <f>COMBDG_DEM_Demand!C2645</f>
        <v>ADEMCOMBDGICIOldSL</v>
      </c>
      <c r="D2645">
        <f>IF(ISNUMBER(SEARCH("OFFNew",C2645)),COMBDG_DEM_Demand!D2645*'Demand shift'!$C$2,COMBDG_DEM_Demand!D2645)</f>
        <v>0.45684563500000003</v>
      </c>
      <c r="E2645" t="str">
        <f>COMBDG_DEM_Demand!E2645</f>
        <v>Mm2</v>
      </c>
      <c r="F2645" t="str">
        <f>COMBDG_DEM_Demand!F2645</f>
        <v>Aggregated DemandCommercialBuildingInformation and Cultural IndustriesOldStreet Lighting</v>
      </c>
    </row>
    <row r="2646" spans="1:6" x14ac:dyDescent="0.25">
      <c r="A2646" t="str">
        <f>COMBDG_DEM_Demand!A2646</f>
        <v>TO</v>
      </c>
      <c r="B2646">
        <f>COMBDG_DEM_Demand!B2646</f>
        <v>2034</v>
      </c>
      <c r="C2646" t="str">
        <f>COMBDG_DEM_Demand!C2646</f>
        <v>ADEMCOMBDGOFFOldSL</v>
      </c>
      <c r="D2646">
        <f>IF(ISNUMBER(SEARCH("OFFNew",C2646)),COMBDG_DEM_Demand!D2646*'Demand shift'!$C$2,COMBDG_DEM_Demand!D2646)</f>
        <v>31.70058938</v>
      </c>
      <c r="E2646" t="str">
        <f>COMBDG_DEM_Demand!E2646</f>
        <v>Mm2</v>
      </c>
      <c r="F2646" t="str">
        <f>COMBDG_DEM_Demand!F2646</f>
        <v>Aggregated DemandCommercialBuildingOfficesOldStreet Lighting</v>
      </c>
    </row>
    <row r="2647" spans="1:6" x14ac:dyDescent="0.25">
      <c r="A2647" t="str">
        <f>COMBDG_DEM_Demand!A2647</f>
        <v>TO</v>
      </c>
      <c r="B2647">
        <f>COMBDG_DEM_Demand!B2647</f>
        <v>2034</v>
      </c>
      <c r="C2647" t="str">
        <f>COMBDG_DEM_Demand!C2647</f>
        <v>ADEMCOMBDGEDSOldSL</v>
      </c>
      <c r="D2647">
        <f>IF(ISNUMBER(SEARCH("OFFNew",C2647)),COMBDG_DEM_Demand!D2647*'Demand shift'!$C$2,COMBDG_DEM_Demand!D2647)</f>
        <v>8.82232488</v>
      </c>
      <c r="E2647" t="str">
        <f>COMBDG_DEM_Demand!E2647</f>
        <v>Mm2</v>
      </c>
      <c r="F2647" t="str">
        <f>COMBDG_DEM_Demand!F2647</f>
        <v>Aggregated DemandCommercialBuildingEducational ServicesOldStreet Lighting</v>
      </c>
    </row>
    <row r="2648" spans="1:6" x14ac:dyDescent="0.25">
      <c r="A2648" t="str">
        <f>COMBDG_DEM_Demand!A2648</f>
        <v>TO</v>
      </c>
      <c r="B2648">
        <f>COMBDG_DEM_Demand!B2648</f>
        <v>2034</v>
      </c>
      <c r="C2648" t="str">
        <f>COMBDG_DEM_Demand!C2648</f>
        <v>ADEMCOMBDGHLCOldSL</v>
      </c>
      <c r="D2648">
        <f>IF(ISNUMBER(SEARCH("OFFNew",C2648)),COMBDG_DEM_Demand!D2648*'Demand shift'!$C$2,COMBDG_DEM_Demand!D2648)</f>
        <v>3.2447994250000001</v>
      </c>
      <c r="E2648" t="str">
        <f>COMBDG_DEM_Demand!E2648</f>
        <v>Mm2</v>
      </c>
      <c r="F2648" t="str">
        <f>COMBDG_DEM_Demand!F2648</f>
        <v>Aggregated DemandCommercialBuildingHealth Care and Social AssistanceOldStreet Lighting</v>
      </c>
    </row>
    <row r="2649" spans="1:6" x14ac:dyDescent="0.25">
      <c r="A2649" t="str">
        <f>COMBDG_DEM_Demand!A2649</f>
        <v>TO</v>
      </c>
      <c r="B2649">
        <f>COMBDG_DEM_Demand!B2649</f>
        <v>2034</v>
      </c>
      <c r="C2649" t="str">
        <f>COMBDG_DEM_Demand!C2649</f>
        <v>ADEMCOMBDGAEROldSL</v>
      </c>
      <c r="D2649">
        <f>IF(ISNUMBER(SEARCH("OFFNew",C2649)),COMBDG_DEM_Demand!D2649*'Demand shift'!$C$2,COMBDG_DEM_Demand!D2649)</f>
        <v>2.7388278499999998</v>
      </c>
      <c r="E2649" t="str">
        <f>COMBDG_DEM_Demand!E2649</f>
        <v>Mm2</v>
      </c>
      <c r="F2649" t="str">
        <f>COMBDG_DEM_Demand!F2649</f>
        <v>Aggregated DemandCommercialBuildingArts, Entertainment and RecreationOldStreet Lighting</v>
      </c>
    </row>
    <row r="2650" spans="1:6" x14ac:dyDescent="0.25">
      <c r="A2650" t="str">
        <f>COMBDG_DEM_Demand!A2650</f>
        <v>TO</v>
      </c>
      <c r="B2650">
        <f>COMBDG_DEM_Demand!B2650</f>
        <v>2034</v>
      </c>
      <c r="C2650" t="str">
        <f>COMBDG_DEM_Demand!C2650</f>
        <v>ADEMCOMBDGAFSOldSL</v>
      </c>
      <c r="D2650">
        <f>IF(ISNUMBER(SEARCH("OFFNew",C2650)),COMBDG_DEM_Demand!D2650*'Demand shift'!$C$2,COMBDG_DEM_Demand!D2650)</f>
        <v>2.284455667</v>
      </c>
      <c r="E2650" t="str">
        <f>COMBDG_DEM_Demand!E2650</f>
        <v>Mm2</v>
      </c>
      <c r="F2650" t="str">
        <f>COMBDG_DEM_Demand!F2650</f>
        <v>Aggregated DemandCommercialBuildingAccommodation and Food ServicesOldStreet Lighting</v>
      </c>
    </row>
    <row r="2651" spans="1:6" x14ac:dyDescent="0.25">
      <c r="A2651" t="str">
        <f>COMBDG_DEM_Demand!A2651</f>
        <v>TO</v>
      </c>
      <c r="B2651">
        <f>COMBDG_DEM_Demand!B2651</f>
        <v>2034</v>
      </c>
      <c r="C2651" t="str">
        <f>COMBDG_DEM_Demand!C2651</f>
        <v>ADEMCOMBDGOTSOldSL</v>
      </c>
      <c r="D2651">
        <f>IF(ISNUMBER(SEARCH("OFFNew",C2651)),COMBDG_DEM_Demand!D2651*'Demand shift'!$C$2,COMBDG_DEM_Demand!D2651)</f>
        <v>3.817302594</v>
      </c>
      <c r="E2651" t="str">
        <f>COMBDG_DEM_Demand!E2651</f>
        <v>Mm2</v>
      </c>
      <c r="F2651" t="str">
        <f>COMBDG_DEM_Demand!F2651</f>
        <v>Aggregated DemandCommercialBuildingOther ServicesOldStreet Lighting</v>
      </c>
    </row>
    <row r="2652" spans="1:6" x14ac:dyDescent="0.25">
      <c r="A2652" t="str">
        <f>COMBDG_DEM_Demand!A2652</f>
        <v>TO</v>
      </c>
      <c r="B2652">
        <f>COMBDG_DEM_Demand!B2652</f>
        <v>2034</v>
      </c>
      <c r="C2652" t="str">
        <f>COMBDG_DEM_Demand!C2652</f>
        <v>ADEMCOMBDGWSTNewSL</v>
      </c>
      <c r="D2652">
        <f>IF(ISNUMBER(SEARCH("OFFNew",C2652)),COMBDG_DEM_Demand!D2652*'Demand shift'!$C$2,COMBDG_DEM_Demand!D2652)</f>
        <v>0.143694936</v>
      </c>
      <c r="E2652" t="str">
        <f>COMBDG_DEM_Demand!E2652</f>
        <v>Mm2</v>
      </c>
      <c r="F2652" t="str">
        <f>COMBDG_DEM_Demand!F2652</f>
        <v>Aggregated DemandCommercialBuildingWholesale TradeNewStreet Lighting</v>
      </c>
    </row>
    <row r="2653" spans="1:6" x14ac:dyDescent="0.25">
      <c r="A2653" t="str">
        <f>COMBDG_DEM_Demand!A2653</f>
        <v>TO</v>
      </c>
      <c r="B2653">
        <f>COMBDG_DEM_Demand!B2653</f>
        <v>2034</v>
      </c>
      <c r="C2653" t="str">
        <f>COMBDG_DEM_Demand!C2653</f>
        <v>ADEMCOMBDGRTTNewSL</v>
      </c>
      <c r="D2653">
        <f>IF(ISNUMBER(SEARCH("OFFNew",C2653)),COMBDG_DEM_Demand!D2653*'Demand shift'!$C$2,COMBDG_DEM_Demand!D2653)</f>
        <v>0.70156313800000003</v>
      </c>
      <c r="E2653" t="str">
        <f>COMBDG_DEM_Demand!E2653</f>
        <v>Mm2</v>
      </c>
      <c r="F2653" t="str">
        <f>COMBDG_DEM_Demand!F2653</f>
        <v>Aggregated DemandCommercialBuildingRetail TradeNewStreet Lighting</v>
      </c>
    </row>
    <row r="2654" spans="1:6" x14ac:dyDescent="0.25">
      <c r="A2654" t="str">
        <f>COMBDG_DEM_Demand!A2654</f>
        <v>TO</v>
      </c>
      <c r="B2654">
        <f>COMBDG_DEM_Demand!B2654</f>
        <v>2034</v>
      </c>
      <c r="C2654" t="str">
        <f>COMBDG_DEM_Demand!C2654</f>
        <v>ADEMCOMBDGTAWNewSL</v>
      </c>
      <c r="D2654">
        <f>IF(ISNUMBER(SEARCH("OFFNew",C2654)),COMBDG_DEM_Demand!D2654*'Demand shift'!$C$2,COMBDG_DEM_Demand!D2654)</f>
        <v>0.213685453</v>
      </c>
      <c r="E2654" t="str">
        <f>COMBDG_DEM_Demand!E2654</f>
        <v>Mm2</v>
      </c>
      <c r="F2654" t="str">
        <f>COMBDG_DEM_Demand!F2654</f>
        <v>Aggregated DemandCommercialBuildingTransportation and WarehousingNewStreet Lighting</v>
      </c>
    </row>
    <row r="2655" spans="1:6" x14ac:dyDescent="0.25">
      <c r="A2655" t="str">
        <f>COMBDG_DEM_Demand!A2655</f>
        <v>TO</v>
      </c>
      <c r="B2655">
        <f>COMBDG_DEM_Demand!B2655</f>
        <v>2034</v>
      </c>
      <c r="C2655" t="str">
        <f>COMBDG_DEM_Demand!C2655</f>
        <v>ADEMCOMBDGICINewSL</v>
      </c>
      <c r="D2655">
        <f>IF(ISNUMBER(SEARCH("OFFNew",C2655)),COMBDG_DEM_Demand!D2655*'Demand shift'!$C$2,COMBDG_DEM_Demand!D2655)</f>
        <v>0</v>
      </c>
      <c r="E2655" t="str">
        <f>COMBDG_DEM_Demand!E2655</f>
        <v>Mm2</v>
      </c>
      <c r="F2655" t="str">
        <f>COMBDG_DEM_Demand!F2655</f>
        <v>Aggregated DemandCommercialBuildingInformation and Cultural IndustriesNewStreet Lighting</v>
      </c>
    </row>
    <row r="2656" spans="1:6" x14ac:dyDescent="0.25">
      <c r="A2656" t="str">
        <f>COMBDG_DEM_Demand!A2656</f>
        <v>TO</v>
      </c>
      <c r="B2656">
        <f>COMBDG_DEM_Demand!B2656</f>
        <v>2034</v>
      </c>
      <c r="C2656" t="str">
        <f>COMBDG_DEM_Demand!C2656</f>
        <v>ADEMCOMBDGOFFNewSL</v>
      </c>
      <c r="D2656">
        <f>IF(ISNUMBER(SEARCH("OFFNew",C2656)),COMBDG_DEM_Demand!D2656*'Demand shift'!$C$2,COMBDG_DEM_Demand!D2656)</f>
        <v>0.82773634319999989</v>
      </c>
      <c r="E2656" t="str">
        <f>COMBDG_DEM_Demand!E2656</f>
        <v>Mm2</v>
      </c>
      <c r="F2656" t="str">
        <f>COMBDG_DEM_Demand!F2656</f>
        <v>Aggregated DemandCommercialBuildingOfficesNewStreet Lighting</v>
      </c>
    </row>
    <row r="2657" spans="1:6" x14ac:dyDescent="0.25">
      <c r="A2657" t="str">
        <f>COMBDG_DEM_Demand!A2657</f>
        <v>TO</v>
      </c>
      <c r="B2657">
        <f>COMBDG_DEM_Demand!B2657</f>
        <v>2034</v>
      </c>
      <c r="C2657" t="str">
        <f>COMBDG_DEM_Demand!C2657</f>
        <v>ADEMCOMBDGEDSNewSL</v>
      </c>
      <c r="D2657">
        <f>IF(ISNUMBER(SEARCH("OFFNew",C2657)),COMBDG_DEM_Demand!D2657*'Demand shift'!$C$2,COMBDG_DEM_Demand!D2657)</f>
        <v>0.403552566</v>
      </c>
      <c r="E2657" t="str">
        <f>COMBDG_DEM_Demand!E2657</f>
        <v>Mm2</v>
      </c>
      <c r="F2657" t="str">
        <f>COMBDG_DEM_Demand!F2657</f>
        <v>Aggregated DemandCommercialBuildingEducational ServicesNewStreet Lighting</v>
      </c>
    </row>
    <row r="2658" spans="1:6" x14ac:dyDescent="0.25">
      <c r="A2658" t="str">
        <f>COMBDG_DEM_Demand!A2658</f>
        <v>TO</v>
      </c>
      <c r="B2658">
        <f>COMBDG_DEM_Demand!B2658</f>
        <v>2034</v>
      </c>
      <c r="C2658" t="str">
        <f>COMBDG_DEM_Demand!C2658</f>
        <v>ADEMCOMBDGHLCNewSL</v>
      </c>
      <c r="D2658">
        <f>IF(ISNUMBER(SEARCH("OFFNew",C2658)),COMBDG_DEM_Demand!D2658*'Demand shift'!$C$2,COMBDG_DEM_Demand!D2658)</f>
        <v>0.26995718499999999</v>
      </c>
      <c r="E2658" t="str">
        <f>COMBDG_DEM_Demand!E2658</f>
        <v>Mm2</v>
      </c>
      <c r="F2658" t="str">
        <f>COMBDG_DEM_Demand!F2658</f>
        <v>Aggregated DemandCommercialBuildingHealth Care and Social AssistanceNewStreet Lighting</v>
      </c>
    </row>
    <row r="2659" spans="1:6" x14ac:dyDescent="0.25">
      <c r="A2659" t="str">
        <f>COMBDG_DEM_Demand!A2659</f>
        <v>TO</v>
      </c>
      <c r="B2659">
        <f>COMBDG_DEM_Demand!B2659</f>
        <v>2034</v>
      </c>
      <c r="C2659" t="str">
        <f>COMBDG_DEM_Demand!C2659</f>
        <v>ADEMCOMBDGAERNewSL</v>
      </c>
      <c r="D2659">
        <f>IF(ISNUMBER(SEARCH("OFFNew",C2659)),COMBDG_DEM_Demand!D2659*'Demand shift'!$C$2,COMBDG_DEM_Demand!D2659)</f>
        <v>8.5295637999999993E-2</v>
      </c>
      <c r="E2659" t="str">
        <f>COMBDG_DEM_Demand!E2659</f>
        <v>Mm2</v>
      </c>
      <c r="F2659" t="str">
        <f>COMBDG_DEM_Demand!F2659</f>
        <v>Aggregated DemandCommercialBuildingArts, Entertainment and RecreationNewStreet Lighting</v>
      </c>
    </row>
    <row r="2660" spans="1:6" x14ac:dyDescent="0.25">
      <c r="A2660" t="str">
        <f>COMBDG_DEM_Demand!A2660</f>
        <v>TO</v>
      </c>
      <c r="B2660">
        <f>COMBDG_DEM_Demand!B2660</f>
        <v>2034</v>
      </c>
      <c r="C2660" t="str">
        <f>COMBDG_DEM_Demand!C2660</f>
        <v>ADEMCOMBDGAFSNewSL</v>
      </c>
      <c r="D2660">
        <f>IF(ISNUMBER(SEARCH("OFFNew",C2660)),COMBDG_DEM_Demand!D2660*'Demand shift'!$C$2,COMBDG_DEM_Demand!D2660)</f>
        <v>3.3691313000000001E-2</v>
      </c>
      <c r="E2660" t="str">
        <f>COMBDG_DEM_Demand!E2660</f>
        <v>Mm2</v>
      </c>
      <c r="F2660" t="str">
        <f>COMBDG_DEM_Demand!F2660</f>
        <v>Aggregated DemandCommercialBuildingAccommodation and Food ServicesNewStreet Lighting</v>
      </c>
    </row>
    <row r="2661" spans="1:6" x14ac:dyDescent="0.25">
      <c r="A2661" t="str">
        <f>COMBDG_DEM_Demand!A2661</f>
        <v>TO</v>
      </c>
      <c r="B2661">
        <f>COMBDG_DEM_Demand!B2661</f>
        <v>2034</v>
      </c>
      <c r="C2661" t="str">
        <f>COMBDG_DEM_Demand!C2661</f>
        <v>ADEMCOMBDGOTSNewSL</v>
      </c>
      <c r="D2661">
        <f>IF(ISNUMBER(SEARCH("OFFNew",C2661)),COMBDG_DEM_Demand!D2661*'Demand shift'!$C$2,COMBDG_DEM_Demand!D2661)</f>
        <v>0.26889754100000002</v>
      </c>
      <c r="E2661" t="str">
        <f>COMBDG_DEM_Demand!E2661</f>
        <v>Mm2</v>
      </c>
      <c r="F2661" t="str">
        <f>COMBDG_DEM_Demand!F2661</f>
        <v>Aggregated DemandCommercialBuildingOther ServicesNewStreet Lighting</v>
      </c>
    </row>
    <row r="2662" spans="1:6" x14ac:dyDescent="0.25">
      <c r="A2662" t="str">
        <f>COMBDG_DEM_Demand!A2662</f>
        <v>TO</v>
      </c>
      <c r="B2662">
        <f>COMBDG_DEM_Demand!B2662</f>
        <v>2035</v>
      </c>
      <c r="C2662" t="str">
        <f>COMBDG_DEM_Demand!C2662</f>
        <v>ADEMCOMBDGWSTOldLI</v>
      </c>
      <c r="D2662">
        <f>IF(ISNUMBER(SEARCH("OFFNew",C2662)),COMBDG_DEM_Demand!D2662*'Demand shift'!$C$2,COMBDG_DEM_Demand!D2662)</f>
        <v>7.1746822200000002</v>
      </c>
      <c r="E2662" t="str">
        <f>COMBDG_DEM_Demand!E2662</f>
        <v>Mm2</v>
      </c>
      <c r="F2662" t="str">
        <f>COMBDG_DEM_Demand!F2662</f>
        <v>Aggregated DemandCommercialBuildingWholesale TradeOldLighting</v>
      </c>
    </row>
    <row r="2663" spans="1:6" x14ac:dyDescent="0.25">
      <c r="A2663" t="str">
        <f>COMBDG_DEM_Demand!A2663</f>
        <v>TO</v>
      </c>
      <c r="B2663">
        <f>COMBDG_DEM_Demand!B2663</f>
        <v>2035</v>
      </c>
      <c r="C2663" t="str">
        <f>COMBDG_DEM_Demand!C2663</f>
        <v>ADEMCOMBDGRTTOldLI</v>
      </c>
      <c r="D2663">
        <f>IF(ISNUMBER(SEARCH("OFFNew",C2663)),COMBDG_DEM_Demand!D2663*'Demand shift'!$C$2,COMBDG_DEM_Demand!D2663)</f>
        <v>11.129654560000001</v>
      </c>
      <c r="E2663" t="str">
        <f>COMBDG_DEM_Demand!E2663</f>
        <v>Mm2</v>
      </c>
      <c r="F2663" t="str">
        <f>COMBDG_DEM_Demand!F2663</f>
        <v>Aggregated DemandCommercialBuildingRetail TradeOldLighting</v>
      </c>
    </row>
    <row r="2664" spans="1:6" x14ac:dyDescent="0.25">
      <c r="A2664" t="str">
        <f>COMBDG_DEM_Demand!A2664</f>
        <v>TO</v>
      </c>
      <c r="B2664">
        <f>COMBDG_DEM_Demand!B2664</f>
        <v>2035</v>
      </c>
      <c r="C2664" t="str">
        <f>COMBDG_DEM_Demand!C2664</f>
        <v>ADEMCOMBDGTAWOldLI</v>
      </c>
      <c r="D2664">
        <f>IF(ISNUMBER(SEARCH("OFFNew",C2664)),COMBDG_DEM_Demand!D2664*'Demand shift'!$C$2,COMBDG_DEM_Demand!D2664)</f>
        <v>2.0588352319999998</v>
      </c>
      <c r="E2664" t="str">
        <f>COMBDG_DEM_Demand!E2664</f>
        <v>Mm2</v>
      </c>
      <c r="F2664" t="str">
        <f>COMBDG_DEM_Demand!F2664</f>
        <v>Aggregated DemandCommercialBuildingTransportation and WarehousingOldLighting</v>
      </c>
    </row>
    <row r="2665" spans="1:6" x14ac:dyDescent="0.25">
      <c r="A2665" t="str">
        <f>COMBDG_DEM_Demand!A2665</f>
        <v>TO</v>
      </c>
      <c r="B2665">
        <f>COMBDG_DEM_Demand!B2665</f>
        <v>2035</v>
      </c>
      <c r="C2665" t="str">
        <f>COMBDG_DEM_Demand!C2665</f>
        <v>ADEMCOMBDGICIOldLI</v>
      </c>
      <c r="D2665">
        <f>IF(ISNUMBER(SEARCH("OFFNew",C2665)),COMBDG_DEM_Demand!D2665*'Demand shift'!$C$2,COMBDG_DEM_Demand!D2665)</f>
        <v>0.45684563500000003</v>
      </c>
      <c r="E2665" t="str">
        <f>COMBDG_DEM_Demand!E2665</f>
        <v>Mm2</v>
      </c>
      <c r="F2665" t="str">
        <f>COMBDG_DEM_Demand!F2665</f>
        <v>Aggregated DemandCommercialBuildingInformation and Cultural IndustriesOldLighting</v>
      </c>
    </row>
    <row r="2666" spans="1:6" x14ac:dyDescent="0.25">
      <c r="A2666" t="str">
        <f>COMBDG_DEM_Demand!A2666</f>
        <v>TO</v>
      </c>
      <c r="B2666">
        <f>COMBDG_DEM_Demand!B2666</f>
        <v>2035</v>
      </c>
      <c r="C2666" t="str">
        <f>COMBDG_DEM_Demand!C2666</f>
        <v>ADEMCOMBDGOFFOldLI</v>
      </c>
      <c r="D2666">
        <f>IF(ISNUMBER(SEARCH("OFFNew",C2666)),COMBDG_DEM_Demand!D2666*'Demand shift'!$C$2,COMBDG_DEM_Demand!D2666)</f>
        <v>31.70058938</v>
      </c>
      <c r="E2666" t="str">
        <f>COMBDG_DEM_Demand!E2666</f>
        <v>Mm2</v>
      </c>
      <c r="F2666" t="str">
        <f>COMBDG_DEM_Demand!F2666</f>
        <v>Aggregated DemandCommercialBuildingOfficesOldLighting</v>
      </c>
    </row>
    <row r="2667" spans="1:6" x14ac:dyDescent="0.25">
      <c r="A2667" t="str">
        <f>COMBDG_DEM_Demand!A2667</f>
        <v>TO</v>
      </c>
      <c r="B2667">
        <f>COMBDG_DEM_Demand!B2667</f>
        <v>2035</v>
      </c>
      <c r="C2667" t="str">
        <f>COMBDG_DEM_Demand!C2667</f>
        <v>ADEMCOMBDGEDSOldLI</v>
      </c>
      <c r="D2667">
        <f>IF(ISNUMBER(SEARCH("OFFNew",C2667)),COMBDG_DEM_Demand!D2667*'Demand shift'!$C$2,COMBDG_DEM_Demand!D2667)</f>
        <v>8.82232488</v>
      </c>
      <c r="E2667" t="str">
        <f>COMBDG_DEM_Demand!E2667</f>
        <v>Mm2</v>
      </c>
      <c r="F2667" t="str">
        <f>COMBDG_DEM_Demand!F2667</f>
        <v>Aggregated DemandCommercialBuildingEducational ServicesOldLighting</v>
      </c>
    </row>
    <row r="2668" spans="1:6" x14ac:dyDescent="0.25">
      <c r="A2668" t="str">
        <f>COMBDG_DEM_Demand!A2668</f>
        <v>TO</v>
      </c>
      <c r="B2668">
        <f>COMBDG_DEM_Demand!B2668</f>
        <v>2035</v>
      </c>
      <c r="C2668" t="str">
        <f>COMBDG_DEM_Demand!C2668</f>
        <v>ADEMCOMBDGHLCOldLI</v>
      </c>
      <c r="D2668">
        <f>IF(ISNUMBER(SEARCH("OFFNew",C2668)),COMBDG_DEM_Demand!D2668*'Demand shift'!$C$2,COMBDG_DEM_Demand!D2668)</f>
        <v>3.2447994250000001</v>
      </c>
      <c r="E2668" t="str">
        <f>COMBDG_DEM_Demand!E2668</f>
        <v>Mm2</v>
      </c>
      <c r="F2668" t="str">
        <f>COMBDG_DEM_Demand!F2668</f>
        <v>Aggregated DemandCommercialBuildingHealth Care and Social AssistanceOldLighting</v>
      </c>
    </row>
    <row r="2669" spans="1:6" x14ac:dyDescent="0.25">
      <c r="A2669" t="str">
        <f>COMBDG_DEM_Demand!A2669</f>
        <v>TO</v>
      </c>
      <c r="B2669">
        <f>COMBDG_DEM_Demand!B2669</f>
        <v>2035</v>
      </c>
      <c r="C2669" t="str">
        <f>COMBDG_DEM_Demand!C2669</f>
        <v>ADEMCOMBDGAEROldLI</v>
      </c>
      <c r="D2669">
        <f>IF(ISNUMBER(SEARCH("OFFNew",C2669)),COMBDG_DEM_Demand!D2669*'Demand shift'!$C$2,COMBDG_DEM_Demand!D2669)</f>
        <v>2.7388278499999998</v>
      </c>
      <c r="E2669" t="str">
        <f>COMBDG_DEM_Demand!E2669</f>
        <v>Mm2</v>
      </c>
      <c r="F2669" t="str">
        <f>COMBDG_DEM_Demand!F2669</f>
        <v>Aggregated DemandCommercialBuildingArts, Entertainment and RecreationOldLighting</v>
      </c>
    </row>
    <row r="2670" spans="1:6" x14ac:dyDescent="0.25">
      <c r="A2670" t="str">
        <f>COMBDG_DEM_Demand!A2670</f>
        <v>TO</v>
      </c>
      <c r="B2670">
        <f>COMBDG_DEM_Demand!B2670</f>
        <v>2035</v>
      </c>
      <c r="C2670" t="str">
        <f>COMBDG_DEM_Demand!C2670</f>
        <v>ADEMCOMBDGAFSOldLI</v>
      </c>
      <c r="D2670">
        <f>IF(ISNUMBER(SEARCH("OFFNew",C2670)),COMBDG_DEM_Demand!D2670*'Demand shift'!$C$2,COMBDG_DEM_Demand!D2670)</f>
        <v>2.284455667</v>
      </c>
      <c r="E2670" t="str">
        <f>COMBDG_DEM_Demand!E2670</f>
        <v>Mm2</v>
      </c>
      <c r="F2670" t="str">
        <f>COMBDG_DEM_Demand!F2670</f>
        <v>Aggregated DemandCommercialBuildingAccommodation and Food ServicesOldLighting</v>
      </c>
    </row>
    <row r="2671" spans="1:6" x14ac:dyDescent="0.25">
      <c r="A2671" t="str">
        <f>COMBDG_DEM_Demand!A2671</f>
        <v>TO</v>
      </c>
      <c r="B2671">
        <f>COMBDG_DEM_Demand!B2671</f>
        <v>2035</v>
      </c>
      <c r="C2671" t="str">
        <f>COMBDG_DEM_Demand!C2671</f>
        <v>ADEMCOMBDGOTSOldLI</v>
      </c>
      <c r="D2671">
        <f>IF(ISNUMBER(SEARCH("OFFNew",C2671)),COMBDG_DEM_Demand!D2671*'Demand shift'!$C$2,COMBDG_DEM_Demand!D2671)</f>
        <v>3.817302594</v>
      </c>
      <c r="E2671" t="str">
        <f>COMBDG_DEM_Demand!E2671</f>
        <v>Mm2</v>
      </c>
      <c r="F2671" t="str">
        <f>COMBDG_DEM_Demand!F2671</f>
        <v>Aggregated DemandCommercialBuildingOther ServicesOldLighting</v>
      </c>
    </row>
    <row r="2672" spans="1:6" x14ac:dyDescent="0.25">
      <c r="A2672" t="str">
        <f>COMBDG_DEM_Demand!A2672</f>
        <v>TO</v>
      </c>
      <c r="B2672">
        <f>COMBDG_DEM_Demand!B2672</f>
        <v>2035</v>
      </c>
      <c r="C2672" t="str">
        <f>COMBDG_DEM_Demand!C2672</f>
        <v>ADEMCOMBDGWSTNewLI</v>
      </c>
      <c r="D2672">
        <f>IF(ISNUMBER(SEARCH("OFFNew",C2672)),COMBDG_DEM_Demand!D2672*'Demand shift'!$C$2,COMBDG_DEM_Demand!D2672)</f>
        <v>0.15666602399999999</v>
      </c>
      <c r="E2672" t="str">
        <f>COMBDG_DEM_Demand!E2672</f>
        <v>Mm2</v>
      </c>
      <c r="F2672" t="str">
        <f>COMBDG_DEM_Demand!F2672</f>
        <v>Aggregated DemandCommercialBuildingWholesale TradeNewLighting</v>
      </c>
    </row>
    <row r="2673" spans="1:6" x14ac:dyDescent="0.25">
      <c r="A2673" t="str">
        <f>COMBDG_DEM_Demand!A2673</f>
        <v>TO</v>
      </c>
      <c r="B2673">
        <f>COMBDG_DEM_Demand!B2673</f>
        <v>2035</v>
      </c>
      <c r="C2673" t="str">
        <f>COMBDG_DEM_Demand!C2673</f>
        <v>ADEMCOMBDGRTTNewLI</v>
      </c>
      <c r="D2673">
        <f>IF(ISNUMBER(SEARCH("OFFNew",C2673)),COMBDG_DEM_Demand!D2673*'Demand shift'!$C$2,COMBDG_DEM_Demand!D2673)</f>
        <v>0.75036646399999996</v>
      </c>
      <c r="E2673" t="str">
        <f>COMBDG_DEM_Demand!E2673</f>
        <v>Mm2</v>
      </c>
      <c r="F2673" t="str">
        <f>COMBDG_DEM_Demand!F2673</f>
        <v>Aggregated DemandCommercialBuildingRetail TradeNewLighting</v>
      </c>
    </row>
    <row r="2674" spans="1:6" x14ac:dyDescent="0.25">
      <c r="A2674" t="str">
        <f>COMBDG_DEM_Demand!A2674</f>
        <v>TO</v>
      </c>
      <c r="B2674">
        <f>COMBDG_DEM_Demand!B2674</f>
        <v>2035</v>
      </c>
      <c r="C2674" t="str">
        <f>COMBDG_DEM_Demand!C2674</f>
        <v>ADEMCOMBDGTAWNewLI</v>
      </c>
      <c r="D2674">
        <f>IF(ISNUMBER(SEARCH("OFFNew",C2674)),COMBDG_DEM_Demand!D2674*'Demand shift'!$C$2,COMBDG_DEM_Demand!D2674)</f>
        <v>0.23268668000000001</v>
      </c>
      <c r="E2674" t="str">
        <f>COMBDG_DEM_Demand!E2674</f>
        <v>Mm2</v>
      </c>
      <c r="F2674" t="str">
        <f>COMBDG_DEM_Demand!F2674</f>
        <v>Aggregated DemandCommercialBuildingTransportation and WarehousingNewLighting</v>
      </c>
    </row>
    <row r="2675" spans="1:6" x14ac:dyDescent="0.25">
      <c r="A2675" t="str">
        <f>COMBDG_DEM_Demand!A2675</f>
        <v>TO</v>
      </c>
      <c r="B2675">
        <f>COMBDG_DEM_Demand!B2675</f>
        <v>2035</v>
      </c>
      <c r="C2675" t="str">
        <f>COMBDG_DEM_Demand!C2675</f>
        <v>ADEMCOMBDGICINewLI</v>
      </c>
      <c r="D2675">
        <f>IF(ISNUMBER(SEARCH("OFFNew",C2675)),COMBDG_DEM_Demand!D2675*'Demand shift'!$C$2,COMBDG_DEM_Demand!D2675)</f>
        <v>0</v>
      </c>
      <c r="E2675" t="str">
        <f>COMBDG_DEM_Demand!E2675</f>
        <v>Mm2</v>
      </c>
      <c r="F2675" t="str">
        <f>COMBDG_DEM_Demand!F2675</f>
        <v>Aggregated DemandCommercialBuildingInformation and Cultural IndustriesNewLighting</v>
      </c>
    </row>
    <row r="2676" spans="1:6" x14ac:dyDescent="0.25">
      <c r="A2676" t="str">
        <f>COMBDG_DEM_Demand!A2676</f>
        <v>TO</v>
      </c>
      <c r="B2676">
        <f>COMBDG_DEM_Demand!B2676</f>
        <v>2035</v>
      </c>
      <c r="C2676" t="str">
        <f>COMBDG_DEM_Demand!C2676</f>
        <v>ADEMCOMBDGOFFNewLI</v>
      </c>
      <c r="D2676">
        <f>IF(ISNUMBER(SEARCH("OFFNew",C2676)),COMBDG_DEM_Demand!D2676*'Demand shift'!$C$2,COMBDG_DEM_Demand!D2676)</f>
        <v>0.9038086139999999</v>
      </c>
      <c r="E2676" t="str">
        <f>COMBDG_DEM_Demand!E2676</f>
        <v>Mm2</v>
      </c>
      <c r="F2676" t="str">
        <f>COMBDG_DEM_Demand!F2676</f>
        <v>Aggregated DemandCommercialBuildingOfficesNewLighting</v>
      </c>
    </row>
    <row r="2677" spans="1:6" x14ac:dyDescent="0.25">
      <c r="A2677" t="str">
        <f>COMBDG_DEM_Demand!A2677</f>
        <v>TO</v>
      </c>
      <c r="B2677">
        <f>COMBDG_DEM_Demand!B2677</f>
        <v>2035</v>
      </c>
      <c r="C2677" t="str">
        <f>COMBDG_DEM_Demand!C2677</f>
        <v>ADEMCOMBDGEDSNewLI</v>
      </c>
      <c r="D2677">
        <f>IF(ISNUMBER(SEARCH("OFFNew",C2677)),COMBDG_DEM_Demand!D2677*'Demand shift'!$C$2,COMBDG_DEM_Demand!D2677)</f>
        <v>0.43164644299999999</v>
      </c>
      <c r="E2677" t="str">
        <f>COMBDG_DEM_Demand!E2677</f>
        <v>Mm2</v>
      </c>
      <c r="F2677" t="str">
        <f>COMBDG_DEM_Demand!F2677</f>
        <v>Aggregated DemandCommercialBuildingEducational ServicesNewLighting</v>
      </c>
    </row>
    <row r="2678" spans="1:6" x14ac:dyDescent="0.25">
      <c r="A2678" t="str">
        <f>COMBDG_DEM_Demand!A2678</f>
        <v>TO</v>
      </c>
      <c r="B2678">
        <f>COMBDG_DEM_Demand!B2678</f>
        <v>2035</v>
      </c>
      <c r="C2678" t="str">
        <f>COMBDG_DEM_Demand!C2678</f>
        <v>ADEMCOMBDGHLCNewLI</v>
      </c>
      <c r="D2678">
        <f>IF(ISNUMBER(SEARCH("OFFNew",C2678)),COMBDG_DEM_Demand!D2678*'Demand shift'!$C$2,COMBDG_DEM_Demand!D2678)</f>
        <v>0.28887189499999999</v>
      </c>
      <c r="E2678" t="str">
        <f>COMBDG_DEM_Demand!E2678</f>
        <v>Mm2</v>
      </c>
      <c r="F2678" t="str">
        <f>COMBDG_DEM_Demand!F2678</f>
        <v>Aggregated DemandCommercialBuildingHealth Care and Social AssistanceNewLighting</v>
      </c>
    </row>
    <row r="2679" spans="1:6" x14ac:dyDescent="0.25">
      <c r="A2679" t="str">
        <f>COMBDG_DEM_Demand!A2679</f>
        <v>TO</v>
      </c>
      <c r="B2679">
        <f>COMBDG_DEM_Demand!B2679</f>
        <v>2035</v>
      </c>
      <c r="C2679" t="str">
        <f>COMBDG_DEM_Demand!C2679</f>
        <v>ADEMCOMBDGAERNewLI</v>
      </c>
      <c r="D2679">
        <f>IF(ISNUMBER(SEARCH("OFFNew",C2679)),COMBDG_DEM_Demand!D2679*'Demand shift'!$C$2,COMBDG_DEM_Demand!D2679)</f>
        <v>9.2434580000000002E-2</v>
      </c>
      <c r="E2679" t="str">
        <f>COMBDG_DEM_Demand!E2679</f>
        <v>Mm2</v>
      </c>
      <c r="F2679" t="str">
        <f>COMBDG_DEM_Demand!F2679</f>
        <v>Aggregated DemandCommercialBuildingArts, Entertainment and RecreationNewLighting</v>
      </c>
    </row>
    <row r="2680" spans="1:6" x14ac:dyDescent="0.25">
      <c r="A2680" t="str">
        <f>COMBDG_DEM_Demand!A2680</f>
        <v>TO</v>
      </c>
      <c r="B2680">
        <f>COMBDG_DEM_Demand!B2680</f>
        <v>2035</v>
      </c>
      <c r="C2680" t="str">
        <f>COMBDG_DEM_Demand!C2680</f>
        <v>ADEMCOMBDGAFSNewLI</v>
      </c>
      <c r="D2680">
        <f>IF(ISNUMBER(SEARCH("OFFNew",C2680)),COMBDG_DEM_Demand!D2680*'Demand shift'!$C$2,COMBDG_DEM_Demand!D2680)</f>
        <v>3.6664503000000001E-2</v>
      </c>
      <c r="E2680" t="str">
        <f>COMBDG_DEM_Demand!E2680</f>
        <v>Mm2</v>
      </c>
      <c r="F2680" t="str">
        <f>COMBDG_DEM_Demand!F2680</f>
        <v>Aggregated DemandCommercialBuildingAccommodation and Food ServicesNewLighting</v>
      </c>
    </row>
    <row r="2681" spans="1:6" x14ac:dyDescent="0.25">
      <c r="A2681" t="str">
        <f>COMBDG_DEM_Demand!A2681</f>
        <v>TO</v>
      </c>
      <c r="B2681">
        <f>COMBDG_DEM_Demand!B2681</f>
        <v>2035</v>
      </c>
      <c r="C2681" t="str">
        <f>COMBDG_DEM_Demand!C2681</f>
        <v>ADEMCOMBDGOTSNewLI</v>
      </c>
      <c r="D2681">
        <f>IF(ISNUMBER(SEARCH("OFFNew",C2681)),COMBDG_DEM_Demand!D2681*'Demand shift'!$C$2,COMBDG_DEM_Demand!D2681)</f>
        <v>0.28969413199999999</v>
      </c>
      <c r="E2681" t="str">
        <f>COMBDG_DEM_Demand!E2681</f>
        <v>Mm2</v>
      </c>
      <c r="F2681" t="str">
        <f>COMBDG_DEM_Demand!F2681</f>
        <v>Aggregated DemandCommercialBuildingOther ServicesNewLighting</v>
      </c>
    </row>
    <row r="2682" spans="1:6" x14ac:dyDescent="0.25">
      <c r="A2682" t="str">
        <f>COMBDG_DEM_Demand!A2682</f>
        <v>TO</v>
      </c>
      <c r="B2682">
        <f>COMBDG_DEM_Demand!B2682</f>
        <v>2035</v>
      </c>
      <c r="C2682" t="str">
        <f>COMBDG_DEM_Demand!C2682</f>
        <v>ADEMCOMBDGWSTOldAE</v>
      </c>
      <c r="D2682">
        <f>IF(ISNUMBER(SEARCH("OFFNew",C2682)),COMBDG_DEM_Demand!D2682*'Demand shift'!$C$2,COMBDG_DEM_Demand!D2682)</f>
        <v>7.1746822200000002</v>
      </c>
      <c r="E2682" t="str">
        <f>COMBDG_DEM_Demand!E2682</f>
        <v>Mm2</v>
      </c>
      <c r="F2682" t="str">
        <f>COMBDG_DEM_Demand!F2682</f>
        <v>Aggregated DemandCommercialBuildingWholesale TradeOldAuxiliary Equipment</v>
      </c>
    </row>
    <row r="2683" spans="1:6" x14ac:dyDescent="0.25">
      <c r="A2683" t="str">
        <f>COMBDG_DEM_Demand!A2683</f>
        <v>TO</v>
      </c>
      <c r="B2683">
        <f>COMBDG_DEM_Demand!B2683</f>
        <v>2035</v>
      </c>
      <c r="C2683" t="str">
        <f>COMBDG_DEM_Demand!C2683</f>
        <v>ADEMCOMBDGRTTOldAE</v>
      </c>
      <c r="D2683">
        <f>IF(ISNUMBER(SEARCH("OFFNew",C2683)),COMBDG_DEM_Demand!D2683*'Demand shift'!$C$2,COMBDG_DEM_Demand!D2683)</f>
        <v>11.129654560000001</v>
      </c>
      <c r="E2683" t="str">
        <f>COMBDG_DEM_Demand!E2683</f>
        <v>Mm2</v>
      </c>
      <c r="F2683" t="str">
        <f>COMBDG_DEM_Demand!F2683</f>
        <v>Aggregated DemandCommercialBuildingRetail TradeOldAuxiliary Equipment</v>
      </c>
    </row>
    <row r="2684" spans="1:6" x14ac:dyDescent="0.25">
      <c r="A2684" t="str">
        <f>COMBDG_DEM_Demand!A2684</f>
        <v>TO</v>
      </c>
      <c r="B2684">
        <f>COMBDG_DEM_Demand!B2684</f>
        <v>2035</v>
      </c>
      <c r="C2684" t="str">
        <f>COMBDG_DEM_Demand!C2684</f>
        <v>ADEMCOMBDGTAWOldAE</v>
      </c>
      <c r="D2684">
        <f>IF(ISNUMBER(SEARCH("OFFNew",C2684)),COMBDG_DEM_Demand!D2684*'Demand shift'!$C$2,COMBDG_DEM_Demand!D2684)</f>
        <v>2.0588352319999998</v>
      </c>
      <c r="E2684" t="str">
        <f>COMBDG_DEM_Demand!E2684</f>
        <v>Mm2</v>
      </c>
      <c r="F2684" t="str">
        <f>COMBDG_DEM_Demand!F2684</f>
        <v>Aggregated DemandCommercialBuildingTransportation and WarehousingOldAuxiliary Equipment</v>
      </c>
    </row>
    <row r="2685" spans="1:6" x14ac:dyDescent="0.25">
      <c r="A2685" t="str">
        <f>COMBDG_DEM_Demand!A2685</f>
        <v>TO</v>
      </c>
      <c r="B2685">
        <f>COMBDG_DEM_Demand!B2685</f>
        <v>2035</v>
      </c>
      <c r="C2685" t="str">
        <f>COMBDG_DEM_Demand!C2685</f>
        <v>ADEMCOMBDGICIOldAE</v>
      </c>
      <c r="D2685">
        <f>IF(ISNUMBER(SEARCH("OFFNew",C2685)),COMBDG_DEM_Demand!D2685*'Demand shift'!$C$2,COMBDG_DEM_Demand!D2685)</f>
        <v>0.45684563500000003</v>
      </c>
      <c r="E2685" t="str">
        <f>COMBDG_DEM_Demand!E2685</f>
        <v>Mm2</v>
      </c>
      <c r="F2685" t="str">
        <f>COMBDG_DEM_Demand!F2685</f>
        <v>Aggregated DemandCommercialBuildingInformation and Cultural IndustriesOldAuxiliary Equipment</v>
      </c>
    </row>
    <row r="2686" spans="1:6" x14ac:dyDescent="0.25">
      <c r="A2686" t="str">
        <f>COMBDG_DEM_Demand!A2686</f>
        <v>TO</v>
      </c>
      <c r="B2686">
        <f>COMBDG_DEM_Demand!B2686</f>
        <v>2035</v>
      </c>
      <c r="C2686" t="str">
        <f>COMBDG_DEM_Demand!C2686</f>
        <v>ADEMCOMBDGOFFOldAE</v>
      </c>
      <c r="D2686">
        <f>IF(ISNUMBER(SEARCH("OFFNew",C2686)),COMBDG_DEM_Demand!D2686*'Demand shift'!$C$2,COMBDG_DEM_Demand!D2686)</f>
        <v>31.70058938</v>
      </c>
      <c r="E2686" t="str">
        <f>COMBDG_DEM_Demand!E2686</f>
        <v>Mm2</v>
      </c>
      <c r="F2686" t="str">
        <f>COMBDG_DEM_Demand!F2686</f>
        <v>Aggregated DemandCommercialBuildingOfficesOldAuxiliary Equipment</v>
      </c>
    </row>
    <row r="2687" spans="1:6" x14ac:dyDescent="0.25">
      <c r="A2687" t="str">
        <f>COMBDG_DEM_Demand!A2687</f>
        <v>TO</v>
      </c>
      <c r="B2687">
        <f>COMBDG_DEM_Demand!B2687</f>
        <v>2035</v>
      </c>
      <c r="C2687" t="str">
        <f>COMBDG_DEM_Demand!C2687</f>
        <v>ADEMCOMBDGEDSOldAE</v>
      </c>
      <c r="D2687">
        <f>IF(ISNUMBER(SEARCH("OFFNew",C2687)),COMBDG_DEM_Demand!D2687*'Demand shift'!$C$2,COMBDG_DEM_Demand!D2687)</f>
        <v>8.82232488</v>
      </c>
      <c r="E2687" t="str">
        <f>COMBDG_DEM_Demand!E2687</f>
        <v>Mm2</v>
      </c>
      <c r="F2687" t="str">
        <f>COMBDG_DEM_Demand!F2687</f>
        <v>Aggregated DemandCommercialBuildingEducational ServicesOldAuxiliary Equipment</v>
      </c>
    </row>
    <row r="2688" spans="1:6" x14ac:dyDescent="0.25">
      <c r="A2688" t="str">
        <f>COMBDG_DEM_Demand!A2688</f>
        <v>TO</v>
      </c>
      <c r="B2688">
        <f>COMBDG_DEM_Demand!B2688</f>
        <v>2035</v>
      </c>
      <c r="C2688" t="str">
        <f>COMBDG_DEM_Demand!C2688</f>
        <v>ADEMCOMBDGHLCOldAE</v>
      </c>
      <c r="D2688">
        <f>IF(ISNUMBER(SEARCH("OFFNew",C2688)),COMBDG_DEM_Demand!D2688*'Demand shift'!$C$2,COMBDG_DEM_Demand!D2688)</f>
        <v>3.2447994250000001</v>
      </c>
      <c r="E2688" t="str">
        <f>COMBDG_DEM_Demand!E2688</f>
        <v>Mm2</v>
      </c>
      <c r="F2688" t="str">
        <f>COMBDG_DEM_Demand!F2688</f>
        <v>Aggregated DemandCommercialBuildingHealth Care and Social AssistanceOldAuxiliary Equipment</v>
      </c>
    </row>
    <row r="2689" spans="1:6" x14ac:dyDescent="0.25">
      <c r="A2689" t="str">
        <f>COMBDG_DEM_Demand!A2689</f>
        <v>TO</v>
      </c>
      <c r="B2689">
        <f>COMBDG_DEM_Demand!B2689</f>
        <v>2035</v>
      </c>
      <c r="C2689" t="str">
        <f>COMBDG_DEM_Demand!C2689</f>
        <v>ADEMCOMBDGAEROldAE</v>
      </c>
      <c r="D2689">
        <f>IF(ISNUMBER(SEARCH("OFFNew",C2689)),COMBDG_DEM_Demand!D2689*'Demand shift'!$C$2,COMBDG_DEM_Demand!D2689)</f>
        <v>2.7388278499999998</v>
      </c>
      <c r="E2689" t="str">
        <f>COMBDG_DEM_Demand!E2689</f>
        <v>Mm2</v>
      </c>
      <c r="F2689" t="str">
        <f>COMBDG_DEM_Demand!F2689</f>
        <v>Aggregated DemandCommercialBuildingArts, Entertainment and RecreationOldAuxiliary Equipment</v>
      </c>
    </row>
    <row r="2690" spans="1:6" x14ac:dyDescent="0.25">
      <c r="A2690" t="str">
        <f>COMBDG_DEM_Demand!A2690</f>
        <v>TO</v>
      </c>
      <c r="B2690">
        <f>COMBDG_DEM_Demand!B2690</f>
        <v>2035</v>
      </c>
      <c r="C2690" t="str">
        <f>COMBDG_DEM_Demand!C2690</f>
        <v>ADEMCOMBDGAFSOldAE</v>
      </c>
      <c r="D2690">
        <f>IF(ISNUMBER(SEARCH("OFFNew",C2690)),COMBDG_DEM_Demand!D2690*'Demand shift'!$C$2,COMBDG_DEM_Demand!D2690)</f>
        <v>2.284455667</v>
      </c>
      <c r="E2690" t="str">
        <f>COMBDG_DEM_Demand!E2690</f>
        <v>Mm2</v>
      </c>
      <c r="F2690" t="str">
        <f>COMBDG_DEM_Demand!F2690</f>
        <v>Aggregated DemandCommercialBuildingAccommodation and Food ServicesOldAuxiliary Equipment</v>
      </c>
    </row>
    <row r="2691" spans="1:6" x14ac:dyDescent="0.25">
      <c r="A2691" t="str">
        <f>COMBDG_DEM_Demand!A2691</f>
        <v>TO</v>
      </c>
      <c r="B2691">
        <f>COMBDG_DEM_Demand!B2691</f>
        <v>2035</v>
      </c>
      <c r="C2691" t="str">
        <f>COMBDG_DEM_Demand!C2691</f>
        <v>ADEMCOMBDGOTSOldAE</v>
      </c>
      <c r="D2691">
        <f>IF(ISNUMBER(SEARCH("OFFNew",C2691)),COMBDG_DEM_Demand!D2691*'Demand shift'!$C$2,COMBDG_DEM_Demand!D2691)</f>
        <v>3.817302594</v>
      </c>
      <c r="E2691" t="str">
        <f>COMBDG_DEM_Demand!E2691</f>
        <v>Mm2</v>
      </c>
      <c r="F2691" t="str">
        <f>COMBDG_DEM_Demand!F2691</f>
        <v>Aggregated DemandCommercialBuildingOther ServicesOldAuxiliary Equipment</v>
      </c>
    </row>
    <row r="2692" spans="1:6" x14ac:dyDescent="0.25">
      <c r="A2692" t="str">
        <f>COMBDG_DEM_Demand!A2692</f>
        <v>TO</v>
      </c>
      <c r="B2692">
        <f>COMBDG_DEM_Demand!B2692</f>
        <v>2035</v>
      </c>
      <c r="C2692" t="str">
        <f>COMBDG_DEM_Demand!C2692</f>
        <v>ADEMCOMBDGWSTNewAE</v>
      </c>
      <c r="D2692">
        <f>IF(ISNUMBER(SEARCH("OFFNew",C2692)),COMBDG_DEM_Demand!D2692*'Demand shift'!$C$2,COMBDG_DEM_Demand!D2692)</f>
        <v>0.15666602399999999</v>
      </c>
      <c r="E2692" t="str">
        <f>COMBDG_DEM_Demand!E2692</f>
        <v>Mm2</v>
      </c>
      <c r="F2692" t="str">
        <f>COMBDG_DEM_Demand!F2692</f>
        <v>Aggregated DemandCommercialBuildingWholesale TradeNewAuxiliary Equipment</v>
      </c>
    </row>
    <row r="2693" spans="1:6" x14ac:dyDescent="0.25">
      <c r="A2693" t="str">
        <f>COMBDG_DEM_Demand!A2693</f>
        <v>TO</v>
      </c>
      <c r="B2693">
        <f>COMBDG_DEM_Demand!B2693</f>
        <v>2035</v>
      </c>
      <c r="C2693" t="str">
        <f>COMBDG_DEM_Demand!C2693</f>
        <v>ADEMCOMBDGRTTNewAE</v>
      </c>
      <c r="D2693">
        <f>IF(ISNUMBER(SEARCH("OFFNew",C2693)),COMBDG_DEM_Demand!D2693*'Demand shift'!$C$2,COMBDG_DEM_Demand!D2693)</f>
        <v>0.75036646399999996</v>
      </c>
      <c r="E2693" t="str">
        <f>COMBDG_DEM_Demand!E2693</f>
        <v>Mm2</v>
      </c>
      <c r="F2693" t="str">
        <f>COMBDG_DEM_Demand!F2693</f>
        <v>Aggregated DemandCommercialBuildingRetail TradeNewAuxiliary Equipment</v>
      </c>
    </row>
    <row r="2694" spans="1:6" x14ac:dyDescent="0.25">
      <c r="A2694" t="str">
        <f>COMBDG_DEM_Demand!A2694</f>
        <v>TO</v>
      </c>
      <c r="B2694">
        <f>COMBDG_DEM_Demand!B2694</f>
        <v>2035</v>
      </c>
      <c r="C2694" t="str">
        <f>COMBDG_DEM_Demand!C2694</f>
        <v>ADEMCOMBDGTAWNewAE</v>
      </c>
      <c r="D2694">
        <f>IF(ISNUMBER(SEARCH("OFFNew",C2694)),COMBDG_DEM_Demand!D2694*'Demand shift'!$C$2,COMBDG_DEM_Demand!D2694)</f>
        <v>0.23268668000000001</v>
      </c>
      <c r="E2694" t="str">
        <f>COMBDG_DEM_Demand!E2694</f>
        <v>Mm2</v>
      </c>
      <c r="F2694" t="str">
        <f>COMBDG_DEM_Demand!F2694</f>
        <v>Aggregated DemandCommercialBuildingTransportation and WarehousingNewAuxiliary Equipment</v>
      </c>
    </row>
    <row r="2695" spans="1:6" x14ac:dyDescent="0.25">
      <c r="A2695" t="str">
        <f>COMBDG_DEM_Demand!A2695</f>
        <v>TO</v>
      </c>
      <c r="B2695">
        <f>COMBDG_DEM_Demand!B2695</f>
        <v>2035</v>
      </c>
      <c r="C2695" t="str">
        <f>COMBDG_DEM_Demand!C2695</f>
        <v>ADEMCOMBDGICINewAE</v>
      </c>
      <c r="D2695">
        <f>IF(ISNUMBER(SEARCH("OFFNew",C2695)),COMBDG_DEM_Demand!D2695*'Demand shift'!$C$2,COMBDG_DEM_Demand!D2695)</f>
        <v>0</v>
      </c>
      <c r="E2695" t="str">
        <f>COMBDG_DEM_Demand!E2695</f>
        <v>Mm2</v>
      </c>
      <c r="F2695" t="str">
        <f>COMBDG_DEM_Demand!F2695</f>
        <v>Aggregated DemandCommercialBuildingInformation and Cultural IndustriesNewAuxiliary Equipment</v>
      </c>
    </row>
    <row r="2696" spans="1:6" x14ac:dyDescent="0.25">
      <c r="A2696" t="str">
        <f>COMBDG_DEM_Demand!A2696</f>
        <v>TO</v>
      </c>
      <c r="B2696">
        <f>COMBDG_DEM_Demand!B2696</f>
        <v>2035</v>
      </c>
      <c r="C2696" t="str">
        <f>COMBDG_DEM_Demand!C2696</f>
        <v>ADEMCOMBDGOFFNewAE</v>
      </c>
      <c r="D2696">
        <f>IF(ISNUMBER(SEARCH("OFFNew",C2696)),COMBDG_DEM_Demand!D2696*'Demand shift'!$C$2,COMBDG_DEM_Demand!D2696)</f>
        <v>0.9038086139999999</v>
      </c>
      <c r="E2696" t="str">
        <f>COMBDG_DEM_Demand!E2696</f>
        <v>Mm2</v>
      </c>
      <c r="F2696" t="str">
        <f>COMBDG_DEM_Demand!F2696</f>
        <v>Aggregated DemandCommercialBuildingOfficesNewAuxiliary Equipment</v>
      </c>
    </row>
    <row r="2697" spans="1:6" x14ac:dyDescent="0.25">
      <c r="A2697" t="str">
        <f>COMBDG_DEM_Demand!A2697</f>
        <v>TO</v>
      </c>
      <c r="B2697">
        <f>COMBDG_DEM_Demand!B2697</f>
        <v>2035</v>
      </c>
      <c r="C2697" t="str">
        <f>COMBDG_DEM_Demand!C2697</f>
        <v>ADEMCOMBDGEDSNewAE</v>
      </c>
      <c r="D2697">
        <f>IF(ISNUMBER(SEARCH("OFFNew",C2697)),COMBDG_DEM_Demand!D2697*'Demand shift'!$C$2,COMBDG_DEM_Demand!D2697)</f>
        <v>0.43164644299999999</v>
      </c>
      <c r="E2697" t="str">
        <f>COMBDG_DEM_Demand!E2697</f>
        <v>Mm2</v>
      </c>
      <c r="F2697" t="str">
        <f>COMBDG_DEM_Demand!F2697</f>
        <v>Aggregated DemandCommercialBuildingEducational ServicesNewAuxiliary Equipment</v>
      </c>
    </row>
    <row r="2698" spans="1:6" x14ac:dyDescent="0.25">
      <c r="A2698" t="str">
        <f>COMBDG_DEM_Demand!A2698</f>
        <v>TO</v>
      </c>
      <c r="B2698">
        <f>COMBDG_DEM_Demand!B2698</f>
        <v>2035</v>
      </c>
      <c r="C2698" t="str">
        <f>COMBDG_DEM_Demand!C2698</f>
        <v>ADEMCOMBDGHLCNewAE</v>
      </c>
      <c r="D2698">
        <f>IF(ISNUMBER(SEARCH("OFFNew",C2698)),COMBDG_DEM_Demand!D2698*'Demand shift'!$C$2,COMBDG_DEM_Demand!D2698)</f>
        <v>0.28887189499999999</v>
      </c>
      <c r="E2698" t="str">
        <f>COMBDG_DEM_Demand!E2698</f>
        <v>Mm2</v>
      </c>
      <c r="F2698" t="str">
        <f>COMBDG_DEM_Demand!F2698</f>
        <v>Aggregated DemandCommercialBuildingHealth Care and Social AssistanceNewAuxiliary Equipment</v>
      </c>
    </row>
    <row r="2699" spans="1:6" x14ac:dyDescent="0.25">
      <c r="A2699" t="str">
        <f>COMBDG_DEM_Demand!A2699</f>
        <v>TO</v>
      </c>
      <c r="B2699">
        <f>COMBDG_DEM_Demand!B2699</f>
        <v>2035</v>
      </c>
      <c r="C2699" t="str">
        <f>COMBDG_DEM_Demand!C2699</f>
        <v>ADEMCOMBDGAERNewAE</v>
      </c>
      <c r="D2699">
        <f>IF(ISNUMBER(SEARCH("OFFNew",C2699)),COMBDG_DEM_Demand!D2699*'Demand shift'!$C$2,COMBDG_DEM_Demand!D2699)</f>
        <v>9.2434580000000002E-2</v>
      </c>
      <c r="E2699" t="str">
        <f>COMBDG_DEM_Demand!E2699</f>
        <v>Mm2</v>
      </c>
      <c r="F2699" t="str">
        <f>COMBDG_DEM_Demand!F2699</f>
        <v>Aggregated DemandCommercialBuildingArts, Entertainment and RecreationNewAuxiliary Equipment</v>
      </c>
    </row>
    <row r="2700" spans="1:6" x14ac:dyDescent="0.25">
      <c r="A2700" t="str">
        <f>COMBDG_DEM_Demand!A2700</f>
        <v>TO</v>
      </c>
      <c r="B2700">
        <f>COMBDG_DEM_Demand!B2700</f>
        <v>2035</v>
      </c>
      <c r="C2700" t="str">
        <f>COMBDG_DEM_Demand!C2700</f>
        <v>ADEMCOMBDGAFSNewAE</v>
      </c>
      <c r="D2700">
        <f>IF(ISNUMBER(SEARCH("OFFNew",C2700)),COMBDG_DEM_Demand!D2700*'Demand shift'!$C$2,COMBDG_DEM_Demand!D2700)</f>
        <v>3.6664503000000001E-2</v>
      </c>
      <c r="E2700" t="str">
        <f>COMBDG_DEM_Demand!E2700</f>
        <v>Mm2</v>
      </c>
      <c r="F2700" t="str">
        <f>COMBDG_DEM_Demand!F2700</f>
        <v>Aggregated DemandCommercialBuildingAccommodation and Food ServicesNewAuxiliary Equipment</v>
      </c>
    </row>
    <row r="2701" spans="1:6" x14ac:dyDescent="0.25">
      <c r="A2701" t="str">
        <f>COMBDG_DEM_Demand!A2701</f>
        <v>TO</v>
      </c>
      <c r="B2701">
        <f>COMBDG_DEM_Demand!B2701</f>
        <v>2035</v>
      </c>
      <c r="C2701" t="str">
        <f>COMBDG_DEM_Demand!C2701</f>
        <v>ADEMCOMBDGOTSNewAE</v>
      </c>
      <c r="D2701">
        <f>IF(ISNUMBER(SEARCH("OFFNew",C2701)),COMBDG_DEM_Demand!D2701*'Demand shift'!$C$2,COMBDG_DEM_Demand!D2701)</f>
        <v>0.28969413199999999</v>
      </c>
      <c r="E2701" t="str">
        <f>COMBDG_DEM_Demand!E2701</f>
        <v>Mm2</v>
      </c>
      <c r="F2701" t="str">
        <f>COMBDG_DEM_Demand!F2701</f>
        <v>Aggregated DemandCommercialBuildingOther ServicesNewAuxiliary Equipment</v>
      </c>
    </row>
    <row r="2702" spans="1:6" x14ac:dyDescent="0.25">
      <c r="A2702" t="str">
        <f>COMBDG_DEM_Demand!A2702</f>
        <v>TO</v>
      </c>
      <c r="B2702">
        <f>COMBDG_DEM_Demand!B2702</f>
        <v>2035</v>
      </c>
      <c r="C2702" t="str">
        <f>COMBDG_DEM_Demand!C2702</f>
        <v>ADEMCOMBDGWSTOldAM</v>
      </c>
      <c r="D2702">
        <f>IF(ISNUMBER(SEARCH("OFFNew",C2702)),COMBDG_DEM_Demand!D2702*'Demand shift'!$C$2,COMBDG_DEM_Demand!D2702)</f>
        <v>7.1746822200000002</v>
      </c>
      <c r="E2702" t="str">
        <f>COMBDG_DEM_Demand!E2702</f>
        <v>Mm2</v>
      </c>
      <c r="F2702" t="str">
        <f>COMBDG_DEM_Demand!F2702</f>
        <v>Aggregated DemandCommercialBuildingWholesale TradeOldAuxiliary Motors</v>
      </c>
    </row>
    <row r="2703" spans="1:6" x14ac:dyDescent="0.25">
      <c r="A2703" t="str">
        <f>COMBDG_DEM_Demand!A2703</f>
        <v>TO</v>
      </c>
      <c r="B2703">
        <f>COMBDG_DEM_Demand!B2703</f>
        <v>2035</v>
      </c>
      <c r="C2703" t="str">
        <f>COMBDG_DEM_Demand!C2703</f>
        <v>ADEMCOMBDGRTTOldAM</v>
      </c>
      <c r="D2703">
        <f>IF(ISNUMBER(SEARCH("OFFNew",C2703)),COMBDG_DEM_Demand!D2703*'Demand shift'!$C$2,COMBDG_DEM_Demand!D2703)</f>
        <v>11.129654560000001</v>
      </c>
      <c r="E2703" t="str">
        <f>COMBDG_DEM_Demand!E2703</f>
        <v>Mm2</v>
      </c>
      <c r="F2703" t="str">
        <f>COMBDG_DEM_Demand!F2703</f>
        <v>Aggregated DemandCommercialBuildingRetail TradeOldAuxiliary Motors</v>
      </c>
    </row>
    <row r="2704" spans="1:6" x14ac:dyDescent="0.25">
      <c r="A2704" t="str">
        <f>COMBDG_DEM_Demand!A2704</f>
        <v>TO</v>
      </c>
      <c r="B2704">
        <f>COMBDG_DEM_Demand!B2704</f>
        <v>2035</v>
      </c>
      <c r="C2704" t="str">
        <f>COMBDG_DEM_Demand!C2704</f>
        <v>ADEMCOMBDGTAWOldAM</v>
      </c>
      <c r="D2704">
        <f>IF(ISNUMBER(SEARCH("OFFNew",C2704)),COMBDG_DEM_Demand!D2704*'Demand shift'!$C$2,COMBDG_DEM_Demand!D2704)</f>
        <v>2.0588352319999998</v>
      </c>
      <c r="E2704" t="str">
        <f>COMBDG_DEM_Demand!E2704</f>
        <v>Mm2</v>
      </c>
      <c r="F2704" t="str">
        <f>COMBDG_DEM_Demand!F2704</f>
        <v>Aggregated DemandCommercialBuildingTransportation and WarehousingOldAuxiliary Motors</v>
      </c>
    </row>
    <row r="2705" spans="1:6" x14ac:dyDescent="0.25">
      <c r="A2705" t="str">
        <f>COMBDG_DEM_Demand!A2705</f>
        <v>TO</v>
      </c>
      <c r="B2705">
        <f>COMBDG_DEM_Demand!B2705</f>
        <v>2035</v>
      </c>
      <c r="C2705" t="str">
        <f>COMBDG_DEM_Demand!C2705</f>
        <v>ADEMCOMBDGICIOldAM</v>
      </c>
      <c r="D2705">
        <f>IF(ISNUMBER(SEARCH("OFFNew",C2705)),COMBDG_DEM_Demand!D2705*'Demand shift'!$C$2,COMBDG_DEM_Demand!D2705)</f>
        <v>0.45684563500000003</v>
      </c>
      <c r="E2705" t="str">
        <f>COMBDG_DEM_Demand!E2705</f>
        <v>Mm2</v>
      </c>
      <c r="F2705" t="str">
        <f>COMBDG_DEM_Demand!F2705</f>
        <v>Aggregated DemandCommercialBuildingInformation and Cultural IndustriesOldAuxiliary Motors</v>
      </c>
    </row>
    <row r="2706" spans="1:6" x14ac:dyDescent="0.25">
      <c r="A2706" t="str">
        <f>COMBDG_DEM_Demand!A2706</f>
        <v>TO</v>
      </c>
      <c r="B2706">
        <f>COMBDG_DEM_Demand!B2706</f>
        <v>2035</v>
      </c>
      <c r="C2706" t="str">
        <f>COMBDG_DEM_Demand!C2706</f>
        <v>ADEMCOMBDGOFFOldAM</v>
      </c>
      <c r="D2706">
        <f>IF(ISNUMBER(SEARCH("OFFNew",C2706)),COMBDG_DEM_Demand!D2706*'Demand shift'!$C$2,COMBDG_DEM_Demand!D2706)</f>
        <v>31.70058938</v>
      </c>
      <c r="E2706" t="str">
        <f>COMBDG_DEM_Demand!E2706</f>
        <v>Mm2</v>
      </c>
      <c r="F2706" t="str">
        <f>COMBDG_DEM_Demand!F2706</f>
        <v>Aggregated DemandCommercialBuildingOfficesOldAuxiliary Motors</v>
      </c>
    </row>
    <row r="2707" spans="1:6" x14ac:dyDescent="0.25">
      <c r="A2707" t="str">
        <f>COMBDG_DEM_Demand!A2707</f>
        <v>TO</v>
      </c>
      <c r="B2707">
        <f>COMBDG_DEM_Demand!B2707</f>
        <v>2035</v>
      </c>
      <c r="C2707" t="str">
        <f>COMBDG_DEM_Demand!C2707</f>
        <v>ADEMCOMBDGEDSOldAM</v>
      </c>
      <c r="D2707">
        <f>IF(ISNUMBER(SEARCH("OFFNew",C2707)),COMBDG_DEM_Demand!D2707*'Demand shift'!$C$2,COMBDG_DEM_Demand!D2707)</f>
        <v>8.82232488</v>
      </c>
      <c r="E2707" t="str">
        <f>COMBDG_DEM_Demand!E2707</f>
        <v>Mm2</v>
      </c>
      <c r="F2707" t="str">
        <f>COMBDG_DEM_Demand!F2707</f>
        <v>Aggregated DemandCommercialBuildingEducational ServicesOldAuxiliary Motors</v>
      </c>
    </row>
    <row r="2708" spans="1:6" x14ac:dyDescent="0.25">
      <c r="A2708" t="str">
        <f>COMBDG_DEM_Demand!A2708</f>
        <v>TO</v>
      </c>
      <c r="B2708">
        <f>COMBDG_DEM_Demand!B2708</f>
        <v>2035</v>
      </c>
      <c r="C2708" t="str">
        <f>COMBDG_DEM_Demand!C2708</f>
        <v>ADEMCOMBDGHLCOldAM</v>
      </c>
      <c r="D2708">
        <f>IF(ISNUMBER(SEARCH("OFFNew",C2708)),COMBDG_DEM_Demand!D2708*'Demand shift'!$C$2,COMBDG_DEM_Demand!D2708)</f>
        <v>3.2447994250000001</v>
      </c>
      <c r="E2708" t="str">
        <f>COMBDG_DEM_Demand!E2708</f>
        <v>Mm2</v>
      </c>
      <c r="F2708" t="str">
        <f>COMBDG_DEM_Demand!F2708</f>
        <v>Aggregated DemandCommercialBuildingHealth Care and Social AssistanceOldAuxiliary Motors</v>
      </c>
    </row>
    <row r="2709" spans="1:6" x14ac:dyDescent="0.25">
      <c r="A2709" t="str">
        <f>COMBDG_DEM_Demand!A2709</f>
        <v>TO</v>
      </c>
      <c r="B2709">
        <f>COMBDG_DEM_Demand!B2709</f>
        <v>2035</v>
      </c>
      <c r="C2709" t="str">
        <f>COMBDG_DEM_Demand!C2709</f>
        <v>ADEMCOMBDGAEROldAM</v>
      </c>
      <c r="D2709">
        <f>IF(ISNUMBER(SEARCH("OFFNew",C2709)),COMBDG_DEM_Demand!D2709*'Demand shift'!$C$2,COMBDG_DEM_Demand!D2709)</f>
        <v>2.7388278499999998</v>
      </c>
      <c r="E2709" t="str">
        <f>COMBDG_DEM_Demand!E2709</f>
        <v>Mm2</v>
      </c>
      <c r="F2709" t="str">
        <f>COMBDG_DEM_Demand!F2709</f>
        <v>Aggregated DemandCommercialBuildingArts, Entertainment and RecreationOldAuxiliary Motors</v>
      </c>
    </row>
    <row r="2710" spans="1:6" x14ac:dyDescent="0.25">
      <c r="A2710" t="str">
        <f>COMBDG_DEM_Demand!A2710</f>
        <v>TO</v>
      </c>
      <c r="B2710">
        <f>COMBDG_DEM_Demand!B2710</f>
        <v>2035</v>
      </c>
      <c r="C2710" t="str">
        <f>COMBDG_DEM_Demand!C2710</f>
        <v>ADEMCOMBDGAFSOldAM</v>
      </c>
      <c r="D2710">
        <f>IF(ISNUMBER(SEARCH("OFFNew",C2710)),COMBDG_DEM_Demand!D2710*'Demand shift'!$C$2,COMBDG_DEM_Demand!D2710)</f>
        <v>2.284455667</v>
      </c>
      <c r="E2710" t="str">
        <f>COMBDG_DEM_Demand!E2710</f>
        <v>Mm2</v>
      </c>
      <c r="F2710" t="str">
        <f>COMBDG_DEM_Demand!F2710</f>
        <v>Aggregated DemandCommercialBuildingAccommodation and Food ServicesOldAuxiliary Motors</v>
      </c>
    </row>
    <row r="2711" spans="1:6" x14ac:dyDescent="0.25">
      <c r="A2711" t="str">
        <f>COMBDG_DEM_Demand!A2711</f>
        <v>TO</v>
      </c>
      <c r="B2711">
        <f>COMBDG_DEM_Demand!B2711</f>
        <v>2035</v>
      </c>
      <c r="C2711" t="str">
        <f>COMBDG_DEM_Demand!C2711</f>
        <v>ADEMCOMBDGOTSOldAM</v>
      </c>
      <c r="D2711">
        <f>IF(ISNUMBER(SEARCH("OFFNew",C2711)),COMBDG_DEM_Demand!D2711*'Demand shift'!$C$2,COMBDG_DEM_Demand!D2711)</f>
        <v>3.817302594</v>
      </c>
      <c r="E2711" t="str">
        <f>COMBDG_DEM_Demand!E2711</f>
        <v>Mm2</v>
      </c>
      <c r="F2711" t="str">
        <f>COMBDG_DEM_Demand!F2711</f>
        <v>Aggregated DemandCommercialBuildingOther ServicesOldAuxiliary Motors</v>
      </c>
    </row>
    <row r="2712" spans="1:6" x14ac:dyDescent="0.25">
      <c r="A2712" t="str">
        <f>COMBDG_DEM_Demand!A2712</f>
        <v>TO</v>
      </c>
      <c r="B2712">
        <f>COMBDG_DEM_Demand!B2712</f>
        <v>2035</v>
      </c>
      <c r="C2712" t="str">
        <f>COMBDG_DEM_Demand!C2712</f>
        <v>ADEMCOMBDGWSTNewAM</v>
      </c>
      <c r="D2712">
        <f>IF(ISNUMBER(SEARCH("OFFNew",C2712)),COMBDG_DEM_Demand!D2712*'Demand shift'!$C$2,COMBDG_DEM_Demand!D2712)</f>
        <v>0.15666602399999999</v>
      </c>
      <c r="E2712" t="str">
        <f>COMBDG_DEM_Demand!E2712</f>
        <v>Mm2</v>
      </c>
      <c r="F2712" t="str">
        <f>COMBDG_DEM_Demand!F2712</f>
        <v>Aggregated DemandCommercialBuildingWholesale TradeNewAuxiliary Motors</v>
      </c>
    </row>
    <row r="2713" spans="1:6" x14ac:dyDescent="0.25">
      <c r="A2713" t="str">
        <f>COMBDG_DEM_Demand!A2713</f>
        <v>TO</v>
      </c>
      <c r="B2713">
        <f>COMBDG_DEM_Demand!B2713</f>
        <v>2035</v>
      </c>
      <c r="C2713" t="str">
        <f>COMBDG_DEM_Demand!C2713</f>
        <v>ADEMCOMBDGRTTNewAM</v>
      </c>
      <c r="D2713">
        <f>IF(ISNUMBER(SEARCH("OFFNew",C2713)),COMBDG_DEM_Demand!D2713*'Demand shift'!$C$2,COMBDG_DEM_Demand!D2713)</f>
        <v>0.75036646399999996</v>
      </c>
      <c r="E2713" t="str">
        <f>COMBDG_DEM_Demand!E2713</f>
        <v>Mm2</v>
      </c>
      <c r="F2713" t="str">
        <f>COMBDG_DEM_Demand!F2713</f>
        <v>Aggregated DemandCommercialBuildingRetail TradeNewAuxiliary Motors</v>
      </c>
    </row>
    <row r="2714" spans="1:6" x14ac:dyDescent="0.25">
      <c r="A2714" t="str">
        <f>COMBDG_DEM_Demand!A2714</f>
        <v>TO</v>
      </c>
      <c r="B2714">
        <f>COMBDG_DEM_Demand!B2714</f>
        <v>2035</v>
      </c>
      <c r="C2714" t="str">
        <f>COMBDG_DEM_Demand!C2714</f>
        <v>ADEMCOMBDGTAWNewAM</v>
      </c>
      <c r="D2714">
        <f>IF(ISNUMBER(SEARCH("OFFNew",C2714)),COMBDG_DEM_Demand!D2714*'Demand shift'!$C$2,COMBDG_DEM_Demand!D2714)</f>
        <v>0.23268668000000001</v>
      </c>
      <c r="E2714" t="str">
        <f>COMBDG_DEM_Demand!E2714</f>
        <v>Mm2</v>
      </c>
      <c r="F2714" t="str">
        <f>COMBDG_DEM_Demand!F2714</f>
        <v>Aggregated DemandCommercialBuildingTransportation and WarehousingNewAuxiliary Motors</v>
      </c>
    </row>
    <row r="2715" spans="1:6" x14ac:dyDescent="0.25">
      <c r="A2715" t="str">
        <f>COMBDG_DEM_Demand!A2715</f>
        <v>TO</v>
      </c>
      <c r="B2715">
        <f>COMBDG_DEM_Demand!B2715</f>
        <v>2035</v>
      </c>
      <c r="C2715" t="str">
        <f>COMBDG_DEM_Demand!C2715</f>
        <v>ADEMCOMBDGICINewAM</v>
      </c>
      <c r="D2715">
        <f>IF(ISNUMBER(SEARCH("OFFNew",C2715)),COMBDG_DEM_Demand!D2715*'Demand shift'!$C$2,COMBDG_DEM_Demand!D2715)</f>
        <v>0</v>
      </c>
      <c r="E2715" t="str">
        <f>COMBDG_DEM_Demand!E2715</f>
        <v>Mm2</v>
      </c>
      <c r="F2715" t="str">
        <f>COMBDG_DEM_Demand!F2715</f>
        <v>Aggregated DemandCommercialBuildingInformation and Cultural IndustriesNewAuxiliary Motors</v>
      </c>
    </row>
    <row r="2716" spans="1:6" x14ac:dyDescent="0.25">
      <c r="A2716" t="str">
        <f>COMBDG_DEM_Demand!A2716</f>
        <v>TO</v>
      </c>
      <c r="B2716">
        <f>COMBDG_DEM_Demand!B2716</f>
        <v>2035</v>
      </c>
      <c r="C2716" t="str">
        <f>COMBDG_DEM_Demand!C2716</f>
        <v>ADEMCOMBDGOFFNewAM</v>
      </c>
      <c r="D2716">
        <f>IF(ISNUMBER(SEARCH("OFFNew",C2716)),COMBDG_DEM_Demand!D2716*'Demand shift'!$C$2,COMBDG_DEM_Demand!D2716)</f>
        <v>0.9038086139999999</v>
      </c>
      <c r="E2716" t="str">
        <f>COMBDG_DEM_Demand!E2716</f>
        <v>Mm2</v>
      </c>
      <c r="F2716" t="str">
        <f>COMBDG_DEM_Demand!F2716</f>
        <v>Aggregated DemandCommercialBuildingOfficesNewAuxiliary Motors</v>
      </c>
    </row>
    <row r="2717" spans="1:6" x14ac:dyDescent="0.25">
      <c r="A2717" t="str">
        <f>COMBDG_DEM_Demand!A2717</f>
        <v>TO</v>
      </c>
      <c r="B2717">
        <f>COMBDG_DEM_Demand!B2717</f>
        <v>2035</v>
      </c>
      <c r="C2717" t="str">
        <f>COMBDG_DEM_Demand!C2717</f>
        <v>ADEMCOMBDGEDSNewAM</v>
      </c>
      <c r="D2717">
        <f>IF(ISNUMBER(SEARCH("OFFNew",C2717)),COMBDG_DEM_Demand!D2717*'Demand shift'!$C$2,COMBDG_DEM_Demand!D2717)</f>
        <v>0.43164644299999999</v>
      </c>
      <c r="E2717" t="str">
        <f>COMBDG_DEM_Demand!E2717</f>
        <v>Mm2</v>
      </c>
      <c r="F2717" t="str">
        <f>COMBDG_DEM_Demand!F2717</f>
        <v>Aggregated DemandCommercialBuildingEducational ServicesNewAuxiliary Motors</v>
      </c>
    </row>
    <row r="2718" spans="1:6" x14ac:dyDescent="0.25">
      <c r="A2718" t="str">
        <f>COMBDG_DEM_Demand!A2718</f>
        <v>TO</v>
      </c>
      <c r="B2718">
        <f>COMBDG_DEM_Demand!B2718</f>
        <v>2035</v>
      </c>
      <c r="C2718" t="str">
        <f>COMBDG_DEM_Demand!C2718</f>
        <v>ADEMCOMBDGHLCNewAM</v>
      </c>
      <c r="D2718">
        <f>IF(ISNUMBER(SEARCH("OFFNew",C2718)),COMBDG_DEM_Demand!D2718*'Demand shift'!$C$2,COMBDG_DEM_Demand!D2718)</f>
        <v>0.28887189499999999</v>
      </c>
      <c r="E2718" t="str">
        <f>COMBDG_DEM_Demand!E2718</f>
        <v>Mm2</v>
      </c>
      <c r="F2718" t="str">
        <f>COMBDG_DEM_Demand!F2718</f>
        <v>Aggregated DemandCommercialBuildingHealth Care and Social AssistanceNewAuxiliary Motors</v>
      </c>
    </row>
    <row r="2719" spans="1:6" x14ac:dyDescent="0.25">
      <c r="A2719" t="str">
        <f>COMBDG_DEM_Demand!A2719</f>
        <v>TO</v>
      </c>
      <c r="B2719">
        <f>COMBDG_DEM_Demand!B2719</f>
        <v>2035</v>
      </c>
      <c r="C2719" t="str">
        <f>COMBDG_DEM_Demand!C2719</f>
        <v>ADEMCOMBDGAERNewAM</v>
      </c>
      <c r="D2719">
        <f>IF(ISNUMBER(SEARCH("OFFNew",C2719)),COMBDG_DEM_Demand!D2719*'Demand shift'!$C$2,COMBDG_DEM_Demand!D2719)</f>
        <v>9.2434580000000002E-2</v>
      </c>
      <c r="E2719" t="str">
        <f>COMBDG_DEM_Demand!E2719</f>
        <v>Mm2</v>
      </c>
      <c r="F2719" t="str">
        <f>COMBDG_DEM_Demand!F2719</f>
        <v>Aggregated DemandCommercialBuildingArts, Entertainment and RecreationNewAuxiliary Motors</v>
      </c>
    </row>
    <row r="2720" spans="1:6" x14ac:dyDescent="0.25">
      <c r="A2720" t="str">
        <f>COMBDG_DEM_Demand!A2720</f>
        <v>TO</v>
      </c>
      <c r="B2720">
        <f>COMBDG_DEM_Demand!B2720</f>
        <v>2035</v>
      </c>
      <c r="C2720" t="str">
        <f>COMBDG_DEM_Demand!C2720</f>
        <v>ADEMCOMBDGAFSNewAM</v>
      </c>
      <c r="D2720">
        <f>IF(ISNUMBER(SEARCH("OFFNew",C2720)),COMBDG_DEM_Demand!D2720*'Demand shift'!$C$2,COMBDG_DEM_Demand!D2720)</f>
        <v>3.6664503000000001E-2</v>
      </c>
      <c r="E2720" t="str">
        <f>COMBDG_DEM_Demand!E2720</f>
        <v>Mm2</v>
      </c>
      <c r="F2720" t="str">
        <f>COMBDG_DEM_Demand!F2720</f>
        <v>Aggregated DemandCommercialBuildingAccommodation and Food ServicesNewAuxiliary Motors</v>
      </c>
    </row>
    <row r="2721" spans="1:6" x14ac:dyDescent="0.25">
      <c r="A2721" t="str">
        <f>COMBDG_DEM_Demand!A2721</f>
        <v>TO</v>
      </c>
      <c r="B2721">
        <f>COMBDG_DEM_Demand!B2721</f>
        <v>2035</v>
      </c>
      <c r="C2721" t="str">
        <f>COMBDG_DEM_Demand!C2721</f>
        <v>ADEMCOMBDGOTSNewAM</v>
      </c>
      <c r="D2721">
        <f>IF(ISNUMBER(SEARCH("OFFNew",C2721)),COMBDG_DEM_Demand!D2721*'Demand shift'!$C$2,COMBDG_DEM_Demand!D2721)</f>
        <v>0.28969413199999999</v>
      </c>
      <c r="E2721" t="str">
        <f>COMBDG_DEM_Demand!E2721</f>
        <v>Mm2</v>
      </c>
      <c r="F2721" t="str">
        <f>COMBDG_DEM_Demand!F2721</f>
        <v>Aggregated DemandCommercialBuildingOther ServicesNewAuxiliary Motors</v>
      </c>
    </row>
    <row r="2722" spans="1:6" x14ac:dyDescent="0.25">
      <c r="A2722" t="str">
        <f>COMBDG_DEM_Demand!A2722</f>
        <v>TO</v>
      </c>
      <c r="B2722">
        <f>COMBDG_DEM_Demand!B2722</f>
        <v>2035</v>
      </c>
      <c r="C2722" t="str">
        <f>COMBDG_DEM_Demand!C2722</f>
        <v>ADEMCOMBDGWSTOldSC</v>
      </c>
      <c r="D2722">
        <f>IF(ISNUMBER(SEARCH("OFFNew",C2722)),COMBDG_DEM_Demand!D2722*'Demand shift'!$C$2,COMBDG_DEM_Demand!D2722)</f>
        <v>7.1746822200000002</v>
      </c>
      <c r="E2722" t="str">
        <f>COMBDG_DEM_Demand!E2722</f>
        <v>Mm2</v>
      </c>
      <c r="F2722" t="str">
        <f>COMBDG_DEM_Demand!F2722</f>
        <v>Aggregated DemandCommercialBuildingWholesale TradeOldSpace Cooling</v>
      </c>
    </row>
    <row r="2723" spans="1:6" x14ac:dyDescent="0.25">
      <c r="A2723" t="str">
        <f>COMBDG_DEM_Demand!A2723</f>
        <v>TO</v>
      </c>
      <c r="B2723">
        <f>COMBDG_DEM_Demand!B2723</f>
        <v>2035</v>
      </c>
      <c r="C2723" t="str">
        <f>COMBDG_DEM_Demand!C2723</f>
        <v>ADEMCOMBDGRTTOldSC</v>
      </c>
      <c r="D2723">
        <f>IF(ISNUMBER(SEARCH("OFFNew",C2723)),COMBDG_DEM_Demand!D2723*'Demand shift'!$C$2,COMBDG_DEM_Demand!D2723)</f>
        <v>11.129654560000001</v>
      </c>
      <c r="E2723" t="str">
        <f>COMBDG_DEM_Demand!E2723</f>
        <v>Mm2</v>
      </c>
      <c r="F2723" t="str">
        <f>COMBDG_DEM_Demand!F2723</f>
        <v>Aggregated DemandCommercialBuildingRetail TradeOldSpace Cooling</v>
      </c>
    </row>
    <row r="2724" spans="1:6" x14ac:dyDescent="0.25">
      <c r="A2724" t="str">
        <f>COMBDG_DEM_Demand!A2724</f>
        <v>TO</v>
      </c>
      <c r="B2724">
        <f>COMBDG_DEM_Demand!B2724</f>
        <v>2035</v>
      </c>
      <c r="C2724" t="str">
        <f>COMBDG_DEM_Demand!C2724</f>
        <v>ADEMCOMBDGTAWOldSC</v>
      </c>
      <c r="D2724">
        <f>IF(ISNUMBER(SEARCH("OFFNew",C2724)),COMBDG_DEM_Demand!D2724*'Demand shift'!$C$2,COMBDG_DEM_Demand!D2724)</f>
        <v>2.0588352319999998</v>
      </c>
      <c r="E2724" t="str">
        <f>COMBDG_DEM_Demand!E2724</f>
        <v>Mm2</v>
      </c>
      <c r="F2724" t="str">
        <f>COMBDG_DEM_Demand!F2724</f>
        <v>Aggregated DemandCommercialBuildingTransportation and WarehousingOldSpace Cooling</v>
      </c>
    </row>
    <row r="2725" spans="1:6" x14ac:dyDescent="0.25">
      <c r="A2725" t="str">
        <f>COMBDG_DEM_Demand!A2725</f>
        <v>TO</v>
      </c>
      <c r="B2725">
        <f>COMBDG_DEM_Demand!B2725</f>
        <v>2035</v>
      </c>
      <c r="C2725" t="str">
        <f>COMBDG_DEM_Demand!C2725</f>
        <v>ADEMCOMBDGICIOldSC</v>
      </c>
      <c r="D2725">
        <f>IF(ISNUMBER(SEARCH("OFFNew",C2725)),COMBDG_DEM_Demand!D2725*'Demand shift'!$C$2,COMBDG_DEM_Demand!D2725)</f>
        <v>0.45684563500000003</v>
      </c>
      <c r="E2725" t="str">
        <f>COMBDG_DEM_Demand!E2725</f>
        <v>Mm2</v>
      </c>
      <c r="F2725" t="str">
        <f>COMBDG_DEM_Demand!F2725</f>
        <v>Aggregated DemandCommercialBuildingInformation and Cultural IndustriesOldSpace Cooling</v>
      </c>
    </row>
    <row r="2726" spans="1:6" x14ac:dyDescent="0.25">
      <c r="A2726" t="str">
        <f>COMBDG_DEM_Demand!A2726</f>
        <v>TO</v>
      </c>
      <c r="B2726">
        <f>COMBDG_DEM_Demand!B2726</f>
        <v>2035</v>
      </c>
      <c r="C2726" t="str">
        <f>COMBDG_DEM_Demand!C2726</f>
        <v>ADEMCOMBDGOFFOldSC</v>
      </c>
      <c r="D2726">
        <f>IF(ISNUMBER(SEARCH("OFFNew",C2726)),COMBDG_DEM_Demand!D2726*'Demand shift'!$C$2,COMBDG_DEM_Demand!D2726)</f>
        <v>31.70058938</v>
      </c>
      <c r="E2726" t="str">
        <f>COMBDG_DEM_Demand!E2726</f>
        <v>Mm2</v>
      </c>
      <c r="F2726" t="str">
        <f>COMBDG_DEM_Demand!F2726</f>
        <v>Aggregated DemandCommercialBuildingOfficesOldSpace Cooling</v>
      </c>
    </row>
    <row r="2727" spans="1:6" x14ac:dyDescent="0.25">
      <c r="A2727" t="str">
        <f>COMBDG_DEM_Demand!A2727</f>
        <v>TO</v>
      </c>
      <c r="B2727">
        <f>COMBDG_DEM_Demand!B2727</f>
        <v>2035</v>
      </c>
      <c r="C2727" t="str">
        <f>COMBDG_DEM_Demand!C2727</f>
        <v>ADEMCOMBDGEDSOldSC</v>
      </c>
      <c r="D2727">
        <f>IF(ISNUMBER(SEARCH("OFFNew",C2727)),COMBDG_DEM_Demand!D2727*'Demand shift'!$C$2,COMBDG_DEM_Demand!D2727)</f>
        <v>8.82232488</v>
      </c>
      <c r="E2727" t="str">
        <f>COMBDG_DEM_Demand!E2727</f>
        <v>Mm2</v>
      </c>
      <c r="F2727" t="str">
        <f>COMBDG_DEM_Demand!F2727</f>
        <v>Aggregated DemandCommercialBuildingEducational ServicesOldSpace Cooling</v>
      </c>
    </row>
    <row r="2728" spans="1:6" x14ac:dyDescent="0.25">
      <c r="A2728" t="str">
        <f>COMBDG_DEM_Demand!A2728</f>
        <v>TO</v>
      </c>
      <c r="B2728">
        <f>COMBDG_DEM_Demand!B2728</f>
        <v>2035</v>
      </c>
      <c r="C2728" t="str">
        <f>COMBDG_DEM_Demand!C2728</f>
        <v>ADEMCOMBDGHLCOldSC</v>
      </c>
      <c r="D2728">
        <f>IF(ISNUMBER(SEARCH("OFFNew",C2728)),COMBDG_DEM_Demand!D2728*'Demand shift'!$C$2,COMBDG_DEM_Demand!D2728)</f>
        <v>3.2447994250000001</v>
      </c>
      <c r="E2728" t="str">
        <f>COMBDG_DEM_Demand!E2728</f>
        <v>Mm2</v>
      </c>
      <c r="F2728" t="str">
        <f>COMBDG_DEM_Demand!F2728</f>
        <v>Aggregated DemandCommercialBuildingHealth Care and Social AssistanceOldSpace Cooling</v>
      </c>
    </row>
    <row r="2729" spans="1:6" x14ac:dyDescent="0.25">
      <c r="A2729" t="str">
        <f>COMBDG_DEM_Demand!A2729</f>
        <v>TO</v>
      </c>
      <c r="B2729">
        <f>COMBDG_DEM_Demand!B2729</f>
        <v>2035</v>
      </c>
      <c r="C2729" t="str">
        <f>COMBDG_DEM_Demand!C2729</f>
        <v>ADEMCOMBDGAEROldSC</v>
      </c>
      <c r="D2729">
        <f>IF(ISNUMBER(SEARCH("OFFNew",C2729)),COMBDG_DEM_Demand!D2729*'Demand shift'!$C$2,COMBDG_DEM_Demand!D2729)</f>
        <v>2.7388278499999998</v>
      </c>
      <c r="E2729" t="str">
        <f>COMBDG_DEM_Demand!E2729</f>
        <v>Mm2</v>
      </c>
      <c r="F2729" t="str">
        <f>COMBDG_DEM_Demand!F2729</f>
        <v>Aggregated DemandCommercialBuildingArts, Entertainment and RecreationOldSpace Cooling</v>
      </c>
    </row>
    <row r="2730" spans="1:6" x14ac:dyDescent="0.25">
      <c r="A2730" t="str">
        <f>COMBDG_DEM_Demand!A2730</f>
        <v>TO</v>
      </c>
      <c r="B2730">
        <f>COMBDG_DEM_Demand!B2730</f>
        <v>2035</v>
      </c>
      <c r="C2730" t="str">
        <f>COMBDG_DEM_Demand!C2730</f>
        <v>ADEMCOMBDGAFSOldSC</v>
      </c>
      <c r="D2730">
        <f>IF(ISNUMBER(SEARCH("OFFNew",C2730)),COMBDG_DEM_Demand!D2730*'Demand shift'!$C$2,COMBDG_DEM_Demand!D2730)</f>
        <v>2.284455667</v>
      </c>
      <c r="E2730" t="str">
        <f>COMBDG_DEM_Demand!E2730</f>
        <v>Mm2</v>
      </c>
      <c r="F2730" t="str">
        <f>COMBDG_DEM_Demand!F2730</f>
        <v>Aggregated DemandCommercialBuildingAccommodation and Food ServicesOldSpace Cooling</v>
      </c>
    </row>
    <row r="2731" spans="1:6" x14ac:dyDescent="0.25">
      <c r="A2731" t="str">
        <f>COMBDG_DEM_Demand!A2731</f>
        <v>TO</v>
      </c>
      <c r="B2731">
        <f>COMBDG_DEM_Demand!B2731</f>
        <v>2035</v>
      </c>
      <c r="C2731" t="str">
        <f>COMBDG_DEM_Demand!C2731</f>
        <v>ADEMCOMBDGOTSOldSC</v>
      </c>
      <c r="D2731">
        <f>IF(ISNUMBER(SEARCH("OFFNew",C2731)),COMBDG_DEM_Demand!D2731*'Demand shift'!$C$2,COMBDG_DEM_Demand!D2731)</f>
        <v>3.817302594</v>
      </c>
      <c r="E2731" t="str">
        <f>COMBDG_DEM_Demand!E2731</f>
        <v>Mm2</v>
      </c>
      <c r="F2731" t="str">
        <f>COMBDG_DEM_Demand!F2731</f>
        <v>Aggregated DemandCommercialBuildingOther ServicesOldSpace Cooling</v>
      </c>
    </row>
    <row r="2732" spans="1:6" x14ac:dyDescent="0.25">
      <c r="A2732" t="str">
        <f>COMBDG_DEM_Demand!A2732</f>
        <v>TO</v>
      </c>
      <c r="B2732">
        <f>COMBDG_DEM_Demand!B2732</f>
        <v>2035</v>
      </c>
      <c r="C2732" t="str">
        <f>COMBDG_DEM_Demand!C2732</f>
        <v>ADEMCOMBDGWSTNewSC</v>
      </c>
      <c r="D2732">
        <f>IF(ISNUMBER(SEARCH("OFFNew",C2732)),COMBDG_DEM_Demand!D2732*'Demand shift'!$C$2,COMBDG_DEM_Demand!D2732)</f>
        <v>0.15666602399999999</v>
      </c>
      <c r="E2732" t="str">
        <f>COMBDG_DEM_Demand!E2732</f>
        <v>Mm2</v>
      </c>
      <c r="F2732" t="str">
        <f>COMBDG_DEM_Demand!F2732</f>
        <v>Aggregated DemandCommercialBuildingWholesale TradeNewSpace Cooling</v>
      </c>
    </row>
    <row r="2733" spans="1:6" x14ac:dyDescent="0.25">
      <c r="A2733" t="str">
        <f>COMBDG_DEM_Demand!A2733</f>
        <v>TO</v>
      </c>
      <c r="B2733">
        <f>COMBDG_DEM_Demand!B2733</f>
        <v>2035</v>
      </c>
      <c r="C2733" t="str">
        <f>COMBDG_DEM_Demand!C2733</f>
        <v>ADEMCOMBDGRTTNewSC</v>
      </c>
      <c r="D2733">
        <f>IF(ISNUMBER(SEARCH("OFFNew",C2733)),COMBDG_DEM_Demand!D2733*'Demand shift'!$C$2,COMBDG_DEM_Demand!D2733)</f>
        <v>0.75036646399999996</v>
      </c>
      <c r="E2733" t="str">
        <f>COMBDG_DEM_Demand!E2733</f>
        <v>Mm2</v>
      </c>
      <c r="F2733" t="str">
        <f>COMBDG_DEM_Demand!F2733</f>
        <v>Aggregated DemandCommercialBuildingRetail TradeNewSpace Cooling</v>
      </c>
    </row>
    <row r="2734" spans="1:6" x14ac:dyDescent="0.25">
      <c r="A2734" t="str">
        <f>COMBDG_DEM_Demand!A2734</f>
        <v>TO</v>
      </c>
      <c r="B2734">
        <f>COMBDG_DEM_Demand!B2734</f>
        <v>2035</v>
      </c>
      <c r="C2734" t="str">
        <f>COMBDG_DEM_Demand!C2734</f>
        <v>ADEMCOMBDGTAWNewSC</v>
      </c>
      <c r="D2734">
        <f>IF(ISNUMBER(SEARCH("OFFNew",C2734)),COMBDG_DEM_Demand!D2734*'Demand shift'!$C$2,COMBDG_DEM_Demand!D2734)</f>
        <v>0.23268668000000001</v>
      </c>
      <c r="E2734" t="str">
        <f>COMBDG_DEM_Demand!E2734</f>
        <v>Mm2</v>
      </c>
      <c r="F2734" t="str">
        <f>COMBDG_DEM_Demand!F2734</f>
        <v>Aggregated DemandCommercialBuildingTransportation and WarehousingNewSpace Cooling</v>
      </c>
    </row>
    <row r="2735" spans="1:6" x14ac:dyDescent="0.25">
      <c r="A2735" t="str">
        <f>COMBDG_DEM_Demand!A2735</f>
        <v>TO</v>
      </c>
      <c r="B2735">
        <f>COMBDG_DEM_Demand!B2735</f>
        <v>2035</v>
      </c>
      <c r="C2735" t="str">
        <f>COMBDG_DEM_Demand!C2735</f>
        <v>ADEMCOMBDGICINewSC</v>
      </c>
      <c r="D2735">
        <f>IF(ISNUMBER(SEARCH("OFFNew",C2735)),COMBDG_DEM_Demand!D2735*'Demand shift'!$C$2,COMBDG_DEM_Demand!D2735)</f>
        <v>0</v>
      </c>
      <c r="E2735" t="str">
        <f>COMBDG_DEM_Demand!E2735</f>
        <v>Mm2</v>
      </c>
      <c r="F2735" t="str">
        <f>COMBDG_DEM_Demand!F2735</f>
        <v>Aggregated DemandCommercialBuildingInformation and Cultural IndustriesNewSpace Cooling</v>
      </c>
    </row>
    <row r="2736" spans="1:6" x14ac:dyDescent="0.25">
      <c r="A2736" t="str">
        <f>COMBDG_DEM_Demand!A2736</f>
        <v>TO</v>
      </c>
      <c r="B2736">
        <f>COMBDG_DEM_Demand!B2736</f>
        <v>2035</v>
      </c>
      <c r="C2736" t="str">
        <f>COMBDG_DEM_Demand!C2736</f>
        <v>ADEMCOMBDGOFFNewSC</v>
      </c>
      <c r="D2736">
        <f>IF(ISNUMBER(SEARCH("OFFNew",C2736)),COMBDG_DEM_Demand!D2736*'Demand shift'!$C$2,COMBDG_DEM_Demand!D2736)</f>
        <v>0.9038086139999999</v>
      </c>
      <c r="E2736" t="str">
        <f>COMBDG_DEM_Demand!E2736</f>
        <v>Mm2</v>
      </c>
      <c r="F2736" t="str">
        <f>COMBDG_DEM_Demand!F2736</f>
        <v>Aggregated DemandCommercialBuildingOfficesNewSpace Cooling</v>
      </c>
    </row>
    <row r="2737" spans="1:6" x14ac:dyDescent="0.25">
      <c r="A2737" t="str">
        <f>COMBDG_DEM_Demand!A2737</f>
        <v>TO</v>
      </c>
      <c r="B2737">
        <f>COMBDG_DEM_Demand!B2737</f>
        <v>2035</v>
      </c>
      <c r="C2737" t="str">
        <f>COMBDG_DEM_Demand!C2737</f>
        <v>ADEMCOMBDGEDSNewSC</v>
      </c>
      <c r="D2737">
        <f>IF(ISNUMBER(SEARCH("OFFNew",C2737)),COMBDG_DEM_Demand!D2737*'Demand shift'!$C$2,COMBDG_DEM_Demand!D2737)</f>
        <v>0.43164644299999999</v>
      </c>
      <c r="E2737" t="str">
        <f>COMBDG_DEM_Demand!E2737</f>
        <v>Mm2</v>
      </c>
      <c r="F2737" t="str">
        <f>COMBDG_DEM_Demand!F2737</f>
        <v>Aggregated DemandCommercialBuildingEducational ServicesNewSpace Cooling</v>
      </c>
    </row>
    <row r="2738" spans="1:6" x14ac:dyDescent="0.25">
      <c r="A2738" t="str">
        <f>COMBDG_DEM_Demand!A2738</f>
        <v>TO</v>
      </c>
      <c r="B2738">
        <f>COMBDG_DEM_Demand!B2738</f>
        <v>2035</v>
      </c>
      <c r="C2738" t="str">
        <f>COMBDG_DEM_Demand!C2738</f>
        <v>ADEMCOMBDGHLCNewSC</v>
      </c>
      <c r="D2738">
        <f>IF(ISNUMBER(SEARCH("OFFNew",C2738)),COMBDG_DEM_Demand!D2738*'Demand shift'!$C$2,COMBDG_DEM_Demand!D2738)</f>
        <v>0.28887189499999999</v>
      </c>
      <c r="E2738" t="str">
        <f>COMBDG_DEM_Demand!E2738</f>
        <v>Mm2</v>
      </c>
      <c r="F2738" t="str">
        <f>COMBDG_DEM_Demand!F2738</f>
        <v>Aggregated DemandCommercialBuildingHealth Care and Social AssistanceNewSpace Cooling</v>
      </c>
    </row>
    <row r="2739" spans="1:6" x14ac:dyDescent="0.25">
      <c r="A2739" t="str">
        <f>COMBDG_DEM_Demand!A2739</f>
        <v>TO</v>
      </c>
      <c r="B2739">
        <f>COMBDG_DEM_Demand!B2739</f>
        <v>2035</v>
      </c>
      <c r="C2739" t="str">
        <f>COMBDG_DEM_Demand!C2739</f>
        <v>ADEMCOMBDGAERNewSC</v>
      </c>
      <c r="D2739">
        <f>IF(ISNUMBER(SEARCH("OFFNew",C2739)),COMBDG_DEM_Demand!D2739*'Demand shift'!$C$2,COMBDG_DEM_Demand!D2739)</f>
        <v>9.2434580000000002E-2</v>
      </c>
      <c r="E2739" t="str">
        <f>COMBDG_DEM_Demand!E2739</f>
        <v>Mm2</v>
      </c>
      <c r="F2739" t="str">
        <f>COMBDG_DEM_Demand!F2739</f>
        <v>Aggregated DemandCommercialBuildingArts, Entertainment and RecreationNewSpace Cooling</v>
      </c>
    </row>
    <row r="2740" spans="1:6" x14ac:dyDescent="0.25">
      <c r="A2740" t="str">
        <f>COMBDG_DEM_Demand!A2740</f>
        <v>TO</v>
      </c>
      <c r="B2740">
        <f>COMBDG_DEM_Demand!B2740</f>
        <v>2035</v>
      </c>
      <c r="C2740" t="str">
        <f>COMBDG_DEM_Demand!C2740</f>
        <v>ADEMCOMBDGAFSNewSC</v>
      </c>
      <c r="D2740">
        <f>IF(ISNUMBER(SEARCH("OFFNew",C2740)),COMBDG_DEM_Demand!D2740*'Demand shift'!$C$2,COMBDG_DEM_Demand!D2740)</f>
        <v>3.6664503000000001E-2</v>
      </c>
      <c r="E2740" t="str">
        <f>COMBDG_DEM_Demand!E2740</f>
        <v>Mm2</v>
      </c>
      <c r="F2740" t="str">
        <f>COMBDG_DEM_Demand!F2740</f>
        <v>Aggregated DemandCommercialBuildingAccommodation and Food ServicesNewSpace Cooling</v>
      </c>
    </row>
    <row r="2741" spans="1:6" x14ac:dyDescent="0.25">
      <c r="A2741" t="str">
        <f>COMBDG_DEM_Demand!A2741</f>
        <v>TO</v>
      </c>
      <c r="B2741">
        <f>COMBDG_DEM_Demand!B2741</f>
        <v>2035</v>
      </c>
      <c r="C2741" t="str">
        <f>COMBDG_DEM_Demand!C2741</f>
        <v>ADEMCOMBDGOTSNewSC</v>
      </c>
      <c r="D2741">
        <f>IF(ISNUMBER(SEARCH("OFFNew",C2741)),COMBDG_DEM_Demand!D2741*'Demand shift'!$C$2,COMBDG_DEM_Demand!D2741)</f>
        <v>0.28969413199999999</v>
      </c>
      <c r="E2741" t="str">
        <f>COMBDG_DEM_Demand!E2741</f>
        <v>Mm2</v>
      </c>
      <c r="F2741" t="str">
        <f>COMBDG_DEM_Demand!F2741</f>
        <v>Aggregated DemandCommercialBuildingOther ServicesNewSpace Cooling</v>
      </c>
    </row>
    <row r="2742" spans="1:6" x14ac:dyDescent="0.25">
      <c r="A2742" t="str">
        <f>COMBDG_DEM_Demand!A2742</f>
        <v>TO</v>
      </c>
      <c r="B2742">
        <f>COMBDG_DEM_Demand!B2742</f>
        <v>2035</v>
      </c>
      <c r="C2742" t="str">
        <f>COMBDG_DEM_Demand!C2742</f>
        <v>ADEMCOMBDGWSTOldSH</v>
      </c>
      <c r="D2742">
        <f>IF(ISNUMBER(SEARCH("OFFNew",C2742)),COMBDG_DEM_Demand!D2742*'Demand shift'!$C$2,COMBDG_DEM_Demand!D2742)</f>
        <v>7.1746822200000002</v>
      </c>
      <c r="E2742" t="str">
        <f>COMBDG_DEM_Demand!E2742</f>
        <v>Mm2</v>
      </c>
      <c r="F2742" t="str">
        <f>COMBDG_DEM_Demand!F2742</f>
        <v>Aggregated DemandCommercialBuildingWholesale TradeOldSpace Heating</v>
      </c>
    </row>
    <row r="2743" spans="1:6" x14ac:dyDescent="0.25">
      <c r="A2743" t="str">
        <f>COMBDG_DEM_Demand!A2743</f>
        <v>TO</v>
      </c>
      <c r="B2743">
        <f>COMBDG_DEM_Demand!B2743</f>
        <v>2035</v>
      </c>
      <c r="C2743" t="str">
        <f>COMBDG_DEM_Demand!C2743</f>
        <v>ADEMCOMBDGRTTOldSH</v>
      </c>
      <c r="D2743">
        <f>IF(ISNUMBER(SEARCH("OFFNew",C2743)),COMBDG_DEM_Demand!D2743*'Demand shift'!$C$2,COMBDG_DEM_Demand!D2743)</f>
        <v>11.129654560000001</v>
      </c>
      <c r="E2743" t="str">
        <f>COMBDG_DEM_Demand!E2743</f>
        <v>Mm2</v>
      </c>
      <c r="F2743" t="str">
        <f>COMBDG_DEM_Demand!F2743</f>
        <v>Aggregated DemandCommercialBuildingRetail TradeOldSpace Heating</v>
      </c>
    </row>
    <row r="2744" spans="1:6" x14ac:dyDescent="0.25">
      <c r="A2744" t="str">
        <f>COMBDG_DEM_Demand!A2744</f>
        <v>TO</v>
      </c>
      <c r="B2744">
        <f>COMBDG_DEM_Demand!B2744</f>
        <v>2035</v>
      </c>
      <c r="C2744" t="str">
        <f>COMBDG_DEM_Demand!C2744</f>
        <v>ADEMCOMBDGTAWOldSH</v>
      </c>
      <c r="D2744">
        <f>IF(ISNUMBER(SEARCH("OFFNew",C2744)),COMBDG_DEM_Demand!D2744*'Demand shift'!$C$2,COMBDG_DEM_Demand!D2744)</f>
        <v>2.0588352319999998</v>
      </c>
      <c r="E2744" t="str">
        <f>COMBDG_DEM_Demand!E2744</f>
        <v>Mm2</v>
      </c>
      <c r="F2744" t="str">
        <f>COMBDG_DEM_Demand!F2744</f>
        <v>Aggregated DemandCommercialBuildingTransportation and WarehousingOldSpace Heating</v>
      </c>
    </row>
    <row r="2745" spans="1:6" x14ac:dyDescent="0.25">
      <c r="A2745" t="str">
        <f>COMBDG_DEM_Demand!A2745</f>
        <v>TO</v>
      </c>
      <c r="B2745">
        <f>COMBDG_DEM_Demand!B2745</f>
        <v>2035</v>
      </c>
      <c r="C2745" t="str">
        <f>COMBDG_DEM_Demand!C2745</f>
        <v>ADEMCOMBDGICIOldSH</v>
      </c>
      <c r="D2745">
        <f>IF(ISNUMBER(SEARCH("OFFNew",C2745)),COMBDG_DEM_Demand!D2745*'Demand shift'!$C$2,COMBDG_DEM_Demand!D2745)</f>
        <v>0.45684563500000003</v>
      </c>
      <c r="E2745" t="str">
        <f>COMBDG_DEM_Demand!E2745</f>
        <v>Mm2</v>
      </c>
      <c r="F2745" t="str">
        <f>COMBDG_DEM_Demand!F2745</f>
        <v>Aggregated DemandCommercialBuildingInformation and Cultural IndustriesOldSpace Heating</v>
      </c>
    </row>
    <row r="2746" spans="1:6" x14ac:dyDescent="0.25">
      <c r="A2746" t="str">
        <f>COMBDG_DEM_Demand!A2746</f>
        <v>TO</v>
      </c>
      <c r="B2746">
        <f>COMBDG_DEM_Demand!B2746</f>
        <v>2035</v>
      </c>
      <c r="C2746" t="str">
        <f>COMBDG_DEM_Demand!C2746</f>
        <v>ADEMCOMBDGOFFOldSH</v>
      </c>
      <c r="D2746">
        <f>IF(ISNUMBER(SEARCH("OFFNew",C2746)),COMBDG_DEM_Demand!D2746*'Demand shift'!$C$2,COMBDG_DEM_Demand!D2746)</f>
        <v>31.70058938</v>
      </c>
      <c r="E2746" t="str">
        <f>COMBDG_DEM_Demand!E2746</f>
        <v>Mm2</v>
      </c>
      <c r="F2746" t="str">
        <f>COMBDG_DEM_Demand!F2746</f>
        <v>Aggregated DemandCommercialBuildingOfficesOldSpace Heating</v>
      </c>
    </row>
    <row r="2747" spans="1:6" x14ac:dyDescent="0.25">
      <c r="A2747" t="str">
        <f>COMBDG_DEM_Demand!A2747</f>
        <v>TO</v>
      </c>
      <c r="B2747">
        <f>COMBDG_DEM_Demand!B2747</f>
        <v>2035</v>
      </c>
      <c r="C2747" t="str">
        <f>COMBDG_DEM_Demand!C2747</f>
        <v>ADEMCOMBDGEDSOldSH</v>
      </c>
      <c r="D2747">
        <f>IF(ISNUMBER(SEARCH("OFFNew",C2747)),COMBDG_DEM_Demand!D2747*'Demand shift'!$C$2,COMBDG_DEM_Demand!D2747)</f>
        <v>8.82232488</v>
      </c>
      <c r="E2747" t="str">
        <f>COMBDG_DEM_Demand!E2747</f>
        <v>Mm2</v>
      </c>
      <c r="F2747" t="str">
        <f>COMBDG_DEM_Demand!F2747</f>
        <v>Aggregated DemandCommercialBuildingEducational ServicesOldSpace Heating</v>
      </c>
    </row>
    <row r="2748" spans="1:6" x14ac:dyDescent="0.25">
      <c r="A2748" t="str">
        <f>COMBDG_DEM_Demand!A2748</f>
        <v>TO</v>
      </c>
      <c r="B2748">
        <f>COMBDG_DEM_Demand!B2748</f>
        <v>2035</v>
      </c>
      <c r="C2748" t="str">
        <f>COMBDG_DEM_Demand!C2748</f>
        <v>ADEMCOMBDGHLCOldSH</v>
      </c>
      <c r="D2748">
        <f>IF(ISNUMBER(SEARCH("OFFNew",C2748)),COMBDG_DEM_Demand!D2748*'Demand shift'!$C$2,COMBDG_DEM_Demand!D2748)</f>
        <v>3.2447994250000001</v>
      </c>
      <c r="E2748" t="str">
        <f>COMBDG_DEM_Demand!E2748</f>
        <v>Mm2</v>
      </c>
      <c r="F2748" t="str">
        <f>COMBDG_DEM_Demand!F2748</f>
        <v>Aggregated DemandCommercialBuildingHealth Care and Social AssistanceOldSpace Heating</v>
      </c>
    </row>
    <row r="2749" spans="1:6" x14ac:dyDescent="0.25">
      <c r="A2749" t="str">
        <f>COMBDG_DEM_Demand!A2749</f>
        <v>TO</v>
      </c>
      <c r="B2749">
        <f>COMBDG_DEM_Demand!B2749</f>
        <v>2035</v>
      </c>
      <c r="C2749" t="str">
        <f>COMBDG_DEM_Demand!C2749</f>
        <v>ADEMCOMBDGAEROldSH</v>
      </c>
      <c r="D2749">
        <f>IF(ISNUMBER(SEARCH("OFFNew",C2749)),COMBDG_DEM_Demand!D2749*'Demand shift'!$C$2,COMBDG_DEM_Demand!D2749)</f>
        <v>2.7388278499999998</v>
      </c>
      <c r="E2749" t="str">
        <f>COMBDG_DEM_Demand!E2749</f>
        <v>Mm2</v>
      </c>
      <c r="F2749" t="str">
        <f>COMBDG_DEM_Demand!F2749</f>
        <v>Aggregated DemandCommercialBuildingArts, Entertainment and RecreationOldSpace Heating</v>
      </c>
    </row>
    <row r="2750" spans="1:6" x14ac:dyDescent="0.25">
      <c r="A2750" t="str">
        <f>COMBDG_DEM_Demand!A2750</f>
        <v>TO</v>
      </c>
      <c r="B2750">
        <f>COMBDG_DEM_Demand!B2750</f>
        <v>2035</v>
      </c>
      <c r="C2750" t="str">
        <f>COMBDG_DEM_Demand!C2750</f>
        <v>ADEMCOMBDGAFSOldSH</v>
      </c>
      <c r="D2750">
        <f>IF(ISNUMBER(SEARCH("OFFNew",C2750)),COMBDG_DEM_Demand!D2750*'Demand shift'!$C$2,COMBDG_DEM_Demand!D2750)</f>
        <v>2.284455667</v>
      </c>
      <c r="E2750" t="str">
        <f>COMBDG_DEM_Demand!E2750</f>
        <v>Mm2</v>
      </c>
      <c r="F2750" t="str">
        <f>COMBDG_DEM_Demand!F2750</f>
        <v>Aggregated DemandCommercialBuildingAccommodation and Food ServicesOldSpace Heating</v>
      </c>
    </row>
    <row r="2751" spans="1:6" x14ac:dyDescent="0.25">
      <c r="A2751" t="str">
        <f>COMBDG_DEM_Demand!A2751</f>
        <v>TO</v>
      </c>
      <c r="B2751">
        <f>COMBDG_DEM_Demand!B2751</f>
        <v>2035</v>
      </c>
      <c r="C2751" t="str">
        <f>COMBDG_DEM_Demand!C2751</f>
        <v>ADEMCOMBDGOTSOldSH</v>
      </c>
      <c r="D2751">
        <f>IF(ISNUMBER(SEARCH("OFFNew",C2751)),COMBDG_DEM_Demand!D2751*'Demand shift'!$C$2,COMBDG_DEM_Demand!D2751)</f>
        <v>3.817302594</v>
      </c>
      <c r="E2751" t="str">
        <f>COMBDG_DEM_Demand!E2751</f>
        <v>Mm2</v>
      </c>
      <c r="F2751" t="str">
        <f>COMBDG_DEM_Demand!F2751</f>
        <v>Aggregated DemandCommercialBuildingOther ServicesOldSpace Heating</v>
      </c>
    </row>
    <row r="2752" spans="1:6" x14ac:dyDescent="0.25">
      <c r="A2752" t="str">
        <f>COMBDG_DEM_Demand!A2752</f>
        <v>TO</v>
      </c>
      <c r="B2752">
        <f>COMBDG_DEM_Demand!B2752</f>
        <v>2035</v>
      </c>
      <c r="C2752" t="str">
        <f>COMBDG_DEM_Demand!C2752</f>
        <v>ADEMCOMBDGWSTNewSH</v>
      </c>
      <c r="D2752">
        <f>IF(ISNUMBER(SEARCH("OFFNew",C2752)),COMBDG_DEM_Demand!D2752*'Demand shift'!$C$2,COMBDG_DEM_Demand!D2752)</f>
        <v>0.15666602399999999</v>
      </c>
      <c r="E2752" t="str">
        <f>COMBDG_DEM_Demand!E2752</f>
        <v>Mm2</v>
      </c>
      <c r="F2752" t="str">
        <f>COMBDG_DEM_Demand!F2752</f>
        <v>Aggregated DemandCommercialBuildingWholesale TradeNewSpace Heating</v>
      </c>
    </row>
    <row r="2753" spans="1:6" x14ac:dyDescent="0.25">
      <c r="A2753" t="str">
        <f>COMBDG_DEM_Demand!A2753</f>
        <v>TO</v>
      </c>
      <c r="B2753">
        <f>COMBDG_DEM_Demand!B2753</f>
        <v>2035</v>
      </c>
      <c r="C2753" t="str">
        <f>COMBDG_DEM_Demand!C2753</f>
        <v>ADEMCOMBDGRTTNewSH</v>
      </c>
      <c r="D2753">
        <f>IF(ISNUMBER(SEARCH("OFFNew",C2753)),COMBDG_DEM_Demand!D2753*'Demand shift'!$C$2,COMBDG_DEM_Demand!D2753)</f>
        <v>0.75036646399999996</v>
      </c>
      <c r="E2753" t="str">
        <f>COMBDG_DEM_Demand!E2753</f>
        <v>Mm2</v>
      </c>
      <c r="F2753" t="str">
        <f>COMBDG_DEM_Demand!F2753</f>
        <v>Aggregated DemandCommercialBuildingRetail TradeNewSpace Heating</v>
      </c>
    </row>
    <row r="2754" spans="1:6" x14ac:dyDescent="0.25">
      <c r="A2754" t="str">
        <f>COMBDG_DEM_Demand!A2754</f>
        <v>TO</v>
      </c>
      <c r="B2754">
        <f>COMBDG_DEM_Demand!B2754</f>
        <v>2035</v>
      </c>
      <c r="C2754" t="str">
        <f>COMBDG_DEM_Demand!C2754</f>
        <v>ADEMCOMBDGTAWNewSH</v>
      </c>
      <c r="D2754">
        <f>IF(ISNUMBER(SEARCH("OFFNew",C2754)),COMBDG_DEM_Demand!D2754*'Demand shift'!$C$2,COMBDG_DEM_Demand!D2754)</f>
        <v>0.23268668000000001</v>
      </c>
      <c r="E2754" t="str">
        <f>COMBDG_DEM_Demand!E2754</f>
        <v>Mm2</v>
      </c>
      <c r="F2754" t="str">
        <f>COMBDG_DEM_Demand!F2754</f>
        <v>Aggregated DemandCommercialBuildingTransportation and WarehousingNewSpace Heating</v>
      </c>
    </row>
    <row r="2755" spans="1:6" x14ac:dyDescent="0.25">
      <c r="A2755" t="str">
        <f>COMBDG_DEM_Demand!A2755</f>
        <v>TO</v>
      </c>
      <c r="B2755">
        <f>COMBDG_DEM_Demand!B2755</f>
        <v>2035</v>
      </c>
      <c r="C2755" t="str">
        <f>COMBDG_DEM_Demand!C2755</f>
        <v>ADEMCOMBDGICINewSH</v>
      </c>
      <c r="D2755">
        <f>IF(ISNUMBER(SEARCH("OFFNew",C2755)),COMBDG_DEM_Demand!D2755*'Demand shift'!$C$2,COMBDG_DEM_Demand!D2755)</f>
        <v>0</v>
      </c>
      <c r="E2755" t="str">
        <f>COMBDG_DEM_Demand!E2755</f>
        <v>Mm2</v>
      </c>
      <c r="F2755" t="str">
        <f>COMBDG_DEM_Demand!F2755</f>
        <v>Aggregated DemandCommercialBuildingInformation and Cultural IndustriesNewSpace Heating</v>
      </c>
    </row>
    <row r="2756" spans="1:6" x14ac:dyDescent="0.25">
      <c r="A2756" t="str">
        <f>COMBDG_DEM_Demand!A2756</f>
        <v>TO</v>
      </c>
      <c r="B2756">
        <f>COMBDG_DEM_Demand!B2756</f>
        <v>2035</v>
      </c>
      <c r="C2756" t="str">
        <f>COMBDG_DEM_Demand!C2756</f>
        <v>ADEMCOMBDGOFFNewSH</v>
      </c>
      <c r="D2756">
        <f>IF(ISNUMBER(SEARCH("OFFNew",C2756)),COMBDG_DEM_Demand!D2756*'Demand shift'!$C$2,COMBDG_DEM_Demand!D2756)</f>
        <v>0.9038086139999999</v>
      </c>
      <c r="E2756" t="str">
        <f>COMBDG_DEM_Demand!E2756</f>
        <v>Mm2</v>
      </c>
      <c r="F2756" t="str">
        <f>COMBDG_DEM_Demand!F2756</f>
        <v>Aggregated DemandCommercialBuildingOfficesNewSpace Heating</v>
      </c>
    </row>
    <row r="2757" spans="1:6" x14ac:dyDescent="0.25">
      <c r="A2757" t="str">
        <f>COMBDG_DEM_Demand!A2757</f>
        <v>TO</v>
      </c>
      <c r="B2757">
        <f>COMBDG_DEM_Demand!B2757</f>
        <v>2035</v>
      </c>
      <c r="C2757" t="str">
        <f>COMBDG_DEM_Demand!C2757</f>
        <v>ADEMCOMBDGEDSNewSH</v>
      </c>
      <c r="D2757">
        <f>IF(ISNUMBER(SEARCH("OFFNew",C2757)),COMBDG_DEM_Demand!D2757*'Demand shift'!$C$2,COMBDG_DEM_Demand!D2757)</f>
        <v>0.43164644299999999</v>
      </c>
      <c r="E2757" t="str">
        <f>COMBDG_DEM_Demand!E2757</f>
        <v>Mm2</v>
      </c>
      <c r="F2757" t="str">
        <f>COMBDG_DEM_Demand!F2757</f>
        <v>Aggregated DemandCommercialBuildingEducational ServicesNewSpace Heating</v>
      </c>
    </row>
    <row r="2758" spans="1:6" x14ac:dyDescent="0.25">
      <c r="A2758" t="str">
        <f>COMBDG_DEM_Demand!A2758</f>
        <v>TO</v>
      </c>
      <c r="B2758">
        <f>COMBDG_DEM_Demand!B2758</f>
        <v>2035</v>
      </c>
      <c r="C2758" t="str">
        <f>COMBDG_DEM_Demand!C2758</f>
        <v>ADEMCOMBDGHLCNewSH</v>
      </c>
      <c r="D2758">
        <f>IF(ISNUMBER(SEARCH("OFFNew",C2758)),COMBDG_DEM_Demand!D2758*'Demand shift'!$C$2,COMBDG_DEM_Demand!D2758)</f>
        <v>0.28887189499999999</v>
      </c>
      <c r="E2758" t="str">
        <f>COMBDG_DEM_Demand!E2758</f>
        <v>Mm2</v>
      </c>
      <c r="F2758" t="str">
        <f>COMBDG_DEM_Demand!F2758</f>
        <v>Aggregated DemandCommercialBuildingHealth Care and Social AssistanceNewSpace Heating</v>
      </c>
    </row>
    <row r="2759" spans="1:6" x14ac:dyDescent="0.25">
      <c r="A2759" t="str">
        <f>COMBDG_DEM_Demand!A2759</f>
        <v>TO</v>
      </c>
      <c r="B2759">
        <f>COMBDG_DEM_Demand!B2759</f>
        <v>2035</v>
      </c>
      <c r="C2759" t="str">
        <f>COMBDG_DEM_Demand!C2759</f>
        <v>ADEMCOMBDGAERNewSH</v>
      </c>
      <c r="D2759">
        <f>IF(ISNUMBER(SEARCH("OFFNew",C2759)),COMBDG_DEM_Demand!D2759*'Demand shift'!$C$2,COMBDG_DEM_Demand!D2759)</f>
        <v>9.2434580000000002E-2</v>
      </c>
      <c r="E2759" t="str">
        <f>COMBDG_DEM_Demand!E2759</f>
        <v>Mm2</v>
      </c>
      <c r="F2759" t="str">
        <f>COMBDG_DEM_Demand!F2759</f>
        <v>Aggregated DemandCommercialBuildingArts, Entertainment and RecreationNewSpace Heating</v>
      </c>
    </row>
    <row r="2760" spans="1:6" x14ac:dyDescent="0.25">
      <c r="A2760" t="str">
        <f>COMBDG_DEM_Demand!A2760</f>
        <v>TO</v>
      </c>
      <c r="B2760">
        <f>COMBDG_DEM_Demand!B2760</f>
        <v>2035</v>
      </c>
      <c r="C2760" t="str">
        <f>COMBDG_DEM_Demand!C2760</f>
        <v>ADEMCOMBDGAFSNewSH</v>
      </c>
      <c r="D2760">
        <f>IF(ISNUMBER(SEARCH("OFFNew",C2760)),COMBDG_DEM_Demand!D2760*'Demand shift'!$C$2,COMBDG_DEM_Demand!D2760)</f>
        <v>3.6664503000000001E-2</v>
      </c>
      <c r="E2760" t="str">
        <f>COMBDG_DEM_Demand!E2760</f>
        <v>Mm2</v>
      </c>
      <c r="F2760" t="str">
        <f>COMBDG_DEM_Demand!F2760</f>
        <v>Aggregated DemandCommercialBuildingAccommodation and Food ServicesNewSpace Heating</v>
      </c>
    </row>
    <row r="2761" spans="1:6" x14ac:dyDescent="0.25">
      <c r="A2761" t="str">
        <f>COMBDG_DEM_Demand!A2761</f>
        <v>TO</v>
      </c>
      <c r="B2761">
        <f>COMBDG_DEM_Demand!B2761</f>
        <v>2035</v>
      </c>
      <c r="C2761" t="str">
        <f>COMBDG_DEM_Demand!C2761</f>
        <v>ADEMCOMBDGOTSNewSH</v>
      </c>
      <c r="D2761">
        <f>IF(ISNUMBER(SEARCH("OFFNew",C2761)),COMBDG_DEM_Demand!D2761*'Demand shift'!$C$2,COMBDG_DEM_Demand!D2761)</f>
        <v>0.28969413199999999</v>
      </c>
      <c r="E2761" t="str">
        <f>COMBDG_DEM_Demand!E2761</f>
        <v>Mm2</v>
      </c>
      <c r="F2761" t="str">
        <f>COMBDG_DEM_Demand!F2761</f>
        <v>Aggregated DemandCommercialBuildingOther ServicesNewSpace Heating</v>
      </c>
    </row>
    <row r="2762" spans="1:6" x14ac:dyDescent="0.25">
      <c r="A2762" t="str">
        <f>COMBDG_DEM_Demand!A2762</f>
        <v>TO</v>
      </c>
      <c r="B2762">
        <f>COMBDG_DEM_Demand!B2762</f>
        <v>2035</v>
      </c>
      <c r="C2762" t="str">
        <f>COMBDG_DEM_Demand!C2762</f>
        <v>ADEMCOMBDGWSTOldWH</v>
      </c>
      <c r="D2762">
        <f>IF(ISNUMBER(SEARCH("OFFNew",C2762)),COMBDG_DEM_Demand!D2762*'Demand shift'!$C$2,COMBDG_DEM_Demand!D2762)</f>
        <v>7.1746822200000002</v>
      </c>
      <c r="E2762" t="str">
        <f>COMBDG_DEM_Demand!E2762</f>
        <v>Mm2</v>
      </c>
      <c r="F2762" t="str">
        <f>COMBDG_DEM_Demand!F2762</f>
        <v>Aggregated DemandCommercialBuildingWholesale TradeOldWater Heating</v>
      </c>
    </row>
    <row r="2763" spans="1:6" x14ac:dyDescent="0.25">
      <c r="A2763" t="str">
        <f>COMBDG_DEM_Demand!A2763</f>
        <v>TO</v>
      </c>
      <c r="B2763">
        <f>COMBDG_DEM_Demand!B2763</f>
        <v>2035</v>
      </c>
      <c r="C2763" t="str">
        <f>COMBDG_DEM_Demand!C2763</f>
        <v>ADEMCOMBDGRTTOldWH</v>
      </c>
      <c r="D2763">
        <f>IF(ISNUMBER(SEARCH("OFFNew",C2763)),COMBDG_DEM_Demand!D2763*'Demand shift'!$C$2,COMBDG_DEM_Demand!D2763)</f>
        <v>11.129654560000001</v>
      </c>
      <c r="E2763" t="str">
        <f>COMBDG_DEM_Demand!E2763</f>
        <v>Mm2</v>
      </c>
      <c r="F2763" t="str">
        <f>COMBDG_DEM_Demand!F2763</f>
        <v>Aggregated DemandCommercialBuildingRetail TradeOldWater Heating</v>
      </c>
    </row>
    <row r="2764" spans="1:6" x14ac:dyDescent="0.25">
      <c r="A2764" t="str">
        <f>COMBDG_DEM_Demand!A2764</f>
        <v>TO</v>
      </c>
      <c r="B2764">
        <f>COMBDG_DEM_Demand!B2764</f>
        <v>2035</v>
      </c>
      <c r="C2764" t="str">
        <f>COMBDG_DEM_Demand!C2764</f>
        <v>ADEMCOMBDGTAWOldWH</v>
      </c>
      <c r="D2764">
        <f>IF(ISNUMBER(SEARCH("OFFNew",C2764)),COMBDG_DEM_Demand!D2764*'Demand shift'!$C$2,COMBDG_DEM_Demand!D2764)</f>
        <v>2.0588352319999998</v>
      </c>
      <c r="E2764" t="str">
        <f>COMBDG_DEM_Demand!E2764</f>
        <v>Mm2</v>
      </c>
      <c r="F2764" t="str">
        <f>COMBDG_DEM_Demand!F2764</f>
        <v>Aggregated DemandCommercialBuildingTransportation and WarehousingOldWater Heating</v>
      </c>
    </row>
    <row r="2765" spans="1:6" x14ac:dyDescent="0.25">
      <c r="A2765" t="str">
        <f>COMBDG_DEM_Demand!A2765</f>
        <v>TO</v>
      </c>
      <c r="B2765">
        <f>COMBDG_DEM_Demand!B2765</f>
        <v>2035</v>
      </c>
      <c r="C2765" t="str">
        <f>COMBDG_DEM_Demand!C2765</f>
        <v>ADEMCOMBDGICIOldWH</v>
      </c>
      <c r="D2765">
        <f>IF(ISNUMBER(SEARCH("OFFNew",C2765)),COMBDG_DEM_Demand!D2765*'Demand shift'!$C$2,COMBDG_DEM_Demand!D2765)</f>
        <v>0.45684563500000003</v>
      </c>
      <c r="E2765" t="str">
        <f>COMBDG_DEM_Demand!E2765</f>
        <v>Mm2</v>
      </c>
      <c r="F2765" t="str">
        <f>COMBDG_DEM_Demand!F2765</f>
        <v>Aggregated DemandCommercialBuildingInformation and Cultural IndustriesOldWater Heating</v>
      </c>
    </row>
    <row r="2766" spans="1:6" x14ac:dyDescent="0.25">
      <c r="A2766" t="str">
        <f>COMBDG_DEM_Demand!A2766</f>
        <v>TO</v>
      </c>
      <c r="B2766">
        <f>COMBDG_DEM_Demand!B2766</f>
        <v>2035</v>
      </c>
      <c r="C2766" t="str">
        <f>COMBDG_DEM_Demand!C2766</f>
        <v>ADEMCOMBDGOFFOldWH</v>
      </c>
      <c r="D2766">
        <f>IF(ISNUMBER(SEARCH("OFFNew",C2766)),COMBDG_DEM_Demand!D2766*'Demand shift'!$C$2,COMBDG_DEM_Demand!D2766)</f>
        <v>31.70058938</v>
      </c>
      <c r="E2766" t="str">
        <f>COMBDG_DEM_Demand!E2766</f>
        <v>Mm2</v>
      </c>
      <c r="F2766" t="str">
        <f>COMBDG_DEM_Demand!F2766</f>
        <v>Aggregated DemandCommercialBuildingOfficesOldWater Heating</v>
      </c>
    </row>
    <row r="2767" spans="1:6" x14ac:dyDescent="0.25">
      <c r="A2767" t="str">
        <f>COMBDG_DEM_Demand!A2767</f>
        <v>TO</v>
      </c>
      <c r="B2767">
        <f>COMBDG_DEM_Demand!B2767</f>
        <v>2035</v>
      </c>
      <c r="C2767" t="str">
        <f>COMBDG_DEM_Demand!C2767</f>
        <v>ADEMCOMBDGEDSOldWH</v>
      </c>
      <c r="D2767">
        <f>IF(ISNUMBER(SEARCH("OFFNew",C2767)),COMBDG_DEM_Demand!D2767*'Demand shift'!$C$2,COMBDG_DEM_Demand!D2767)</f>
        <v>8.82232488</v>
      </c>
      <c r="E2767" t="str">
        <f>COMBDG_DEM_Demand!E2767</f>
        <v>Mm2</v>
      </c>
      <c r="F2767" t="str">
        <f>COMBDG_DEM_Demand!F2767</f>
        <v>Aggregated DemandCommercialBuildingEducational ServicesOldWater Heating</v>
      </c>
    </row>
    <row r="2768" spans="1:6" x14ac:dyDescent="0.25">
      <c r="A2768" t="str">
        <f>COMBDG_DEM_Demand!A2768</f>
        <v>TO</v>
      </c>
      <c r="B2768">
        <f>COMBDG_DEM_Demand!B2768</f>
        <v>2035</v>
      </c>
      <c r="C2768" t="str">
        <f>COMBDG_DEM_Demand!C2768</f>
        <v>ADEMCOMBDGHLCOldWH</v>
      </c>
      <c r="D2768">
        <f>IF(ISNUMBER(SEARCH("OFFNew",C2768)),COMBDG_DEM_Demand!D2768*'Demand shift'!$C$2,COMBDG_DEM_Demand!D2768)</f>
        <v>3.2447994250000001</v>
      </c>
      <c r="E2768" t="str">
        <f>COMBDG_DEM_Demand!E2768</f>
        <v>Mm2</v>
      </c>
      <c r="F2768" t="str">
        <f>COMBDG_DEM_Demand!F2768</f>
        <v>Aggregated DemandCommercialBuildingHealth Care and Social AssistanceOldWater Heating</v>
      </c>
    </row>
    <row r="2769" spans="1:6" x14ac:dyDescent="0.25">
      <c r="A2769" t="str">
        <f>COMBDG_DEM_Demand!A2769</f>
        <v>TO</v>
      </c>
      <c r="B2769">
        <f>COMBDG_DEM_Demand!B2769</f>
        <v>2035</v>
      </c>
      <c r="C2769" t="str">
        <f>COMBDG_DEM_Demand!C2769</f>
        <v>ADEMCOMBDGAEROldWH</v>
      </c>
      <c r="D2769">
        <f>IF(ISNUMBER(SEARCH("OFFNew",C2769)),COMBDG_DEM_Demand!D2769*'Demand shift'!$C$2,COMBDG_DEM_Demand!D2769)</f>
        <v>2.7388278499999998</v>
      </c>
      <c r="E2769" t="str">
        <f>COMBDG_DEM_Demand!E2769</f>
        <v>Mm2</v>
      </c>
      <c r="F2769" t="str">
        <f>COMBDG_DEM_Demand!F2769</f>
        <v>Aggregated DemandCommercialBuildingArts, Entertainment and RecreationOldWater Heating</v>
      </c>
    </row>
    <row r="2770" spans="1:6" x14ac:dyDescent="0.25">
      <c r="A2770" t="str">
        <f>COMBDG_DEM_Demand!A2770</f>
        <v>TO</v>
      </c>
      <c r="B2770">
        <f>COMBDG_DEM_Demand!B2770</f>
        <v>2035</v>
      </c>
      <c r="C2770" t="str">
        <f>COMBDG_DEM_Demand!C2770</f>
        <v>ADEMCOMBDGAFSOldWH</v>
      </c>
      <c r="D2770">
        <f>IF(ISNUMBER(SEARCH("OFFNew",C2770)),COMBDG_DEM_Demand!D2770*'Demand shift'!$C$2,COMBDG_DEM_Demand!D2770)</f>
        <v>2.284455667</v>
      </c>
      <c r="E2770" t="str">
        <f>COMBDG_DEM_Demand!E2770</f>
        <v>Mm2</v>
      </c>
      <c r="F2770" t="str">
        <f>COMBDG_DEM_Demand!F2770</f>
        <v>Aggregated DemandCommercialBuildingAccommodation and Food ServicesOldWater Heating</v>
      </c>
    </row>
    <row r="2771" spans="1:6" x14ac:dyDescent="0.25">
      <c r="A2771" t="str">
        <f>COMBDG_DEM_Demand!A2771</f>
        <v>TO</v>
      </c>
      <c r="B2771">
        <f>COMBDG_DEM_Demand!B2771</f>
        <v>2035</v>
      </c>
      <c r="C2771" t="str">
        <f>COMBDG_DEM_Demand!C2771</f>
        <v>ADEMCOMBDGOTSOldWH</v>
      </c>
      <c r="D2771">
        <f>IF(ISNUMBER(SEARCH("OFFNew",C2771)),COMBDG_DEM_Demand!D2771*'Demand shift'!$C$2,COMBDG_DEM_Demand!D2771)</f>
        <v>3.817302594</v>
      </c>
      <c r="E2771" t="str">
        <f>COMBDG_DEM_Demand!E2771</f>
        <v>Mm2</v>
      </c>
      <c r="F2771" t="str">
        <f>COMBDG_DEM_Demand!F2771</f>
        <v>Aggregated DemandCommercialBuildingOther ServicesOldWater Heating</v>
      </c>
    </row>
    <row r="2772" spans="1:6" x14ac:dyDescent="0.25">
      <c r="A2772" t="str">
        <f>COMBDG_DEM_Demand!A2772</f>
        <v>TO</v>
      </c>
      <c r="B2772">
        <f>COMBDG_DEM_Demand!B2772</f>
        <v>2035</v>
      </c>
      <c r="C2772" t="str">
        <f>COMBDG_DEM_Demand!C2772</f>
        <v>ADEMCOMBDGWSTNewWH</v>
      </c>
      <c r="D2772">
        <f>IF(ISNUMBER(SEARCH("OFFNew",C2772)),COMBDG_DEM_Demand!D2772*'Demand shift'!$C$2,COMBDG_DEM_Demand!D2772)</f>
        <v>0.15666602399999999</v>
      </c>
      <c r="E2772" t="str">
        <f>COMBDG_DEM_Demand!E2772</f>
        <v>Mm2</v>
      </c>
      <c r="F2772" t="str">
        <f>COMBDG_DEM_Demand!F2772</f>
        <v>Aggregated DemandCommercialBuildingWholesale TradeNewWater Heating</v>
      </c>
    </row>
    <row r="2773" spans="1:6" x14ac:dyDescent="0.25">
      <c r="A2773" t="str">
        <f>COMBDG_DEM_Demand!A2773</f>
        <v>TO</v>
      </c>
      <c r="B2773">
        <f>COMBDG_DEM_Demand!B2773</f>
        <v>2035</v>
      </c>
      <c r="C2773" t="str">
        <f>COMBDG_DEM_Demand!C2773</f>
        <v>ADEMCOMBDGRTTNewWH</v>
      </c>
      <c r="D2773">
        <f>IF(ISNUMBER(SEARCH("OFFNew",C2773)),COMBDG_DEM_Demand!D2773*'Demand shift'!$C$2,COMBDG_DEM_Demand!D2773)</f>
        <v>0.75036646399999996</v>
      </c>
      <c r="E2773" t="str">
        <f>COMBDG_DEM_Demand!E2773</f>
        <v>Mm2</v>
      </c>
      <c r="F2773" t="str">
        <f>COMBDG_DEM_Demand!F2773</f>
        <v>Aggregated DemandCommercialBuildingRetail TradeNewWater Heating</v>
      </c>
    </row>
    <row r="2774" spans="1:6" x14ac:dyDescent="0.25">
      <c r="A2774" t="str">
        <f>COMBDG_DEM_Demand!A2774</f>
        <v>TO</v>
      </c>
      <c r="B2774">
        <f>COMBDG_DEM_Demand!B2774</f>
        <v>2035</v>
      </c>
      <c r="C2774" t="str">
        <f>COMBDG_DEM_Demand!C2774</f>
        <v>ADEMCOMBDGTAWNewWH</v>
      </c>
      <c r="D2774">
        <f>IF(ISNUMBER(SEARCH("OFFNew",C2774)),COMBDG_DEM_Demand!D2774*'Demand shift'!$C$2,COMBDG_DEM_Demand!D2774)</f>
        <v>0.23268668000000001</v>
      </c>
      <c r="E2774" t="str">
        <f>COMBDG_DEM_Demand!E2774</f>
        <v>Mm2</v>
      </c>
      <c r="F2774" t="str">
        <f>COMBDG_DEM_Demand!F2774</f>
        <v>Aggregated DemandCommercialBuildingTransportation and WarehousingNewWater Heating</v>
      </c>
    </row>
    <row r="2775" spans="1:6" x14ac:dyDescent="0.25">
      <c r="A2775" t="str">
        <f>COMBDG_DEM_Demand!A2775</f>
        <v>TO</v>
      </c>
      <c r="B2775">
        <f>COMBDG_DEM_Demand!B2775</f>
        <v>2035</v>
      </c>
      <c r="C2775" t="str">
        <f>COMBDG_DEM_Demand!C2775</f>
        <v>ADEMCOMBDGICINewWH</v>
      </c>
      <c r="D2775">
        <f>IF(ISNUMBER(SEARCH("OFFNew",C2775)),COMBDG_DEM_Demand!D2775*'Demand shift'!$C$2,COMBDG_DEM_Demand!D2775)</f>
        <v>0</v>
      </c>
      <c r="E2775" t="str">
        <f>COMBDG_DEM_Demand!E2775</f>
        <v>Mm2</v>
      </c>
      <c r="F2775" t="str">
        <f>COMBDG_DEM_Demand!F2775</f>
        <v>Aggregated DemandCommercialBuildingInformation and Cultural IndustriesNewWater Heating</v>
      </c>
    </row>
    <row r="2776" spans="1:6" x14ac:dyDescent="0.25">
      <c r="A2776" t="str">
        <f>COMBDG_DEM_Demand!A2776</f>
        <v>TO</v>
      </c>
      <c r="B2776">
        <f>COMBDG_DEM_Demand!B2776</f>
        <v>2035</v>
      </c>
      <c r="C2776" t="str">
        <f>COMBDG_DEM_Demand!C2776</f>
        <v>ADEMCOMBDGOFFNewWH</v>
      </c>
      <c r="D2776">
        <f>IF(ISNUMBER(SEARCH("OFFNew",C2776)),COMBDG_DEM_Demand!D2776*'Demand shift'!$C$2,COMBDG_DEM_Demand!D2776)</f>
        <v>0.9038086139999999</v>
      </c>
      <c r="E2776" t="str">
        <f>COMBDG_DEM_Demand!E2776</f>
        <v>Mm2</v>
      </c>
      <c r="F2776" t="str">
        <f>COMBDG_DEM_Demand!F2776</f>
        <v>Aggregated DemandCommercialBuildingOfficesNewWater Heating</v>
      </c>
    </row>
    <row r="2777" spans="1:6" x14ac:dyDescent="0.25">
      <c r="A2777" t="str">
        <f>COMBDG_DEM_Demand!A2777</f>
        <v>TO</v>
      </c>
      <c r="B2777">
        <f>COMBDG_DEM_Demand!B2777</f>
        <v>2035</v>
      </c>
      <c r="C2777" t="str">
        <f>COMBDG_DEM_Demand!C2777</f>
        <v>ADEMCOMBDGEDSNewWH</v>
      </c>
      <c r="D2777">
        <f>IF(ISNUMBER(SEARCH("OFFNew",C2777)),COMBDG_DEM_Demand!D2777*'Demand shift'!$C$2,COMBDG_DEM_Demand!D2777)</f>
        <v>0.43164644299999999</v>
      </c>
      <c r="E2777" t="str">
        <f>COMBDG_DEM_Demand!E2777</f>
        <v>Mm2</v>
      </c>
      <c r="F2777" t="str">
        <f>COMBDG_DEM_Demand!F2777</f>
        <v>Aggregated DemandCommercialBuildingEducational ServicesNewWater Heating</v>
      </c>
    </row>
    <row r="2778" spans="1:6" x14ac:dyDescent="0.25">
      <c r="A2778" t="str">
        <f>COMBDG_DEM_Demand!A2778</f>
        <v>TO</v>
      </c>
      <c r="B2778">
        <f>COMBDG_DEM_Demand!B2778</f>
        <v>2035</v>
      </c>
      <c r="C2778" t="str">
        <f>COMBDG_DEM_Demand!C2778</f>
        <v>ADEMCOMBDGHLCNewWH</v>
      </c>
      <c r="D2778">
        <f>IF(ISNUMBER(SEARCH("OFFNew",C2778)),COMBDG_DEM_Demand!D2778*'Demand shift'!$C$2,COMBDG_DEM_Demand!D2778)</f>
        <v>0.28887189499999999</v>
      </c>
      <c r="E2778" t="str">
        <f>COMBDG_DEM_Demand!E2778</f>
        <v>Mm2</v>
      </c>
      <c r="F2778" t="str">
        <f>COMBDG_DEM_Demand!F2778</f>
        <v>Aggregated DemandCommercialBuildingHealth Care and Social AssistanceNewWater Heating</v>
      </c>
    </row>
    <row r="2779" spans="1:6" x14ac:dyDescent="0.25">
      <c r="A2779" t="str">
        <f>COMBDG_DEM_Demand!A2779</f>
        <v>TO</v>
      </c>
      <c r="B2779">
        <f>COMBDG_DEM_Demand!B2779</f>
        <v>2035</v>
      </c>
      <c r="C2779" t="str">
        <f>COMBDG_DEM_Demand!C2779</f>
        <v>ADEMCOMBDGAERNewWH</v>
      </c>
      <c r="D2779">
        <f>IF(ISNUMBER(SEARCH("OFFNew",C2779)),COMBDG_DEM_Demand!D2779*'Demand shift'!$C$2,COMBDG_DEM_Demand!D2779)</f>
        <v>9.2434580000000002E-2</v>
      </c>
      <c r="E2779" t="str">
        <f>COMBDG_DEM_Demand!E2779</f>
        <v>Mm2</v>
      </c>
      <c r="F2779" t="str">
        <f>COMBDG_DEM_Demand!F2779</f>
        <v>Aggregated DemandCommercialBuildingArts, Entertainment and RecreationNewWater Heating</v>
      </c>
    </row>
    <row r="2780" spans="1:6" x14ac:dyDescent="0.25">
      <c r="A2780" t="str">
        <f>COMBDG_DEM_Demand!A2780</f>
        <v>TO</v>
      </c>
      <c r="B2780">
        <f>COMBDG_DEM_Demand!B2780</f>
        <v>2035</v>
      </c>
      <c r="C2780" t="str">
        <f>COMBDG_DEM_Demand!C2780</f>
        <v>ADEMCOMBDGAFSNewWH</v>
      </c>
      <c r="D2780">
        <f>IF(ISNUMBER(SEARCH("OFFNew",C2780)),COMBDG_DEM_Demand!D2780*'Demand shift'!$C$2,COMBDG_DEM_Demand!D2780)</f>
        <v>3.6664503000000001E-2</v>
      </c>
      <c r="E2780" t="str">
        <f>COMBDG_DEM_Demand!E2780</f>
        <v>Mm2</v>
      </c>
      <c r="F2780" t="str">
        <f>COMBDG_DEM_Demand!F2780</f>
        <v>Aggregated DemandCommercialBuildingAccommodation and Food ServicesNewWater Heating</v>
      </c>
    </row>
    <row r="2781" spans="1:6" x14ac:dyDescent="0.25">
      <c r="A2781" t="str">
        <f>COMBDG_DEM_Demand!A2781</f>
        <v>TO</v>
      </c>
      <c r="B2781">
        <f>COMBDG_DEM_Demand!B2781</f>
        <v>2035</v>
      </c>
      <c r="C2781" t="str">
        <f>COMBDG_DEM_Demand!C2781</f>
        <v>ADEMCOMBDGOTSNewWH</v>
      </c>
      <c r="D2781">
        <f>IF(ISNUMBER(SEARCH("OFFNew",C2781)),COMBDG_DEM_Demand!D2781*'Demand shift'!$C$2,COMBDG_DEM_Demand!D2781)</f>
        <v>0.28969413199999999</v>
      </c>
      <c r="E2781" t="str">
        <f>COMBDG_DEM_Demand!E2781</f>
        <v>Mm2</v>
      </c>
      <c r="F2781" t="str">
        <f>COMBDG_DEM_Demand!F2781</f>
        <v>Aggregated DemandCommercialBuildingOther ServicesNewWater Heating</v>
      </c>
    </row>
    <row r="2782" spans="1:6" x14ac:dyDescent="0.25">
      <c r="A2782" t="str">
        <f>COMBDG_DEM_Demand!A2782</f>
        <v>TO</v>
      </c>
      <c r="B2782">
        <f>COMBDG_DEM_Demand!B2782</f>
        <v>2035</v>
      </c>
      <c r="C2782" t="str">
        <f>COMBDG_DEM_Demand!C2782</f>
        <v>ADEMCOMBDGWSTOldSL</v>
      </c>
      <c r="D2782">
        <f>IF(ISNUMBER(SEARCH("OFFNew",C2782)),COMBDG_DEM_Demand!D2782*'Demand shift'!$C$2,COMBDG_DEM_Demand!D2782)</f>
        <v>7.1746822200000002</v>
      </c>
      <c r="E2782" t="str">
        <f>COMBDG_DEM_Demand!E2782</f>
        <v>Mm2</v>
      </c>
      <c r="F2782" t="str">
        <f>COMBDG_DEM_Demand!F2782</f>
        <v>Aggregated DemandCommercialBuildingWholesale TradeOldStreet Lighting</v>
      </c>
    </row>
    <row r="2783" spans="1:6" x14ac:dyDescent="0.25">
      <c r="A2783" t="str">
        <f>COMBDG_DEM_Demand!A2783</f>
        <v>TO</v>
      </c>
      <c r="B2783">
        <f>COMBDG_DEM_Demand!B2783</f>
        <v>2035</v>
      </c>
      <c r="C2783" t="str">
        <f>COMBDG_DEM_Demand!C2783</f>
        <v>ADEMCOMBDGRTTOldSL</v>
      </c>
      <c r="D2783">
        <f>IF(ISNUMBER(SEARCH("OFFNew",C2783)),COMBDG_DEM_Demand!D2783*'Demand shift'!$C$2,COMBDG_DEM_Demand!D2783)</f>
        <v>11.129654560000001</v>
      </c>
      <c r="E2783" t="str">
        <f>COMBDG_DEM_Demand!E2783</f>
        <v>Mm2</v>
      </c>
      <c r="F2783" t="str">
        <f>COMBDG_DEM_Demand!F2783</f>
        <v>Aggregated DemandCommercialBuildingRetail TradeOldStreet Lighting</v>
      </c>
    </row>
    <row r="2784" spans="1:6" x14ac:dyDescent="0.25">
      <c r="A2784" t="str">
        <f>COMBDG_DEM_Demand!A2784</f>
        <v>TO</v>
      </c>
      <c r="B2784">
        <f>COMBDG_DEM_Demand!B2784</f>
        <v>2035</v>
      </c>
      <c r="C2784" t="str">
        <f>COMBDG_DEM_Demand!C2784</f>
        <v>ADEMCOMBDGTAWOldSL</v>
      </c>
      <c r="D2784">
        <f>IF(ISNUMBER(SEARCH("OFFNew",C2784)),COMBDG_DEM_Demand!D2784*'Demand shift'!$C$2,COMBDG_DEM_Demand!D2784)</f>
        <v>2.0588352319999998</v>
      </c>
      <c r="E2784" t="str">
        <f>COMBDG_DEM_Demand!E2784</f>
        <v>Mm2</v>
      </c>
      <c r="F2784" t="str">
        <f>COMBDG_DEM_Demand!F2784</f>
        <v>Aggregated DemandCommercialBuildingTransportation and WarehousingOldStreet Lighting</v>
      </c>
    </row>
    <row r="2785" spans="1:6" x14ac:dyDescent="0.25">
      <c r="A2785" t="str">
        <f>COMBDG_DEM_Demand!A2785</f>
        <v>TO</v>
      </c>
      <c r="B2785">
        <f>COMBDG_DEM_Demand!B2785</f>
        <v>2035</v>
      </c>
      <c r="C2785" t="str">
        <f>COMBDG_DEM_Demand!C2785</f>
        <v>ADEMCOMBDGICIOldSL</v>
      </c>
      <c r="D2785">
        <f>IF(ISNUMBER(SEARCH("OFFNew",C2785)),COMBDG_DEM_Demand!D2785*'Demand shift'!$C$2,COMBDG_DEM_Demand!D2785)</f>
        <v>0.45684563500000003</v>
      </c>
      <c r="E2785" t="str">
        <f>COMBDG_DEM_Demand!E2785</f>
        <v>Mm2</v>
      </c>
      <c r="F2785" t="str">
        <f>COMBDG_DEM_Demand!F2785</f>
        <v>Aggregated DemandCommercialBuildingInformation and Cultural IndustriesOldStreet Lighting</v>
      </c>
    </row>
    <row r="2786" spans="1:6" x14ac:dyDescent="0.25">
      <c r="A2786" t="str">
        <f>COMBDG_DEM_Demand!A2786</f>
        <v>TO</v>
      </c>
      <c r="B2786">
        <f>COMBDG_DEM_Demand!B2786</f>
        <v>2035</v>
      </c>
      <c r="C2786" t="str">
        <f>COMBDG_DEM_Demand!C2786</f>
        <v>ADEMCOMBDGOFFOldSL</v>
      </c>
      <c r="D2786">
        <f>IF(ISNUMBER(SEARCH("OFFNew",C2786)),COMBDG_DEM_Demand!D2786*'Demand shift'!$C$2,COMBDG_DEM_Demand!D2786)</f>
        <v>31.70058938</v>
      </c>
      <c r="E2786" t="str">
        <f>COMBDG_DEM_Demand!E2786</f>
        <v>Mm2</v>
      </c>
      <c r="F2786" t="str">
        <f>COMBDG_DEM_Demand!F2786</f>
        <v>Aggregated DemandCommercialBuildingOfficesOldStreet Lighting</v>
      </c>
    </row>
    <row r="2787" spans="1:6" x14ac:dyDescent="0.25">
      <c r="A2787" t="str">
        <f>COMBDG_DEM_Demand!A2787</f>
        <v>TO</v>
      </c>
      <c r="B2787">
        <f>COMBDG_DEM_Demand!B2787</f>
        <v>2035</v>
      </c>
      <c r="C2787" t="str">
        <f>COMBDG_DEM_Demand!C2787</f>
        <v>ADEMCOMBDGEDSOldSL</v>
      </c>
      <c r="D2787">
        <f>IF(ISNUMBER(SEARCH("OFFNew",C2787)),COMBDG_DEM_Demand!D2787*'Demand shift'!$C$2,COMBDG_DEM_Demand!D2787)</f>
        <v>8.82232488</v>
      </c>
      <c r="E2787" t="str">
        <f>COMBDG_DEM_Demand!E2787</f>
        <v>Mm2</v>
      </c>
      <c r="F2787" t="str">
        <f>COMBDG_DEM_Demand!F2787</f>
        <v>Aggregated DemandCommercialBuildingEducational ServicesOldStreet Lighting</v>
      </c>
    </row>
    <row r="2788" spans="1:6" x14ac:dyDescent="0.25">
      <c r="A2788" t="str">
        <f>COMBDG_DEM_Demand!A2788</f>
        <v>TO</v>
      </c>
      <c r="B2788">
        <f>COMBDG_DEM_Demand!B2788</f>
        <v>2035</v>
      </c>
      <c r="C2788" t="str">
        <f>COMBDG_DEM_Demand!C2788</f>
        <v>ADEMCOMBDGHLCOldSL</v>
      </c>
      <c r="D2788">
        <f>IF(ISNUMBER(SEARCH("OFFNew",C2788)),COMBDG_DEM_Demand!D2788*'Demand shift'!$C$2,COMBDG_DEM_Demand!D2788)</f>
        <v>3.2447994250000001</v>
      </c>
      <c r="E2788" t="str">
        <f>COMBDG_DEM_Demand!E2788</f>
        <v>Mm2</v>
      </c>
      <c r="F2788" t="str">
        <f>COMBDG_DEM_Demand!F2788</f>
        <v>Aggregated DemandCommercialBuildingHealth Care and Social AssistanceOldStreet Lighting</v>
      </c>
    </row>
    <row r="2789" spans="1:6" x14ac:dyDescent="0.25">
      <c r="A2789" t="str">
        <f>COMBDG_DEM_Demand!A2789</f>
        <v>TO</v>
      </c>
      <c r="B2789">
        <f>COMBDG_DEM_Demand!B2789</f>
        <v>2035</v>
      </c>
      <c r="C2789" t="str">
        <f>COMBDG_DEM_Demand!C2789</f>
        <v>ADEMCOMBDGAEROldSL</v>
      </c>
      <c r="D2789">
        <f>IF(ISNUMBER(SEARCH("OFFNew",C2789)),COMBDG_DEM_Demand!D2789*'Demand shift'!$C$2,COMBDG_DEM_Demand!D2789)</f>
        <v>2.7388278499999998</v>
      </c>
      <c r="E2789" t="str">
        <f>COMBDG_DEM_Demand!E2789</f>
        <v>Mm2</v>
      </c>
      <c r="F2789" t="str">
        <f>COMBDG_DEM_Demand!F2789</f>
        <v>Aggregated DemandCommercialBuildingArts, Entertainment and RecreationOldStreet Lighting</v>
      </c>
    </row>
    <row r="2790" spans="1:6" x14ac:dyDescent="0.25">
      <c r="A2790" t="str">
        <f>COMBDG_DEM_Demand!A2790</f>
        <v>TO</v>
      </c>
      <c r="B2790">
        <f>COMBDG_DEM_Demand!B2790</f>
        <v>2035</v>
      </c>
      <c r="C2790" t="str">
        <f>COMBDG_DEM_Demand!C2790</f>
        <v>ADEMCOMBDGAFSOldSL</v>
      </c>
      <c r="D2790">
        <f>IF(ISNUMBER(SEARCH("OFFNew",C2790)),COMBDG_DEM_Demand!D2790*'Demand shift'!$C$2,COMBDG_DEM_Demand!D2790)</f>
        <v>2.284455667</v>
      </c>
      <c r="E2790" t="str">
        <f>COMBDG_DEM_Demand!E2790</f>
        <v>Mm2</v>
      </c>
      <c r="F2790" t="str">
        <f>COMBDG_DEM_Demand!F2790</f>
        <v>Aggregated DemandCommercialBuildingAccommodation and Food ServicesOldStreet Lighting</v>
      </c>
    </row>
    <row r="2791" spans="1:6" x14ac:dyDescent="0.25">
      <c r="A2791" t="str">
        <f>COMBDG_DEM_Demand!A2791</f>
        <v>TO</v>
      </c>
      <c r="B2791">
        <f>COMBDG_DEM_Demand!B2791</f>
        <v>2035</v>
      </c>
      <c r="C2791" t="str">
        <f>COMBDG_DEM_Demand!C2791</f>
        <v>ADEMCOMBDGOTSOldSL</v>
      </c>
      <c r="D2791">
        <f>IF(ISNUMBER(SEARCH("OFFNew",C2791)),COMBDG_DEM_Demand!D2791*'Demand shift'!$C$2,COMBDG_DEM_Demand!D2791)</f>
        <v>3.817302594</v>
      </c>
      <c r="E2791" t="str">
        <f>COMBDG_DEM_Demand!E2791</f>
        <v>Mm2</v>
      </c>
      <c r="F2791" t="str">
        <f>COMBDG_DEM_Demand!F2791</f>
        <v>Aggregated DemandCommercialBuildingOther ServicesOldStreet Lighting</v>
      </c>
    </row>
    <row r="2792" spans="1:6" x14ac:dyDescent="0.25">
      <c r="A2792" t="str">
        <f>COMBDG_DEM_Demand!A2792</f>
        <v>TO</v>
      </c>
      <c r="B2792">
        <f>COMBDG_DEM_Demand!B2792</f>
        <v>2035</v>
      </c>
      <c r="C2792" t="str">
        <f>COMBDG_DEM_Demand!C2792</f>
        <v>ADEMCOMBDGWSTNewSL</v>
      </c>
      <c r="D2792">
        <f>IF(ISNUMBER(SEARCH("OFFNew",C2792)),COMBDG_DEM_Demand!D2792*'Demand shift'!$C$2,COMBDG_DEM_Demand!D2792)</f>
        <v>0.15666602399999999</v>
      </c>
      <c r="E2792" t="str">
        <f>COMBDG_DEM_Demand!E2792</f>
        <v>Mm2</v>
      </c>
      <c r="F2792" t="str">
        <f>COMBDG_DEM_Demand!F2792</f>
        <v>Aggregated DemandCommercialBuildingWholesale TradeNewStreet Lighting</v>
      </c>
    </row>
    <row r="2793" spans="1:6" x14ac:dyDescent="0.25">
      <c r="A2793" t="str">
        <f>COMBDG_DEM_Demand!A2793</f>
        <v>TO</v>
      </c>
      <c r="B2793">
        <f>COMBDG_DEM_Demand!B2793</f>
        <v>2035</v>
      </c>
      <c r="C2793" t="str">
        <f>COMBDG_DEM_Demand!C2793</f>
        <v>ADEMCOMBDGRTTNewSL</v>
      </c>
      <c r="D2793">
        <f>IF(ISNUMBER(SEARCH("OFFNew",C2793)),COMBDG_DEM_Demand!D2793*'Demand shift'!$C$2,COMBDG_DEM_Demand!D2793)</f>
        <v>0.75036646399999996</v>
      </c>
      <c r="E2793" t="str">
        <f>COMBDG_DEM_Demand!E2793</f>
        <v>Mm2</v>
      </c>
      <c r="F2793" t="str">
        <f>COMBDG_DEM_Demand!F2793</f>
        <v>Aggregated DemandCommercialBuildingRetail TradeNewStreet Lighting</v>
      </c>
    </row>
    <row r="2794" spans="1:6" x14ac:dyDescent="0.25">
      <c r="A2794" t="str">
        <f>COMBDG_DEM_Demand!A2794</f>
        <v>TO</v>
      </c>
      <c r="B2794">
        <f>COMBDG_DEM_Demand!B2794</f>
        <v>2035</v>
      </c>
      <c r="C2794" t="str">
        <f>COMBDG_DEM_Demand!C2794</f>
        <v>ADEMCOMBDGTAWNewSL</v>
      </c>
      <c r="D2794">
        <f>IF(ISNUMBER(SEARCH("OFFNew",C2794)),COMBDG_DEM_Demand!D2794*'Demand shift'!$C$2,COMBDG_DEM_Demand!D2794)</f>
        <v>0.23268668000000001</v>
      </c>
      <c r="E2794" t="str">
        <f>COMBDG_DEM_Demand!E2794</f>
        <v>Mm2</v>
      </c>
      <c r="F2794" t="str">
        <f>COMBDG_DEM_Demand!F2794</f>
        <v>Aggregated DemandCommercialBuildingTransportation and WarehousingNewStreet Lighting</v>
      </c>
    </row>
    <row r="2795" spans="1:6" x14ac:dyDescent="0.25">
      <c r="A2795" t="str">
        <f>COMBDG_DEM_Demand!A2795</f>
        <v>TO</v>
      </c>
      <c r="B2795">
        <f>COMBDG_DEM_Demand!B2795</f>
        <v>2035</v>
      </c>
      <c r="C2795" t="str">
        <f>COMBDG_DEM_Demand!C2795</f>
        <v>ADEMCOMBDGICINewSL</v>
      </c>
      <c r="D2795">
        <f>IF(ISNUMBER(SEARCH("OFFNew",C2795)),COMBDG_DEM_Demand!D2795*'Demand shift'!$C$2,COMBDG_DEM_Demand!D2795)</f>
        <v>0</v>
      </c>
      <c r="E2795" t="str">
        <f>COMBDG_DEM_Demand!E2795</f>
        <v>Mm2</v>
      </c>
      <c r="F2795" t="str">
        <f>COMBDG_DEM_Demand!F2795</f>
        <v>Aggregated DemandCommercialBuildingInformation and Cultural IndustriesNewStreet Lighting</v>
      </c>
    </row>
    <row r="2796" spans="1:6" x14ac:dyDescent="0.25">
      <c r="A2796" t="str">
        <f>COMBDG_DEM_Demand!A2796</f>
        <v>TO</v>
      </c>
      <c r="B2796">
        <f>COMBDG_DEM_Demand!B2796</f>
        <v>2035</v>
      </c>
      <c r="C2796" t="str">
        <f>COMBDG_DEM_Demand!C2796</f>
        <v>ADEMCOMBDGOFFNewSL</v>
      </c>
      <c r="D2796">
        <f>IF(ISNUMBER(SEARCH("OFFNew",C2796)),COMBDG_DEM_Demand!D2796*'Demand shift'!$C$2,COMBDG_DEM_Demand!D2796)</f>
        <v>0.9038086139999999</v>
      </c>
      <c r="E2796" t="str">
        <f>COMBDG_DEM_Demand!E2796</f>
        <v>Mm2</v>
      </c>
      <c r="F2796" t="str">
        <f>COMBDG_DEM_Demand!F2796</f>
        <v>Aggregated DemandCommercialBuildingOfficesNewStreet Lighting</v>
      </c>
    </row>
    <row r="2797" spans="1:6" x14ac:dyDescent="0.25">
      <c r="A2797" t="str">
        <f>COMBDG_DEM_Demand!A2797</f>
        <v>TO</v>
      </c>
      <c r="B2797">
        <f>COMBDG_DEM_Demand!B2797</f>
        <v>2035</v>
      </c>
      <c r="C2797" t="str">
        <f>COMBDG_DEM_Demand!C2797</f>
        <v>ADEMCOMBDGEDSNewSL</v>
      </c>
      <c r="D2797">
        <f>IF(ISNUMBER(SEARCH("OFFNew",C2797)),COMBDG_DEM_Demand!D2797*'Demand shift'!$C$2,COMBDG_DEM_Demand!D2797)</f>
        <v>0.43164644299999999</v>
      </c>
      <c r="E2797" t="str">
        <f>COMBDG_DEM_Demand!E2797</f>
        <v>Mm2</v>
      </c>
      <c r="F2797" t="str">
        <f>COMBDG_DEM_Demand!F2797</f>
        <v>Aggregated DemandCommercialBuildingEducational ServicesNewStreet Lighting</v>
      </c>
    </row>
    <row r="2798" spans="1:6" x14ac:dyDescent="0.25">
      <c r="A2798" t="str">
        <f>COMBDG_DEM_Demand!A2798</f>
        <v>TO</v>
      </c>
      <c r="B2798">
        <f>COMBDG_DEM_Demand!B2798</f>
        <v>2035</v>
      </c>
      <c r="C2798" t="str">
        <f>COMBDG_DEM_Demand!C2798</f>
        <v>ADEMCOMBDGHLCNewSL</v>
      </c>
      <c r="D2798">
        <f>IF(ISNUMBER(SEARCH("OFFNew",C2798)),COMBDG_DEM_Demand!D2798*'Demand shift'!$C$2,COMBDG_DEM_Demand!D2798)</f>
        <v>0.28887189499999999</v>
      </c>
      <c r="E2798" t="str">
        <f>COMBDG_DEM_Demand!E2798</f>
        <v>Mm2</v>
      </c>
      <c r="F2798" t="str">
        <f>COMBDG_DEM_Demand!F2798</f>
        <v>Aggregated DemandCommercialBuildingHealth Care and Social AssistanceNewStreet Lighting</v>
      </c>
    </row>
    <row r="2799" spans="1:6" x14ac:dyDescent="0.25">
      <c r="A2799" t="str">
        <f>COMBDG_DEM_Demand!A2799</f>
        <v>TO</v>
      </c>
      <c r="B2799">
        <f>COMBDG_DEM_Demand!B2799</f>
        <v>2035</v>
      </c>
      <c r="C2799" t="str">
        <f>COMBDG_DEM_Demand!C2799</f>
        <v>ADEMCOMBDGAERNewSL</v>
      </c>
      <c r="D2799">
        <f>IF(ISNUMBER(SEARCH("OFFNew",C2799)),COMBDG_DEM_Demand!D2799*'Demand shift'!$C$2,COMBDG_DEM_Demand!D2799)</f>
        <v>9.2434580000000002E-2</v>
      </c>
      <c r="E2799" t="str">
        <f>COMBDG_DEM_Demand!E2799</f>
        <v>Mm2</v>
      </c>
      <c r="F2799" t="str">
        <f>COMBDG_DEM_Demand!F2799</f>
        <v>Aggregated DemandCommercialBuildingArts, Entertainment and RecreationNewStreet Lighting</v>
      </c>
    </row>
    <row r="2800" spans="1:6" x14ac:dyDescent="0.25">
      <c r="A2800" t="str">
        <f>COMBDG_DEM_Demand!A2800</f>
        <v>TO</v>
      </c>
      <c r="B2800">
        <f>COMBDG_DEM_Demand!B2800</f>
        <v>2035</v>
      </c>
      <c r="C2800" t="str">
        <f>COMBDG_DEM_Demand!C2800</f>
        <v>ADEMCOMBDGAFSNewSL</v>
      </c>
      <c r="D2800">
        <f>IF(ISNUMBER(SEARCH("OFFNew",C2800)),COMBDG_DEM_Demand!D2800*'Demand shift'!$C$2,COMBDG_DEM_Demand!D2800)</f>
        <v>3.6664503000000001E-2</v>
      </c>
      <c r="E2800" t="str">
        <f>COMBDG_DEM_Demand!E2800</f>
        <v>Mm2</v>
      </c>
      <c r="F2800" t="str">
        <f>COMBDG_DEM_Demand!F2800</f>
        <v>Aggregated DemandCommercialBuildingAccommodation and Food ServicesNewStreet Lighting</v>
      </c>
    </row>
    <row r="2801" spans="1:6" x14ac:dyDescent="0.25">
      <c r="A2801" t="str">
        <f>COMBDG_DEM_Demand!A2801</f>
        <v>TO</v>
      </c>
      <c r="B2801">
        <f>COMBDG_DEM_Demand!B2801</f>
        <v>2035</v>
      </c>
      <c r="C2801" t="str">
        <f>COMBDG_DEM_Demand!C2801</f>
        <v>ADEMCOMBDGOTSNewSL</v>
      </c>
      <c r="D2801">
        <f>IF(ISNUMBER(SEARCH("OFFNew",C2801)),COMBDG_DEM_Demand!D2801*'Demand shift'!$C$2,COMBDG_DEM_Demand!D2801)</f>
        <v>0.28969413199999999</v>
      </c>
      <c r="E2801" t="str">
        <f>COMBDG_DEM_Demand!E2801</f>
        <v>Mm2</v>
      </c>
      <c r="F2801" t="str">
        <f>COMBDG_DEM_Demand!F2801</f>
        <v>Aggregated DemandCommercialBuildingOther ServicesNewStreet Lighting</v>
      </c>
    </row>
    <row r="2802" spans="1:6" x14ac:dyDescent="0.25">
      <c r="A2802" t="str">
        <f>COMBDG_DEM_Demand!A2802</f>
        <v>TO</v>
      </c>
      <c r="B2802">
        <f>COMBDG_DEM_Demand!B2802</f>
        <v>2036</v>
      </c>
      <c r="C2802" t="str">
        <f>COMBDG_DEM_Demand!C2802</f>
        <v>ADEMCOMBDGWSTOldLI</v>
      </c>
      <c r="D2802">
        <f>IF(ISNUMBER(SEARCH("OFFNew",C2802)),COMBDG_DEM_Demand!D2802*'Demand shift'!$C$2,COMBDG_DEM_Demand!D2802)</f>
        <v>7.1746822200000002</v>
      </c>
      <c r="E2802" t="str">
        <f>COMBDG_DEM_Demand!E2802</f>
        <v>Mm2</v>
      </c>
      <c r="F2802" t="str">
        <f>COMBDG_DEM_Demand!F2802</f>
        <v>Aggregated DemandCommercialBuildingWholesale TradeOldLighting</v>
      </c>
    </row>
    <row r="2803" spans="1:6" x14ac:dyDescent="0.25">
      <c r="A2803" t="str">
        <f>COMBDG_DEM_Demand!A2803</f>
        <v>TO</v>
      </c>
      <c r="B2803">
        <f>COMBDG_DEM_Demand!B2803</f>
        <v>2036</v>
      </c>
      <c r="C2803" t="str">
        <f>COMBDG_DEM_Demand!C2803</f>
        <v>ADEMCOMBDGRTTOldLI</v>
      </c>
      <c r="D2803">
        <f>IF(ISNUMBER(SEARCH("OFFNew",C2803)),COMBDG_DEM_Demand!D2803*'Demand shift'!$C$2,COMBDG_DEM_Demand!D2803)</f>
        <v>11.129654560000001</v>
      </c>
      <c r="E2803" t="str">
        <f>COMBDG_DEM_Demand!E2803</f>
        <v>Mm2</v>
      </c>
      <c r="F2803" t="str">
        <f>COMBDG_DEM_Demand!F2803</f>
        <v>Aggregated DemandCommercialBuildingRetail TradeOldLighting</v>
      </c>
    </row>
    <row r="2804" spans="1:6" x14ac:dyDescent="0.25">
      <c r="A2804" t="str">
        <f>COMBDG_DEM_Demand!A2804</f>
        <v>TO</v>
      </c>
      <c r="B2804">
        <f>COMBDG_DEM_Demand!B2804</f>
        <v>2036</v>
      </c>
      <c r="C2804" t="str">
        <f>COMBDG_DEM_Demand!C2804</f>
        <v>ADEMCOMBDGTAWOldLI</v>
      </c>
      <c r="D2804">
        <f>IF(ISNUMBER(SEARCH("OFFNew",C2804)),COMBDG_DEM_Demand!D2804*'Demand shift'!$C$2,COMBDG_DEM_Demand!D2804)</f>
        <v>2.0588352319999998</v>
      </c>
      <c r="E2804" t="str">
        <f>COMBDG_DEM_Demand!E2804</f>
        <v>Mm2</v>
      </c>
      <c r="F2804" t="str">
        <f>COMBDG_DEM_Demand!F2804</f>
        <v>Aggregated DemandCommercialBuildingTransportation and WarehousingOldLighting</v>
      </c>
    </row>
    <row r="2805" spans="1:6" x14ac:dyDescent="0.25">
      <c r="A2805" t="str">
        <f>COMBDG_DEM_Demand!A2805</f>
        <v>TO</v>
      </c>
      <c r="B2805">
        <f>COMBDG_DEM_Demand!B2805</f>
        <v>2036</v>
      </c>
      <c r="C2805" t="str">
        <f>COMBDG_DEM_Demand!C2805</f>
        <v>ADEMCOMBDGICIOldLI</v>
      </c>
      <c r="D2805">
        <f>IF(ISNUMBER(SEARCH("OFFNew",C2805)),COMBDG_DEM_Demand!D2805*'Demand shift'!$C$2,COMBDG_DEM_Demand!D2805)</f>
        <v>0.45684563500000003</v>
      </c>
      <c r="E2805" t="str">
        <f>COMBDG_DEM_Demand!E2805</f>
        <v>Mm2</v>
      </c>
      <c r="F2805" t="str">
        <f>COMBDG_DEM_Demand!F2805</f>
        <v>Aggregated DemandCommercialBuildingInformation and Cultural IndustriesOldLighting</v>
      </c>
    </row>
    <row r="2806" spans="1:6" x14ac:dyDescent="0.25">
      <c r="A2806" t="str">
        <f>COMBDG_DEM_Demand!A2806</f>
        <v>TO</v>
      </c>
      <c r="B2806">
        <f>COMBDG_DEM_Demand!B2806</f>
        <v>2036</v>
      </c>
      <c r="C2806" t="str">
        <f>COMBDG_DEM_Demand!C2806</f>
        <v>ADEMCOMBDGOFFOldLI</v>
      </c>
      <c r="D2806">
        <f>IF(ISNUMBER(SEARCH("OFFNew",C2806)),COMBDG_DEM_Demand!D2806*'Demand shift'!$C$2,COMBDG_DEM_Demand!D2806)</f>
        <v>31.70058938</v>
      </c>
      <c r="E2806" t="str">
        <f>COMBDG_DEM_Demand!E2806</f>
        <v>Mm2</v>
      </c>
      <c r="F2806" t="str">
        <f>COMBDG_DEM_Demand!F2806</f>
        <v>Aggregated DemandCommercialBuildingOfficesOldLighting</v>
      </c>
    </row>
    <row r="2807" spans="1:6" x14ac:dyDescent="0.25">
      <c r="A2807" t="str">
        <f>COMBDG_DEM_Demand!A2807</f>
        <v>TO</v>
      </c>
      <c r="B2807">
        <f>COMBDG_DEM_Demand!B2807</f>
        <v>2036</v>
      </c>
      <c r="C2807" t="str">
        <f>COMBDG_DEM_Demand!C2807</f>
        <v>ADEMCOMBDGEDSOldLI</v>
      </c>
      <c r="D2807">
        <f>IF(ISNUMBER(SEARCH("OFFNew",C2807)),COMBDG_DEM_Demand!D2807*'Demand shift'!$C$2,COMBDG_DEM_Demand!D2807)</f>
        <v>8.82232488</v>
      </c>
      <c r="E2807" t="str">
        <f>COMBDG_DEM_Demand!E2807</f>
        <v>Mm2</v>
      </c>
      <c r="F2807" t="str">
        <f>COMBDG_DEM_Demand!F2807</f>
        <v>Aggregated DemandCommercialBuildingEducational ServicesOldLighting</v>
      </c>
    </row>
    <row r="2808" spans="1:6" x14ac:dyDescent="0.25">
      <c r="A2808" t="str">
        <f>COMBDG_DEM_Demand!A2808</f>
        <v>TO</v>
      </c>
      <c r="B2808">
        <f>COMBDG_DEM_Demand!B2808</f>
        <v>2036</v>
      </c>
      <c r="C2808" t="str">
        <f>COMBDG_DEM_Demand!C2808</f>
        <v>ADEMCOMBDGHLCOldLI</v>
      </c>
      <c r="D2808">
        <f>IF(ISNUMBER(SEARCH("OFFNew",C2808)),COMBDG_DEM_Demand!D2808*'Demand shift'!$C$2,COMBDG_DEM_Demand!D2808)</f>
        <v>3.2447994250000001</v>
      </c>
      <c r="E2808" t="str">
        <f>COMBDG_DEM_Demand!E2808</f>
        <v>Mm2</v>
      </c>
      <c r="F2808" t="str">
        <f>COMBDG_DEM_Demand!F2808</f>
        <v>Aggregated DemandCommercialBuildingHealth Care and Social AssistanceOldLighting</v>
      </c>
    </row>
    <row r="2809" spans="1:6" x14ac:dyDescent="0.25">
      <c r="A2809" t="str">
        <f>COMBDG_DEM_Demand!A2809</f>
        <v>TO</v>
      </c>
      <c r="B2809">
        <f>COMBDG_DEM_Demand!B2809</f>
        <v>2036</v>
      </c>
      <c r="C2809" t="str">
        <f>COMBDG_DEM_Demand!C2809</f>
        <v>ADEMCOMBDGAEROldLI</v>
      </c>
      <c r="D2809">
        <f>IF(ISNUMBER(SEARCH("OFFNew",C2809)),COMBDG_DEM_Demand!D2809*'Demand shift'!$C$2,COMBDG_DEM_Demand!D2809)</f>
        <v>2.7388278499999998</v>
      </c>
      <c r="E2809" t="str">
        <f>COMBDG_DEM_Demand!E2809</f>
        <v>Mm2</v>
      </c>
      <c r="F2809" t="str">
        <f>COMBDG_DEM_Demand!F2809</f>
        <v>Aggregated DemandCommercialBuildingArts, Entertainment and RecreationOldLighting</v>
      </c>
    </row>
    <row r="2810" spans="1:6" x14ac:dyDescent="0.25">
      <c r="A2810" t="str">
        <f>COMBDG_DEM_Demand!A2810</f>
        <v>TO</v>
      </c>
      <c r="B2810">
        <f>COMBDG_DEM_Demand!B2810</f>
        <v>2036</v>
      </c>
      <c r="C2810" t="str">
        <f>COMBDG_DEM_Demand!C2810</f>
        <v>ADEMCOMBDGAFSOldLI</v>
      </c>
      <c r="D2810">
        <f>IF(ISNUMBER(SEARCH("OFFNew",C2810)),COMBDG_DEM_Demand!D2810*'Demand shift'!$C$2,COMBDG_DEM_Demand!D2810)</f>
        <v>2.284455667</v>
      </c>
      <c r="E2810" t="str">
        <f>COMBDG_DEM_Demand!E2810</f>
        <v>Mm2</v>
      </c>
      <c r="F2810" t="str">
        <f>COMBDG_DEM_Demand!F2810</f>
        <v>Aggregated DemandCommercialBuildingAccommodation and Food ServicesOldLighting</v>
      </c>
    </row>
    <row r="2811" spans="1:6" x14ac:dyDescent="0.25">
      <c r="A2811" t="str">
        <f>COMBDG_DEM_Demand!A2811</f>
        <v>TO</v>
      </c>
      <c r="B2811">
        <f>COMBDG_DEM_Demand!B2811</f>
        <v>2036</v>
      </c>
      <c r="C2811" t="str">
        <f>COMBDG_DEM_Demand!C2811</f>
        <v>ADEMCOMBDGOTSOldLI</v>
      </c>
      <c r="D2811">
        <f>IF(ISNUMBER(SEARCH("OFFNew",C2811)),COMBDG_DEM_Demand!D2811*'Demand shift'!$C$2,COMBDG_DEM_Demand!D2811)</f>
        <v>3.817302594</v>
      </c>
      <c r="E2811" t="str">
        <f>COMBDG_DEM_Demand!E2811</f>
        <v>Mm2</v>
      </c>
      <c r="F2811" t="str">
        <f>COMBDG_DEM_Demand!F2811</f>
        <v>Aggregated DemandCommercialBuildingOther ServicesOldLighting</v>
      </c>
    </row>
    <row r="2812" spans="1:6" x14ac:dyDescent="0.25">
      <c r="A2812" t="str">
        <f>COMBDG_DEM_Demand!A2812</f>
        <v>TO</v>
      </c>
      <c r="B2812">
        <f>COMBDG_DEM_Demand!B2812</f>
        <v>2036</v>
      </c>
      <c r="C2812" t="str">
        <f>COMBDG_DEM_Demand!C2812</f>
        <v>ADEMCOMBDGWSTNewLI</v>
      </c>
      <c r="D2812">
        <f>IF(ISNUMBER(SEARCH("OFFNew",C2812)),COMBDG_DEM_Demand!D2812*'Demand shift'!$C$2,COMBDG_DEM_Demand!D2812)</f>
        <v>0.16963710200000001</v>
      </c>
      <c r="E2812" t="str">
        <f>COMBDG_DEM_Demand!E2812</f>
        <v>Mm2</v>
      </c>
      <c r="F2812" t="str">
        <f>COMBDG_DEM_Demand!F2812</f>
        <v>Aggregated DemandCommercialBuildingWholesale TradeNewLighting</v>
      </c>
    </row>
    <row r="2813" spans="1:6" x14ac:dyDescent="0.25">
      <c r="A2813" t="str">
        <f>COMBDG_DEM_Demand!A2813</f>
        <v>TO</v>
      </c>
      <c r="B2813">
        <f>COMBDG_DEM_Demand!B2813</f>
        <v>2036</v>
      </c>
      <c r="C2813" t="str">
        <f>COMBDG_DEM_Demand!C2813</f>
        <v>ADEMCOMBDGRTTNewLI</v>
      </c>
      <c r="D2813">
        <f>IF(ISNUMBER(SEARCH("OFFNew",C2813)),COMBDG_DEM_Demand!D2813*'Demand shift'!$C$2,COMBDG_DEM_Demand!D2813)</f>
        <v>0.79916978999999999</v>
      </c>
      <c r="E2813" t="str">
        <f>COMBDG_DEM_Demand!E2813</f>
        <v>Mm2</v>
      </c>
      <c r="F2813" t="str">
        <f>COMBDG_DEM_Demand!F2813</f>
        <v>Aggregated DemandCommercialBuildingRetail TradeNewLighting</v>
      </c>
    </row>
    <row r="2814" spans="1:6" x14ac:dyDescent="0.25">
      <c r="A2814" t="str">
        <f>COMBDG_DEM_Demand!A2814</f>
        <v>TO</v>
      </c>
      <c r="B2814">
        <f>COMBDG_DEM_Demand!B2814</f>
        <v>2036</v>
      </c>
      <c r="C2814" t="str">
        <f>COMBDG_DEM_Demand!C2814</f>
        <v>ADEMCOMBDGTAWNewLI</v>
      </c>
      <c r="D2814">
        <f>IF(ISNUMBER(SEARCH("OFFNew",C2814)),COMBDG_DEM_Demand!D2814*'Demand shift'!$C$2,COMBDG_DEM_Demand!D2814)</f>
        <v>0.25168791899999998</v>
      </c>
      <c r="E2814" t="str">
        <f>COMBDG_DEM_Demand!E2814</f>
        <v>Mm2</v>
      </c>
      <c r="F2814" t="str">
        <f>COMBDG_DEM_Demand!F2814</f>
        <v>Aggregated DemandCommercialBuildingTransportation and WarehousingNewLighting</v>
      </c>
    </row>
    <row r="2815" spans="1:6" x14ac:dyDescent="0.25">
      <c r="A2815" t="str">
        <f>COMBDG_DEM_Demand!A2815</f>
        <v>TO</v>
      </c>
      <c r="B2815">
        <f>COMBDG_DEM_Demand!B2815</f>
        <v>2036</v>
      </c>
      <c r="C2815" t="str">
        <f>COMBDG_DEM_Demand!C2815</f>
        <v>ADEMCOMBDGICINewLI</v>
      </c>
      <c r="D2815">
        <f>IF(ISNUMBER(SEARCH("OFFNew",C2815)),COMBDG_DEM_Demand!D2815*'Demand shift'!$C$2,COMBDG_DEM_Demand!D2815)</f>
        <v>0</v>
      </c>
      <c r="E2815" t="str">
        <f>COMBDG_DEM_Demand!E2815</f>
        <v>Mm2</v>
      </c>
      <c r="F2815" t="str">
        <f>COMBDG_DEM_Demand!F2815</f>
        <v>Aggregated DemandCommercialBuildingInformation and Cultural IndustriesNewLighting</v>
      </c>
    </row>
    <row r="2816" spans="1:6" x14ac:dyDescent="0.25">
      <c r="A2816" t="str">
        <f>COMBDG_DEM_Demand!A2816</f>
        <v>TO</v>
      </c>
      <c r="B2816">
        <f>COMBDG_DEM_Demand!B2816</f>
        <v>2036</v>
      </c>
      <c r="C2816" t="str">
        <f>COMBDG_DEM_Demand!C2816</f>
        <v>ADEMCOMBDGOFFNewLI</v>
      </c>
      <c r="D2816">
        <f>IF(ISNUMBER(SEARCH("OFFNew",C2816)),COMBDG_DEM_Demand!D2816*'Demand shift'!$C$2,COMBDG_DEM_Demand!D2816)</f>
        <v>0.97988088419999997</v>
      </c>
      <c r="E2816" t="str">
        <f>COMBDG_DEM_Demand!E2816</f>
        <v>Mm2</v>
      </c>
      <c r="F2816" t="str">
        <f>COMBDG_DEM_Demand!F2816</f>
        <v>Aggregated DemandCommercialBuildingOfficesNewLighting</v>
      </c>
    </row>
    <row r="2817" spans="1:6" x14ac:dyDescent="0.25">
      <c r="A2817" t="str">
        <f>COMBDG_DEM_Demand!A2817</f>
        <v>TO</v>
      </c>
      <c r="B2817">
        <f>COMBDG_DEM_Demand!B2817</f>
        <v>2036</v>
      </c>
      <c r="C2817" t="str">
        <f>COMBDG_DEM_Demand!C2817</f>
        <v>ADEMCOMBDGEDSNewLI</v>
      </c>
      <c r="D2817">
        <f>IF(ISNUMBER(SEARCH("OFFNew",C2817)),COMBDG_DEM_Demand!D2817*'Demand shift'!$C$2,COMBDG_DEM_Demand!D2817)</f>
        <v>0.45974031900000001</v>
      </c>
      <c r="E2817" t="str">
        <f>COMBDG_DEM_Demand!E2817</f>
        <v>Mm2</v>
      </c>
      <c r="F2817" t="str">
        <f>COMBDG_DEM_Demand!F2817</f>
        <v>Aggregated DemandCommercialBuildingEducational ServicesNewLighting</v>
      </c>
    </row>
    <row r="2818" spans="1:6" x14ac:dyDescent="0.25">
      <c r="A2818" t="str">
        <f>COMBDG_DEM_Demand!A2818</f>
        <v>TO</v>
      </c>
      <c r="B2818">
        <f>COMBDG_DEM_Demand!B2818</f>
        <v>2036</v>
      </c>
      <c r="C2818" t="str">
        <f>COMBDG_DEM_Demand!C2818</f>
        <v>ADEMCOMBDGHLCNewLI</v>
      </c>
      <c r="D2818">
        <f>IF(ISNUMBER(SEARCH("OFFNew",C2818)),COMBDG_DEM_Demand!D2818*'Demand shift'!$C$2,COMBDG_DEM_Demand!D2818)</f>
        <v>0.30778659899999999</v>
      </c>
      <c r="E2818" t="str">
        <f>COMBDG_DEM_Demand!E2818</f>
        <v>Mm2</v>
      </c>
      <c r="F2818" t="str">
        <f>COMBDG_DEM_Demand!F2818</f>
        <v>Aggregated DemandCommercialBuildingHealth Care and Social AssistanceNewLighting</v>
      </c>
    </row>
    <row r="2819" spans="1:6" x14ac:dyDescent="0.25">
      <c r="A2819" t="str">
        <f>COMBDG_DEM_Demand!A2819</f>
        <v>TO</v>
      </c>
      <c r="B2819">
        <f>COMBDG_DEM_Demand!B2819</f>
        <v>2036</v>
      </c>
      <c r="C2819" t="str">
        <f>COMBDG_DEM_Demand!C2819</f>
        <v>ADEMCOMBDGAERNewLI</v>
      </c>
      <c r="D2819">
        <f>IF(ISNUMBER(SEARCH("OFFNew",C2819)),COMBDG_DEM_Demand!D2819*'Demand shift'!$C$2,COMBDG_DEM_Demand!D2819)</f>
        <v>9.9573516000000001E-2</v>
      </c>
      <c r="E2819" t="str">
        <f>COMBDG_DEM_Demand!E2819</f>
        <v>Mm2</v>
      </c>
      <c r="F2819" t="str">
        <f>COMBDG_DEM_Demand!F2819</f>
        <v>Aggregated DemandCommercialBuildingArts, Entertainment and RecreationNewLighting</v>
      </c>
    </row>
    <row r="2820" spans="1:6" x14ac:dyDescent="0.25">
      <c r="A2820" t="str">
        <f>COMBDG_DEM_Demand!A2820</f>
        <v>TO</v>
      </c>
      <c r="B2820">
        <f>COMBDG_DEM_Demand!B2820</f>
        <v>2036</v>
      </c>
      <c r="C2820" t="str">
        <f>COMBDG_DEM_Demand!C2820</f>
        <v>ADEMCOMBDGAFSNewLI</v>
      </c>
      <c r="D2820">
        <f>IF(ISNUMBER(SEARCH("OFFNew",C2820)),COMBDG_DEM_Demand!D2820*'Demand shift'!$C$2,COMBDG_DEM_Demand!D2820)</f>
        <v>3.9637683E-2</v>
      </c>
      <c r="E2820" t="str">
        <f>COMBDG_DEM_Demand!E2820</f>
        <v>Mm2</v>
      </c>
      <c r="F2820" t="str">
        <f>COMBDG_DEM_Demand!F2820</f>
        <v>Aggregated DemandCommercialBuildingAccommodation and Food ServicesNewLighting</v>
      </c>
    </row>
    <row r="2821" spans="1:6" x14ac:dyDescent="0.25">
      <c r="A2821" t="str">
        <f>COMBDG_DEM_Demand!A2821</f>
        <v>TO</v>
      </c>
      <c r="B2821">
        <f>COMBDG_DEM_Demand!B2821</f>
        <v>2036</v>
      </c>
      <c r="C2821" t="str">
        <f>COMBDG_DEM_Demand!C2821</f>
        <v>ADEMCOMBDGOTSNewLI</v>
      </c>
      <c r="D2821">
        <f>IF(ISNUMBER(SEARCH("OFFNew",C2821)),COMBDG_DEM_Demand!D2821*'Demand shift'!$C$2,COMBDG_DEM_Demand!D2821)</f>
        <v>0.31049073399999999</v>
      </c>
      <c r="E2821" t="str">
        <f>COMBDG_DEM_Demand!E2821</f>
        <v>Mm2</v>
      </c>
      <c r="F2821" t="str">
        <f>COMBDG_DEM_Demand!F2821</f>
        <v>Aggregated DemandCommercialBuildingOther ServicesNewLighting</v>
      </c>
    </row>
    <row r="2822" spans="1:6" x14ac:dyDescent="0.25">
      <c r="A2822" t="str">
        <f>COMBDG_DEM_Demand!A2822</f>
        <v>TO</v>
      </c>
      <c r="B2822">
        <f>COMBDG_DEM_Demand!B2822</f>
        <v>2036</v>
      </c>
      <c r="C2822" t="str">
        <f>COMBDG_DEM_Demand!C2822</f>
        <v>ADEMCOMBDGWSTOldAE</v>
      </c>
      <c r="D2822">
        <f>IF(ISNUMBER(SEARCH("OFFNew",C2822)),COMBDG_DEM_Demand!D2822*'Demand shift'!$C$2,COMBDG_DEM_Demand!D2822)</f>
        <v>7.1746822200000002</v>
      </c>
      <c r="E2822" t="str">
        <f>COMBDG_DEM_Demand!E2822</f>
        <v>Mm2</v>
      </c>
      <c r="F2822" t="str">
        <f>COMBDG_DEM_Demand!F2822</f>
        <v>Aggregated DemandCommercialBuildingWholesale TradeOldAuxiliary Equipment</v>
      </c>
    </row>
    <row r="2823" spans="1:6" x14ac:dyDescent="0.25">
      <c r="A2823" t="str">
        <f>COMBDG_DEM_Demand!A2823</f>
        <v>TO</v>
      </c>
      <c r="B2823">
        <f>COMBDG_DEM_Demand!B2823</f>
        <v>2036</v>
      </c>
      <c r="C2823" t="str">
        <f>COMBDG_DEM_Demand!C2823</f>
        <v>ADEMCOMBDGRTTOldAE</v>
      </c>
      <c r="D2823">
        <f>IF(ISNUMBER(SEARCH("OFFNew",C2823)),COMBDG_DEM_Demand!D2823*'Demand shift'!$C$2,COMBDG_DEM_Demand!D2823)</f>
        <v>11.129654560000001</v>
      </c>
      <c r="E2823" t="str">
        <f>COMBDG_DEM_Demand!E2823</f>
        <v>Mm2</v>
      </c>
      <c r="F2823" t="str">
        <f>COMBDG_DEM_Demand!F2823</f>
        <v>Aggregated DemandCommercialBuildingRetail TradeOldAuxiliary Equipment</v>
      </c>
    </row>
    <row r="2824" spans="1:6" x14ac:dyDescent="0.25">
      <c r="A2824" t="str">
        <f>COMBDG_DEM_Demand!A2824</f>
        <v>TO</v>
      </c>
      <c r="B2824">
        <f>COMBDG_DEM_Demand!B2824</f>
        <v>2036</v>
      </c>
      <c r="C2824" t="str">
        <f>COMBDG_DEM_Demand!C2824</f>
        <v>ADEMCOMBDGTAWOldAE</v>
      </c>
      <c r="D2824">
        <f>IF(ISNUMBER(SEARCH("OFFNew",C2824)),COMBDG_DEM_Demand!D2824*'Demand shift'!$C$2,COMBDG_DEM_Demand!D2824)</f>
        <v>2.0588352319999998</v>
      </c>
      <c r="E2824" t="str">
        <f>COMBDG_DEM_Demand!E2824</f>
        <v>Mm2</v>
      </c>
      <c r="F2824" t="str">
        <f>COMBDG_DEM_Demand!F2824</f>
        <v>Aggregated DemandCommercialBuildingTransportation and WarehousingOldAuxiliary Equipment</v>
      </c>
    </row>
    <row r="2825" spans="1:6" x14ac:dyDescent="0.25">
      <c r="A2825" t="str">
        <f>COMBDG_DEM_Demand!A2825</f>
        <v>TO</v>
      </c>
      <c r="B2825">
        <f>COMBDG_DEM_Demand!B2825</f>
        <v>2036</v>
      </c>
      <c r="C2825" t="str">
        <f>COMBDG_DEM_Demand!C2825</f>
        <v>ADEMCOMBDGICIOldAE</v>
      </c>
      <c r="D2825">
        <f>IF(ISNUMBER(SEARCH("OFFNew",C2825)),COMBDG_DEM_Demand!D2825*'Demand shift'!$C$2,COMBDG_DEM_Demand!D2825)</f>
        <v>0.45684563500000003</v>
      </c>
      <c r="E2825" t="str">
        <f>COMBDG_DEM_Demand!E2825</f>
        <v>Mm2</v>
      </c>
      <c r="F2825" t="str">
        <f>COMBDG_DEM_Demand!F2825</f>
        <v>Aggregated DemandCommercialBuildingInformation and Cultural IndustriesOldAuxiliary Equipment</v>
      </c>
    </row>
    <row r="2826" spans="1:6" x14ac:dyDescent="0.25">
      <c r="A2826" t="str">
        <f>COMBDG_DEM_Demand!A2826</f>
        <v>TO</v>
      </c>
      <c r="B2826">
        <f>COMBDG_DEM_Demand!B2826</f>
        <v>2036</v>
      </c>
      <c r="C2826" t="str">
        <f>COMBDG_DEM_Demand!C2826</f>
        <v>ADEMCOMBDGOFFOldAE</v>
      </c>
      <c r="D2826">
        <f>IF(ISNUMBER(SEARCH("OFFNew",C2826)),COMBDG_DEM_Demand!D2826*'Demand shift'!$C$2,COMBDG_DEM_Demand!D2826)</f>
        <v>31.70058938</v>
      </c>
      <c r="E2826" t="str">
        <f>COMBDG_DEM_Demand!E2826</f>
        <v>Mm2</v>
      </c>
      <c r="F2826" t="str">
        <f>COMBDG_DEM_Demand!F2826</f>
        <v>Aggregated DemandCommercialBuildingOfficesOldAuxiliary Equipment</v>
      </c>
    </row>
    <row r="2827" spans="1:6" x14ac:dyDescent="0.25">
      <c r="A2827" t="str">
        <f>COMBDG_DEM_Demand!A2827</f>
        <v>TO</v>
      </c>
      <c r="B2827">
        <f>COMBDG_DEM_Demand!B2827</f>
        <v>2036</v>
      </c>
      <c r="C2827" t="str">
        <f>COMBDG_DEM_Demand!C2827</f>
        <v>ADEMCOMBDGEDSOldAE</v>
      </c>
      <c r="D2827">
        <f>IF(ISNUMBER(SEARCH("OFFNew",C2827)),COMBDG_DEM_Demand!D2827*'Demand shift'!$C$2,COMBDG_DEM_Demand!D2827)</f>
        <v>8.82232488</v>
      </c>
      <c r="E2827" t="str">
        <f>COMBDG_DEM_Demand!E2827</f>
        <v>Mm2</v>
      </c>
      <c r="F2827" t="str">
        <f>COMBDG_DEM_Demand!F2827</f>
        <v>Aggregated DemandCommercialBuildingEducational ServicesOldAuxiliary Equipment</v>
      </c>
    </row>
    <row r="2828" spans="1:6" x14ac:dyDescent="0.25">
      <c r="A2828" t="str">
        <f>COMBDG_DEM_Demand!A2828</f>
        <v>TO</v>
      </c>
      <c r="B2828">
        <f>COMBDG_DEM_Demand!B2828</f>
        <v>2036</v>
      </c>
      <c r="C2828" t="str">
        <f>COMBDG_DEM_Demand!C2828</f>
        <v>ADEMCOMBDGHLCOldAE</v>
      </c>
      <c r="D2828">
        <f>IF(ISNUMBER(SEARCH("OFFNew",C2828)),COMBDG_DEM_Demand!D2828*'Demand shift'!$C$2,COMBDG_DEM_Demand!D2828)</f>
        <v>3.2447994250000001</v>
      </c>
      <c r="E2828" t="str">
        <f>COMBDG_DEM_Demand!E2828</f>
        <v>Mm2</v>
      </c>
      <c r="F2828" t="str">
        <f>COMBDG_DEM_Demand!F2828</f>
        <v>Aggregated DemandCommercialBuildingHealth Care and Social AssistanceOldAuxiliary Equipment</v>
      </c>
    </row>
    <row r="2829" spans="1:6" x14ac:dyDescent="0.25">
      <c r="A2829" t="str">
        <f>COMBDG_DEM_Demand!A2829</f>
        <v>TO</v>
      </c>
      <c r="B2829">
        <f>COMBDG_DEM_Demand!B2829</f>
        <v>2036</v>
      </c>
      <c r="C2829" t="str">
        <f>COMBDG_DEM_Demand!C2829</f>
        <v>ADEMCOMBDGAEROldAE</v>
      </c>
      <c r="D2829">
        <f>IF(ISNUMBER(SEARCH("OFFNew",C2829)),COMBDG_DEM_Demand!D2829*'Demand shift'!$C$2,COMBDG_DEM_Demand!D2829)</f>
        <v>2.7388278499999998</v>
      </c>
      <c r="E2829" t="str">
        <f>COMBDG_DEM_Demand!E2829</f>
        <v>Mm2</v>
      </c>
      <c r="F2829" t="str">
        <f>COMBDG_DEM_Demand!F2829</f>
        <v>Aggregated DemandCommercialBuildingArts, Entertainment and RecreationOldAuxiliary Equipment</v>
      </c>
    </row>
    <row r="2830" spans="1:6" x14ac:dyDescent="0.25">
      <c r="A2830" t="str">
        <f>COMBDG_DEM_Demand!A2830</f>
        <v>TO</v>
      </c>
      <c r="B2830">
        <f>COMBDG_DEM_Demand!B2830</f>
        <v>2036</v>
      </c>
      <c r="C2830" t="str">
        <f>COMBDG_DEM_Demand!C2830</f>
        <v>ADEMCOMBDGAFSOldAE</v>
      </c>
      <c r="D2830">
        <f>IF(ISNUMBER(SEARCH("OFFNew",C2830)),COMBDG_DEM_Demand!D2830*'Demand shift'!$C$2,COMBDG_DEM_Demand!D2830)</f>
        <v>2.284455667</v>
      </c>
      <c r="E2830" t="str">
        <f>COMBDG_DEM_Demand!E2830</f>
        <v>Mm2</v>
      </c>
      <c r="F2830" t="str">
        <f>COMBDG_DEM_Demand!F2830</f>
        <v>Aggregated DemandCommercialBuildingAccommodation and Food ServicesOldAuxiliary Equipment</v>
      </c>
    </row>
    <row r="2831" spans="1:6" x14ac:dyDescent="0.25">
      <c r="A2831" t="str">
        <f>COMBDG_DEM_Demand!A2831</f>
        <v>TO</v>
      </c>
      <c r="B2831">
        <f>COMBDG_DEM_Demand!B2831</f>
        <v>2036</v>
      </c>
      <c r="C2831" t="str">
        <f>COMBDG_DEM_Demand!C2831</f>
        <v>ADEMCOMBDGOTSOldAE</v>
      </c>
      <c r="D2831">
        <f>IF(ISNUMBER(SEARCH("OFFNew",C2831)),COMBDG_DEM_Demand!D2831*'Demand shift'!$C$2,COMBDG_DEM_Demand!D2831)</f>
        <v>3.817302594</v>
      </c>
      <c r="E2831" t="str">
        <f>COMBDG_DEM_Demand!E2831</f>
        <v>Mm2</v>
      </c>
      <c r="F2831" t="str">
        <f>COMBDG_DEM_Demand!F2831</f>
        <v>Aggregated DemandCommercialBuildingOther ServicesOldAuxiliary Equipment</v>
      </c>
    </row>
    <row r="2832" spans="1:6" x14ac:dyDescent="0.25">
      <c r="A2832" t="str">
        <f>COMBDG_DEM_Demand!A2832</f>
        <v>TO</v>
      </c>
      <c r="B2832">
        <f>COMBDG_DEM_Demand!B2832</f>
        <v>2036</v>
      </c>
      <c r="C2832" t="str">
        <f>COMBDG_DEM_Demand!C2832</f>
        <v>ADEMCOMBDGWSTNewAE</v>
      </c>
      <c r="D2832">
        <f>IF(ISNUMBER(SEARCH("OFFNew",C2832)),COMBDG_DEM_Demand!D2832*'Demand shift'!$C$2,COMBDG_DEM_Demand!D2832)</f>
        <v>0.16963710200000001</v>
      </c>
      <c r="E2832" t="str">
        <f>COMBDG_DEM_Demand!E2832</f>
        <v>Mm2</v>
      </c>
      <c r="F2832" t="str">
        <f>COMBDG_DEM_Demand!F2832</f>
        <v>Aggregated DemandCommercialBuildingWholesale TradeNewAuxiliary Equipment</v>
      </c>
    </row>
    <row r="2833" spans="1:6" x14ac:dyDescent="0.25">
      <c r="A2833" t="str">
        <f>COMBDG_DEM_Demand!A2833</f>
        <v>TO</v>
      </c>
      <c r="B2833">
        <f>COMBDG_DEM_Demand!B2833</f>
        <v>2036</v>
      </c>
      <c r="C2833" t="str">
        <f>COMBDG_DEM_Demand!C2833</f>
        <v>ADEMCOMBDGRTTNewAE</v>
      </c>
      <c r="D2833">
        <f>IF(ISNUMBER(SEARCH("OFFNew",C2833)),COMBDG_DEM_Demand!D2833*'Demand shift'!$C$2,COMBDG_DEM_Demand!D2833)</f>
        <v>0.79916978999999999</v>
      </c>
      <c r="E2833" t="str">
        <f>COMBDG_DEM_Demand!E2833</f>
        <v>Mm2</v>
      </c>
      <c r="F2833" t="str">
        <f>COMBDG_DEM_Demand!F2833</f>
        <v>Aggregated DemandCommercialBuildingRetail TradeNewAuxiliary Equipment</v>
      </c>
    </row>
    <row r="2834" spans="1:6" x14ac:dyDescent="0.25">
      <c r="A2834" t="str">
        <f>COMBDG_DEM_Demand!A2834</f>
        <v>TO</v>
      </c>
      <c r="B2834">
        <f>COMBDG_DEM_Demand!B2834</f>
        <v>2036</v>
      </c>
      <c r="C2834" t="str">
        <f>COMBDG_DEM_Demand!C2834</f>
        <v>ADEMCOMBDGTAWNewAE</v>
      </c>
      <c r="D2834">
        <f>IF(ISNUMBER(SEARCH("OFFNew",C2834)),COMBDG_DEM_Demand!D2834*'Demand shift'!$C$2,COMBDG_DEM_Demand!D2834)</f>
        <v>0.25168791899999998</v>
      </c>
      <c r="E2834" t="str">
        <f>COMBDG_DEM_Demand!E2834</f>
        <v>Mm2</v>
      </c>
      <c r="F2834" t="str">
        <f>COMBDG_DEM_Demand!F2834</f>
        <v>Aggregated DemandCommercialBuildingTransportation and WarehousingNewAuxiliary Equipment</v>
      </c>
    </row>
    <row r="2835" spans="1:6" x14ac:dyDescent="0.25">
      <c r="A2835" t="str">
        <f>COMBDG_DEM_Demand!A2835</f>
        <v>TO</v>
      </c>
      <c r="B2835">
        <f>COMBDG_DEM_Demand!B2835</f>
        <v>2036</v>
      </c>
      <c r="C2835" t="str">
        <f>COMBDG_DEM_Demand!C2835</f>
        <v>ADEMCOMBDGICINewAE</v>
      </c>
      <c r="D2835">
        <f>IF(ISNUMBER(SEARCH("OFFNew",C2835)),COMBDG_DEM_Demand!D2835*'Demand shift'!$C$2,COMBDG_DEM_Demand!D2835)</f>
        <v>0</v>
      </c>
      <c r="E2835" t="str">
        <f>COMBDG_DEM_Demand!E2835</f>
        <v>Mm2</v>
      </c>
      <c r="F2835" t="str">
        <f>COMBDG_DEM_Demand!F2835</f>
        <v>Aggregated DemandCommercialBuildingInformation and Cultural IndustriesNewAuxiliary Equipment</v>
      </c>
    </row>
    <row r="2836" spans="1:6" x14ac:dyDescent="0.25">
      <c r="A2836" t="str">
        <f>COMBDG_DEM_Demand!A2836</f>
        <v>TO</v>
      </c>
      <c r="B2836">
        <f>COMBDG_DEM_Demand!B2836</f>
        <v>2036</v>
      </c>
      <c r="C2836" t="str">
        <f>COMBDG_DEM_Demand!C2836</f>
        <v>ADEMCOMBDGOFFNewAE</v>
      </c>
      <c r="D2836">
        <f>IF(ISNUMBER(SEARCH("OFFNew",C2836)),COMBDG_DEM_Demand!D2836*'Demand shift'!$C$2,COMBDG_DEM_Demand!D2836)</f>
        <v>0.97988088419999997</v>
      </c>
      <c r="E2836" t="str">
        <f>COMBDG_DEM_Demand!E2836</f>
        <v>Mm2</v>
      </c>
      <c r="F2836" t="str">
        <f>COMBDG_DEM_Demand!F2836</f>
        <v>Aggregated DemandCommercialBuildingOfficesNewAuxiliary Equipment</v>
      </c>
    </row>
    <row r="2837" spans="1:6" x14ac:dyDescent="0.25">
      <c r="A2837" t="str">
        <f>COMBDG_DEM_Demand!A2837</f>
        <v>TO</v>
      </c>
      <c r="B2837">
        <f>COMBDG_DEM_Demand!B2837</f>
        <v>2036</v>
      </c>
      <c r="C2837" t="str">
        <f>COMBDG_DEM_Demand!C2837</f>
        <v>ADEMCOMBDGEDSNewAE</v>
      </c>
      <c r="D2837">
        <f>IF(ISNUMBER(SEARCH("OFFNew",C2837)),COMBDG_DEM_Demand!D2837*'Demand shift'!$C$2,COMBDG_DEM_Demand!D2837)</f>
        <v>0.45974031900000001</v>
      </c>
      <c r="E2837" t="str">
        <f>COMBDG_DEM_Demand!E2837</f>
        <v>Mm2</v>
      </c>
      <c r="F2837" t="str">
        <f>COMBDG_DEM_Demand!F2837</f>
        <v>Aggregated DemandCommercialBuildingEducational ServicesNewAuxiliary Equipment</v>
      </c>
    </row>
    <row r="2838" spans="1:6" x14ac:dyDescent="0.25">
      <c r="A2838" t="str">
        <f>COMBDG_DEM_Demand!A2838</f>
        <v>TO</v>
      </c>
      <c r="B2838">
        <f>COMBDG_DEM_Demand!B2838</f>
        <v>2036</v>
      </c>
      <c r="C2838" t="str">
        <f>COMBDG_DEM_Demand!C2838</f>
        <v>ADEMCOMBDGHLCNewAE</v>
      </c>
      <c r="D2838">
        <f>IF(ISNUMBER(SEARCH("OFFNew",C2838)),COMBDG_DEM_Demand!D2838*'Demand shift'!$C$2,COMBDG_DEM_Demand!D2838)</f>
        <v>0.30778659899999999</v>
      </c>
      <c r="E2838" t="str">
        <f>COMBDG_DEM_Demand!E2838</f>
        <v>Mm2</v>
      </c>
      <c r="F2838" t="str">
        <f>COMBDG_DEM_Demand!F2838</f>
        <v>Aggregated DemandCommercialBuildingHealth Care and Social AssistanceNewAuxiliary Equipment</v>
      </c>
    </row>
    <row r="2839" spans="1:6" x14ac:dyDescent="0.25">
      <c r="A2839" t="str">
        <f>COMBDG_DEM_Demand!A2839</f>
        <v>TO</v>
      </c>
      <c r="B2839">
        <f>COMBDG_DEM_Demand!B2839</f>
        <v>2036</v>
      </c>
      <c r="C2839" t="str">
        <f>COMBDG_DEM_Demand!C2839</f>
        <v>ADEMCOMBDGAERNewAE</v>
      </c>
      <c r="D2839">
        <f>IF(ISNUMBER(SEARCH("OFFNew",C2839)),COMBDG_DEM_Demand!D2839*'Demand shift'!$C$2,COMBDG_DEM_Demand!D2839)</f>
        <v>9.9573516000000001E-2</v>
      </c>
      <c r="E2839" t="str">
        <f>COMBDG_DEM_Demand!E2839</f>
        <v>Mm2</v>
      </c>
      <c r="F2839" t="str">
        <f>COMBDG_DEM_Demand!F2839</f>
        <v>Aggregated DemandCommercialBuildingArts, Entertainment and RecreationNewAuxiliary Equipment</v>
      </c>
    </row>
    <row r="2840" spans="1:6" x14ac:dyDescent="0.25">
      <c r="A2840" t="str">
        <f>COMBDG_DEM_Demand!A2840</f>
        <v>TO</v>
      </c>
      <c r="B2840">
        <f>COMBDG_DEM_Demand!B2840</f>
        <v>2036</v>
      </c>
      <c r="C2840" t="str">
        <f>COMBDG_DEM_Demand!C2840</f>
        <v>ADEMCOMBDGAFSNewAE</v>
      </c>
      <c r="D2840">
        <f>IF(ISNUMBER(SEARCH("OFFNew",C2840)),COMBDG_DEM_Demand!D2840*'Demand shift'!$C$2,COMBDG_DEM_Demand!D2840)</f>
        <v>3.9637683E-2</v>
      </c>
      <c r="E2840" t="str">
        <f>COMBDG_DEM_Demand!E2840</f>
        <v>Mm2</v>
      </c>
      <c r="F2840" t="str">
        <f>COMBDG_DEM_Demand!F2840</f>
        <v>Aggregated DemandCommercialBuildingAccommodation and Food ServicesNewAuxiliary Equipment</v>
      </c>
    </row>
    <row r="2841" spans="1:6" x14ac:dyDescent="0.25">
      <c r="A2841" t="str">
        <f>COMBDG_DEM_Demand!A2841</f>
        <v>TO</v>
      </c>
      <c r="B2841">
        <f>COMBDG_DEM_Demand!B2841</f>
        <v>2036</v>
      </c>
      <c r="C2841" t="str">
        <f>COMBDG_DEM_Demand!C2841</f>
        <v>ADEMCOMBDGOTSNewAE</v>
      </c>
      <c r="D2841">
        <f>IF(ISNUMBER(SEARCH("OFFNew",C2841)),COMBDG_DEM_Demand!D2841*'Demand shift'!$C$2,COMBDG_DEM_Demand!D2841)</f>
        <v>0.31049073399999999</v>
      </c>
      <c r="E2841" t="str">
        <f>COMBDG_DEM_Demand!E2841</f>
        <v>Mm2</v>
      </c>
      <c r="F2841" t="str">
        <f>COMBDG_DEM_Demand!F2841</f>
        <v>Aggregated DemandCommercialBuildingOther ServicesNewAuxiliary Equipment</v>
      </c>
    </row>
    <row r="2842" spans="1:6" x14ac:dyDescent="0.25">
      <c r="A2842" t="str">
        <f>COMBDG_DEM_Demand!A2842</f>
        <v>TO</v>
      </c>
      <c r="B2842">
        <f>COMBDG_DEM_Demand!B2842</f>
        <v>2036</v>
      </c>
      <c r="C2842" t="str">
        <f>COMBDG_DEM_Demand!C2842</f>
        <v>ADEMCOMBDGWSTOldAM</v>
      </c>
      <c r="D2842">
        <f>IF(ISNUMBER(SEARCH("OFFNew",C2842)),COMBDG_DEM_Demand!D2842*'Demand shift'!$C$2,COMBDG_DEM_Demand!D2842)</f>
        <v>7.1746822200000002</v>
      </c>
      <c r="E2842" t="str">
        <f>COMBDG_DEM_Demand!E2842</f>
        <v>Mm2</v>
      </c>
      <c r="F2842" t="str">
        <f>COMBDG_DEM_Demand!F2842</f>
        <v>Aggregated DemandCommercialBuildingWholesale TradeOldAuxiliary Motors</v>
      </c>
    </row>
    <row r="2843" spans="1:6" x14ac:dyDescent="0.25">
      <c r="A2843" t="str">
        <f>COMBDG_DEM_Demand!A2843</f>
        <v>TO</v>
      </c>
      <c r="B2843">
        <f>COMBDG_DEM_Demand!B2843</f>
        <v>2036</v>
      </c>
      <c r="C2843" t="str">
        <f>COMBDG_DEM_Demand!C2843</f>
        <v>ADEMCOMBDGRTTOldAM</v>
      </c>
      <c r="D2843">
        <f>IF(ISNUMBER(SEARCH("OFFNew",C2843)),COMBDG_DEM_Demand!D2843*'Demand shift'!$C$2,COMBDG_DEM_Demand!D2843)</f>
        <v>11.129654560000001</v>
      </c>
      <c r="E2843" t="str">
        <f>COMBDG_DEM_Demand!E2843</f>
        <v>Mm2</v>
      </c>
      <c r="F2843" t="str">
        <f>COMBDG_DEM_Demand!F2843</f>
        <v>Aggregated DemandCommercialBuildingRetail TradeOldAuxiliary Motors</v>
      </c>
    </row>
    <row r="2844" spans="1:6" x14ac:dyDescent="0.25">
      <c r="A2844" t="str">
        <f>COMBDG_DEM_Demand!A2844</f>
        <v>TO</v>
      </c>
      <c r="B2844">
        <f>COMBDG_DEM_Demand!B2844</f>
        <v>2036</v>
      </c>
      <c r="C2844" t="str">
        <f>COMBDG_DEM_Demand!C2844</f>
        <v>ADEMCOMBDGTAWOldAM</v>
      </c>
      <c r="D2844">
        <f>IF(ISNUMBER(SEARCH("OFFNew",C2844)),COMBDG_DEM_Demand!D2844*'Demand shift'!$C$2,COMBDG_DEM_Demand!D2844)</f>
        <v>2.0588352319999998</v>
      </c>
      <c r="E2844" t="str">
        <f>COMBDG_DEM_Demand!E2844</f>
        <v>Mm2</v>
      </c>
      <c r="F2844" t="str">
        <f>COMBDG_DEM_Demand!F2844</f>
        <v>Aggregated DemandCommercialBuildingTransportation and WarehousingOldAuxiliary Motors</v>
      </c>
    </row>
    <row r="2845" spans="1:6" x14ac:dyDescent="0.25">
      <c r="A2845" t="str">
        <f>COMBDG_DEM_Demand!A2845</f>
        <v>TO</v>
      </c>
      <c r="B2845">
        <f>COMBDG_DEM_Demand!B2845</f>
        <v>2036</v>
      </c>
      <c r="C2845" t="str">
        <f>COMBDG_DEM_Demand!C2845</f>
        <v>ADEMCOMBDGICIOldAM</v>
      </c>
      <c r="D2845">
        <f>IF(ISNUMBER(SEARCH("OFFNew",C2845)),COMBDG_DEM_Demand!D2845*'Demand shift'!$C$2,COMBDG_DEM_Demand!D2845)</f>
        <v>0.45684563500000003</v>
      </c>
      <c r="E2845" t="str">
        <f>COMBDG_DEM_Demand!E2845</f>
        <v>Mm2</v>
      </c>
      <c r="F2845" t="str">
        <f>COMBDG_DEM_Demand!F2845</f>
        <v>Aggregated DemandCommercialBuildingInformation and Cultural IndustriesOldAuxiliary Motors</v>
      </c>
    </row>
    <row r="2846" spans="1:6" x14ac:dyDescent="0.25">
      <c r="A2846" t="str">
        <f>COMBDG_DEM_Demand!A2846</f>
        <v>TO</v>
      </c>
      <c r="B2846">
        <f>COMBDG_DEM_Demand!B2846</f>
        <v>2036</v>
      </c>
      <c r="C2846" t="str">
        <f>COMBDG_DEM_Demand!C2846</f>
        <v>ADEMCOMBDGOFFOldAM</v>
      </c>
      <c r="D2846">
        <f>IF(ISNUMBER(SEARCH("OFFNew",C2846)),COMBDG_DEM_Demand!D2846*'Demand shift'!$C$2,COMBDG_DEM_Demand!D2846)</f>
        <v>31.70058938</v>
      </c>
      <c r="E2846" t="str">
        <f>COMBDG_DEM_Demand!E2846</f>
        <v>Mm2</v>
      </c>
      <c r="F2846" t="str">
        <f>COMBDG_DEM_Demand!F2846</f>
        <v>Aggregated DemandCommercialBuildingOfficesOldAuxiliary Motors</v>
      </c>
    </row>
    <row r="2847" spans="1:6" x14ac:dyDescent="0.25">
      <c r="A2847" t="str">
        <f>COMBDG_DEM_Demand!A2847</f>
        <v>TO</v>
      </c>
      <c r="B2847">
        <f>COMBDG_DEM_Demand!B2847</f>
        <v>2036</v>
      </c>
      <c r="C2847" t="str">
        <f>COMBDG_DEM_Demand!C2847</f>
        <v>ADEMCOMBDGEDSOldAM</v>
      </c>
      <c r="D2847">
        <f>IF(ISNUMBER(SEARCH("OFFNew",C2847)),COMBDG_DEM_Demand!D2847*'Demand shift'!$C$2,COMBDG_DEM_Demand!D2847)</f>
        <v>8.82232488</v>
      </c>
      <c r="E2847" t="str">
        <f>COMBDG_DEM_Demand!E2847</f>
        <v>Mm2</v>
      </c>
      <c r="F2847" t="str">
        <f>COMBDG_DEM_Demand!F2847</f>
        <v>Aggregated DemandCommercialBuildingEducational ServicesOldAuxiliary Motors</v>
      </c>
    </row>
    <row r="2848" spans="1:6" x14ac:dyDescent="0.25">
      <c r="A2848" t="str">
        <f>COMBDG_DEM_Demand!A2848</f>
        <v>TO</v>
      </c>
      <c r="B2848">
        <f>COMBDG_DEM_Demand!B2848</f>
        <v>2036</v>
      </c>
      <c r="C2848" t="str">
        <f>COMBDG_DEM_Demand!C2848</f>
        <v>ADEMCOMBDGHLCOldAM</v>
      </c>
      <c r="D2848">
        <f>IF(ISNUMBER(SEARCH("OFFNew",C2848)),COMBDG_DEM_Demand!D2848*'Demand shift'!$C$2,COMBDG_DEM_Demand!D2848)</f>
        <v>3.2447994250000001</v>
      </c>
      <c r="E2848" t="str">
        <f>COMBDG_DEM_Demand!E2848</f>
        <v>Mm2</v>
      </c>
      <c r="F2848" t="str">
        <f>COMBDG_DEM_Demand!F2848</f>
        <v>Aggregated DemandCommercialBuildingHealth Care and Social AssistanceOldAuxiliary Motors</v>
      </c>
    </row>
    <row r="2849" spans="1:6" x14ac:dyDescent="0.25">
      <c r="A2849" t="str">
        <f>COMBDG_DEM_Demand!A2849</f>
        <v>TO</v>
      </c>
      <c r="B2849">
        <f>COMBDG_DEM_Demand!B2849</f>
        <v>2036</v>
      </c>
      <c r="C2849" t="str">
        <f>COMBDG_DEM_Demand!C2849</f>
        <v>ADEMCOMBDGAEROldAM</v>
      </c>
      <c r="D2849">
        <f>IF(ISNUMBER(SEARCH("OFFNew",C2849)),COMBDG_DEM_Demand!D2849*'Demand shift'!$C$2,COMBDG_DEM_Demand!D2849)</f>
        <v>2.7388278499999998</v>
      </c>
      <c r="E2849" t="str">
        <f>COMBDG_DEM_Demand!E2849</f>
        <v>Mm2</v>
      </c>
      <c r="F2849" t="str">
        <f>COMBDG_DEM_Demand!F2849</f>
        <v>Aggregated DemandCommercialBuildingArts, Entertainment and RecreationOldAuxiliary Motors</v>
      </c>
    </row>
    <row r="2850" spans="1:6" x14ac:dyDescent="0.25">
      <c r="A2850" t="str">
        <f>COMBDG_DEM_Demand!A2850</f>
        <v>TO</v>
      </c>
      <c r="B2850">
        <f>COMBDG_DEM_Demand!B2850</f>
        <v>2036</v>
      </c>
      <c r="C2850" t="str">
        <f>COMBDG_DEM_Demand!C2850</f>
        <v>ADEMCOMBDGAFSOldAM</v>
      </c>
      <c r="D2850">
        <f>IF(ISNUMBER(SEARCH("OFFNew",C2850)),COMBDG_DEM_Demand!D2850*'Demand shift'!$C$2,COMBDG_DEM_Demand!D2850)</f>
        <v>2.284455667</v>
      </c>
      <c r="E2850" t="str">
        <f>COMBDG_DEM_Demand!E2850</f>
        <v>Mm2</v>
      </c>
      <c r="F2850" t="str">
        <f>COMBDG_DEM_Demand!F2850</f>
        <v>Aggregated DemandCommercialBuildingAccommodation and Food ServicesOldAuxiliary Motors</v>
      </c>
    </row>
    <row r="2851" spans="1:6" x14ac:dyDescent="0.25">
      <c r="A2851" t="str">
        <f>COMBDG_DEM_Demand!A2851</f>
        <v>TO</v>
      </c>
      <c r="B2851">
        <f>COMBDG_DEM_Demand!B2851</f>
        <v>2036</v>
      </c>
      <c r="C2851" t="str">
        <f>COMBDG_DEM_Demand!C2851</f>
        <v>ADEMCOMBDGOTSOldAM</v>
      </c>
      <c r="D2851">
        <f>IF(ISNUMBER(SEARCH("OFFNew",C2851)),COMBDG_DEM_Demand!D2851*'Demand shift'!$C$2,COMBDG_DEM_Demand!D2851)</f>
        <v>3.817302594</v>
      </c>
      <c r="E2851" t="str">
        <f>COMBDG_DEM_Demand!E2851</f>
        <v>Mm2</v>
      </c>
      <c r="F2851" t="str">
        <f>COMBDG_DEM_Demand!F2851</f>
        <v>Aggregated DemandCommercialBuildingOther ServicesOldAuxiliary Motors</v>
      </c>
    </row>
    <row r="2852" spans="1:6" x14ac:dyDescent="0.25">
      <c r="A2852" t="str">
        <f>COMBDG_DEM_Demand!A2852</f>
        <v>TO</v>
      </c>
      <c r="B2852">
        <f>COMBDG_DEM_Demand!B2852</f>
        <v>2036</v>
      </c>
      <c r="C2852" t="str">
        <f>COMBDG_DEM_Demand!C2852</f>
        <v>ADEMCOMBDGWSTNewAM</v>
      </c>
      <c r="D2852">
        <f>IF(ISNUMBER(SEARCH("OFFNew",C2852)),COMBDG_DEM_Demand!D2852*'Demand shift'!$C$2,COMBDG_DEM_Demand!D2852)</f>
        <v>0.16963710200000001</v>
      </c>
      <c r="E2852" t="str">
        <f>COMBDG_DEM_Demand!E2852</f>
        <v>Mm2</v>
      </c>
      <c r="F2852" t="str">
        <f>COMBDG_DEM_Demand!F2852</f>
        <v>Aggregated DemandCommercialBuildingWholesale TradeNewAuxiliary Motors</v>
      </c>
    </row>
    <row r="2853" spans="1:6" x14ac:dyDescent="0.25">
      <c r="A2853" t="str">
        <f>COMBDG_DEM_Demand!A2853</f>
        <v>TO</v>
      </c>
      <c r="B2853">
        <f>COMBDG_DEM_Demand!B2853</f>
        <v>2036</v>
      </c>
      <c r="C2853" t="str">
        <f>COMBDG_DEM_Demand!C2853</f>
        <v>ADEMCOMBDGRTTNewAM</v>
      </c>
      <c r="D2853">
        <f>IF(ISNUMBER(SEARCH("OFFNew",C2853)),COMBDG_DEM_Demand!D2853*'Demand shift'!$C$2,COMBDG_DEM_Demand!D2853)</f>
        <v>0.79916978999999999</v>
      </c>
      <c r="E2853" t="str">
        <f>COMBDG_DEM_Demand!E2853</f>
        <v>Mm2</v>
      </c>
      <c r="F2853" t="str">
        <f>COMBDG_DEM_Demand!F2853</f>
        <v>Aggregated DemandCommercialBuildingRetail TradeNewAuxiliary Motors</v>
      </c>
    </row>
    <row r="2854" spans="1:6" x14ac:dyDescent="0.25">
      <c r="A2854" t="str">
        <f>COMBDG_DEM_Demand!A2854</f>
        <v>TO</v>
      </c>
      <c r="B2854">
        <f>COMBDG_DEM_Demand!B2854</f>
        <v>2036</v>
      </c>
      <c r="C2854" t="str">
        <f>COMBDG_DEM_Demand!C2854</f>
        <v>ADEMCOMBDGTAWNewAM</v>
      </c>
      <c r="D2854">
        <f>IF(ISNUMBER(SEARCH("OFFNew",C2854)),COMBDG_DEM_Demand!D2854*'Demand shift'!$C$2,COMBDG_DEM_Demand!D2854)</f>
        <v>0.25168791899999998</v>
      </c>
      <c r="E2854" t="str">
        <f>COMBDG_DEM_Demand!E2854</f>
        <v>Mm2</v>
      </c>
      <c r="F2854" t="str">
        <f>COMBDG_DEM_Demand!F2854</f>
        <v>Aggregated DemandCommercialBuildingTransportation and WarehousingNewAuxiliary Motors</v>
      </c>
    </row>
    <row r="2855" spans="1:6" x14ac:dyDescent="0.25">
      <c r="A2855" t="str">
        <f>COMBDG_DEM_Demand!A2855</f>
        <v>TO</v>
      </c>
      <c r="B2855">
        <f>COMBDG_DEM_Demand!B2855</f>
        <v>2036</v>
      </c>
      <c r="C2855" t="str">
        <f>COMBDG_DEM_Demand!C2855</f>
        <v>ADEMCOMBDGICINewAM</v>
      </c>
      <c r="D2855">
        <f>IF(ISNUMBER(SEARCH("OFFNew",C2855)),COMBDG_DEM_Demand!D2855*'Demand shift'!$C$2,COMBDG_DEM_Demand!D2855)</f>
        <v>0</v>
      </c>
      <c r="E2855" t="str">
        <f>COMBDG_DEM_Demand!E2855</f>
        <v>Mm2</v>
      </c>
      <c r="F2855" t="str">
        <f>COMBDG_DEM_Demand!F2855</f>
        <v>Aggregated DemandCommercialBuildingInformation and Cultural IndustriesNewAuxiliary Motors</v>
      </c>
    </row>
    <row r="2856" spans="1:6" x14ac:dyDescent="0.25">
      <c r="A2856" t="str">
        <f>COMBDG_DEM_Demand!A2856</f>
        <v>TO</v>
      </c>
      <c r="B2856">
        <f>COMBDG_DEM_Demand!B2856</f>
        <v>2036</v>
      </c>
      <c r="C2856" t="str">
        <f>COMBDG_DEM_Demand!C2856</f>
        <v>ADEMCOMBDGOFFNewAM</v>
      </c>
      <c r="D2856">
        <f>IF(ISNUMBER(SEARCH("OFFNew",C2856)),COMBDG_DEM_Demand!D2856*'Demand shift'!$C$2,COMBDG_DEM_Demand!D2856)</f>
        <v>0.97988088419999997</v>
      </c>
      <c r="E2856" t="str">
        <f>COMBDG_DEM_Demand!E2856</f>
        <v>Mm2</v>
      </c>
      <c r="F2856" t="str">
        <f>COMBDG_DEM_Demand!F2856</f>
        <v>Aggregated DemandCommercialBuildingOfficesNewAuxiliary Motors</v>
      </c>
    </row>
    <row r="2857" spans="1:6" x14ac:dyDescent="0.25">
      <c r="A2857" t="str">
        <f>COMBDG_DEM_Demand!A2857</f>
        <v>TO</v>
      </c>
      <c r="B2857">
        <f>COMBDG_DEM_Demand!B2857</f>
        <v>2036</v>
      </c>
      <c r="C2857" t="str">
        <f>COMBDG_DEM_Demand!C2857</f>
        <v>ADEMCOMBDGEDSNewAM</v>
      </c>
      <c r="D2857">
        <f>IF(ISNUMBER(SEARCH("OFFNew",C2857)),COMBDG_DEM_Demand!D2857*'Demand shift'!$C$2,COMBDG_DEM_Demand!D2857)</f>
        <v>0.45974031900000001</v>
      </c>
      <c r="E2857" t="str">
        <f>COMBDG_DEM_Demand!E2857</f>
        <v>Mm2</v>
      </c>
      <c r="F2857" t="str">
        <f>COMBDG_DEM_Demand!F2857</f>
        <v>Aggregated DemandCommercialBuildingEducational ServicesNewAuxiliary Motors</v>
      </c>
    </row>
    <row r="2858" spans="1:6" x14ac:dyDescent="0.25">
      <c r="A2858" t="str">
        <f>COMBDG_DEM_Demand!A2858</f>
        <v>TO</v>
      </c>
      <c r="B2858">
        <f>COMBDG_DEM_Demand!B2858</f>
        <v>2036</v>
      </c>
      <c r="C2858" t="str">
        <f>COMBDG_DEM_Demand!C2858</f>
        <v>ADEMCOMBDGHLCNewAM</v>
      </c>
      <c r="D2858">
        <f>IF(ISNUMBER(SEARCH("OFFNew",C2858)),COMBDG_DEM_Demand!D2858*'Demand shift'!$C$2,COMBDG_DEM_Demand!D2858)</f>
        <v>0.30778659899999999</v>
      </c>
      <c r="E2858" t="str">
        <f>COMBDG_DEM_Demand!E2858</f>
        <v>Mm2</v>
      </c>
      <c r="F2858" t="str">
        <f>COMBDG_DEM_Demand!F2858</f>
        <v>Aggregated DemandCommercialBuildingHealth Care and Social AssistanceNewAuxiliary Motors</v>
      </c>
    </row>
    <row r="2859" spans="1:6" x14ac:dyDescent="0.25">
      <c r="A2859" t="str">
        <f>COMBDG_DEM_Demand!A2859</f>
        <v>TO</v>
      </c>
      <c r="B2859">
        <f>COMBDG_DEM_Demand!B2859</f>
        <v>2036</v>
      </c>
      <c r="C2859" t="str">
        <f>COMBDG_DEM_Demand!C2859</f>
        <v>ADEMCOMBDGAERNewAM</v>
      </c>
      <c r="D2859">
        <f>IF(ISNUMBER(SEARCH("OFFNew",C2859)),COMBDG_DEM_Demand!D2859*'Demand shift'!$C$2,COMBDG_DEM_Demand!D2859)</f>
        <v>9.9573516000000001E-2</v>
      </c>
      <c r="E2859" t="str">
        <f>COMBDG_DEM_Demand!E2859</f>
        <v>Mm2</v>
      </c>
      <c r="F2859" t="str">
        <f>COMBDG_DEM_Demand!F2859</f>
        <v>Aggregated DemandCommercialBuildingArts, Entertainment and RecreationNewAuxiliary Motors</v>
      </c>
    </row>
    <row r="2860" spans="1:6" x14ac:dyDescent="0.25">
      <c r="A2860" t="str">
        <f>COMBDG_DEM_Demand!A2860</f>
        <v>TO</v>
      </c>
      <c r="B2860">
        <f>COMBDG_DEM_Demand!B2860</f>
        <v>2036</v>
      </c>
      <c r="C2860" t="str">
        <f>COMBDG_DEM_Demand!C2860</f>
        <v>ADEMCOMBDGAFSNewAM</v>
      </c>
      <c r="D2860">
        <f>IF(ISNUMBER(SEARCH("OFFNew",C2860)),COMBDG_DEM_Demand!D2860*'Demand shift'!$C$2,COMBDG_DEM_Demand!D2860)</f>
        <v>3.9637683E-2</v>
      </c>
      <c r="E2860" t="str">
        <f>COMBDG_DEM_Demand!E2860</f>
        <v>Mm2</v>
      </c>
      <c r="F2860" t="str">
        <f>COMBDG_DEM_Demand!F2860</f>
        <v>Aggregated DemandCommercialBuildingAccommodation and Food ServicesNewAuxiliary Motors</v>
      </c>
    </row>
    <row r="2861" spans="1:6" x14ac:dyDescent="0.25">
      <c r="A2861" t="str">
        <f>COMBDG_DEM_Demand!A2861</f>
        <v>TO</v>
      </c>
      <c r="B2861">
        <f>COMBDG_DEM_Demand!B2861</f>
        <v>2036</v>
      </c>
      <c r="C2861" t="str">
        <f>COMBDG_DEM_Demand!C2861</f>
        <v>ADEMCOMBDGOTSNewAM</v>
      </c>
      <c r="D2861">
        <f>IF(ISNUMBER(SEARCH("OFFNew",C2861)),COMBDG_DEM_Demand!D2861*'Demand shift'!$C$2,COMBDG_DEM_Demand!D2861)</f>
        <v>0.31049073399999999</v>
      </c>
      <c r="E2861" t="str">
        <f>COMBDG_DEM_Demand!E2861</f>
        <v>Mm2</v>
      </c>
      <c r="F2861" t="str">
        <f>COMBDG_DEM_Demand!F2861</f>
        <v>Aggregated DemandCommercialBuildingOther ServicesNewAuxiliary Motors</v>
      </c>
    </row>
    <row r="2862" spans="1:6" x14ac:dyDescent="0.25">
      <c r="A2862" t="str">
        <f>COMBDG_DEM_Demand!A2862</f>
        <v>TO</v>
      </c>
      <c r="B2862">
        <f>COMBDG_DEM_Demand!B2862</f>
        <v>2036</v>
      </c>
      <c r="C2862" t="str">
        <f>COMBDG_DEM_Demand!C2862</f>
        <v>ADEMCOMBDGWSTOldSC</v>
      </c>
      <c r="D2862">
        <f>IF(ISNUMBER(SEARCH("OFFNew",C2862)),COMBDG_DEM_Demand!D2862*'Demand shift'!$C$2,COMBDG_DEM_Demand!D2862)</f>
        <v>7.1746822200000002</v>
      </c>
      <c r="E2862" t="str">
        <f>COMBDG_DEM_Demand!E2862</f>
        <v>Mm2</v>
      </c>
      <c r="F2862" t="str">
        <f>COMBDG_DEM_Demand!F2862</f>
        <v>Aggregated DemandCommercialBuildingWholesale TradeOldSpace Cooling</v>
      </c>
    </row>
    <row r="2863" spans="1:6" x14ac:dyDescent="0.25">
      <c r="A2863" t="str">
        <f>COMBDG_DEM_Demand!A2863</f>
        <v>TO</v>
      </c>
      <c r="B2863">
        <f>COMBDG_DEM_Demand!B2863</f>
        <v>2036</v>
      </c>
      <c r="C2863" t="str">
        <f>COMBDG_DEM_Demand!C2863</f>
        <v>ADEMCOMBDGRTTOldSC</v>
      </c>
      <c r="D2863">
        <f>IF(ISNUMBER(SEARCH("OFFNew",C2863)),COMBDG_DEM_Demand!D2863*'Demand shift'!$C$2,COMBDG_DEM_Demand!D2863)</f>
        <v>11.129654560000001</v>
      </c>
      <c r="E2863" t="str">
        <f>COMBDG_DEM_Demand!E2863</f>
        <v>Mm2</v>
      </c>
      <c r="F2863" t="str">
        <f>COMBDG_DEM_Demand!F2863</f>
        <v>Aggregated DemandCommercialBuildingRetail TradeOldSpace Cooling</v>
      </c>
    </row>
    <row r="2864" spans="1:6" x14ac:dyDescent="0.25">
      <c r="A2864" t="str">
        <f>COMBDG_DEM_Demand!A2864</f>
        <v>TO</v>
      </c>
      <c r="B2864">
        <f>COMBDG_DEM_Demand!B2864</f>
        <v>2036</v>
      </c>
      <c r="C2864" t="str">
        <f>COMBDG_DEM_Demand!C2864</f>
        <v>ADEMCOMBDGTAWOldSC</v>
      </c>
      <c r="D2864">
        <f>IF(ISNUMBER(SEARCH("OFFNew",C2864)),COMBDG_DEM_Demand!D2864*'Demand shift'!$C$2,COMBDG_DEM_Demand!D2864)</f>
        <v>2.0588352319999998</v>
      </c>
      <c r="E2864" t="str">
        <f>COMBDG_DEM_Demand!E2864</f>
        <v>Mm2</v>
      </c>
      <c r="F2864" t="str">
        <f>COMBDG_DEM_Demand!F2864</f>
        <v>Aggregated DemandCommercialBuildingTransportation and WarehousingOldSpace Cooling</v>
      </c>
    </row>
    <row r="2865" spans="1:6" x14ac:dyDescent="0.25">
      <c r="A2865" t="str">
        <f>COMBDG_DEM_Demand!A2865</f>
        <v>TO</v>
      </c>
      <c r="B2865">
        <f>COMBDG_DEM_Demand!B2865</f>
        <v>2036</v>
      </c>
      <c r="C2865" t="str">
        <f>COMBDG_DEM_Demand!C2865</f>
        <v>ADEMCOMBDGICIOldSC</v>
      </c>
      <c r="D2865">
        <f>IF(ISNUMBER(SEARCH("OFFNew",C2865)),COMBDG_DEM_Demand!D2865*'Demand shift'!$C$2,COMBDG_DEM_Demand!D2865)</f>
        <v>0.45684563500000003</v>
      </c>
      <c r="E2865" t="str">
        <f>COMBDG_DEM_Demand!E2865</f>
        <v>Mm2</v>
      </c>
      <c r="F2865" t="str">
        <f>COMBDG_DEM_Demand!F2865</f>
        <v>Aggregated DemandCommercialBuildingInformation and Cultural IndustriesOldSpace Cooling</v>
      </c>
    </row>
    <row r="2866" spans="1:6" x14ac:dyDescent="0.25">
      <c r="A2866" t="str">
        <f>COMBDG_DEM_Demand!A2866</f>
        <v>TO</v>
      </c>
      <c r="B2866">
        <f>COMBDG_DEM_Demand!B2866</f>
        <v>2036</v>
      </c>
      <c r="C2866" t="str">
        <f>COMBDG_DEM_Demand!C2866</f>
        <v>ADEMCOMBDGOFFOldSC</v>
      </c>
      <c r="D2866">
        <f>IF(ISNUMBER(SEARCH("OFFNew",C2866)),COMBDG_DEM_Demand!D2866*'Demand shift'!$C$2,COMBDG_DEM_Demand!D2866)</f>
        <v>31.70058938</v>
      </c>
      <c r="E2866" t="str">
        <f>COMBDG_DEM_Demand!E2866</f>
        <v>Mm2</v>
      </c>
      <c r="F2866" t="str">
        <f>COMBDG_DEM_Demand!F2866</f>
        <v>Aggregated DemandCommercialBuildingOfficesOldSpace Cooling</v>
      </c>
    </row>
    <row r="2867" spans="1:6" x14ac:dyDescent="0.25">
      <c r="A2867" t="str">
        <f>COMBDG_DEM_Demand!A2867</f>
        <v>TO</v>
      </c>
      <c r="B2867">
        <f>COMBDG_DEM_Demand!B2867</f>
        <v>2036</v>
      </c>
      <c r="C2867" t="str">
        <f>COMBDG_DEM_Demand!C2867</f>
        <v>ADEMCOMBDGEDSOldSC</v>
      </c>
      <c r="D2867">
        <f>IF(ISNUMBER(SEARCH("OFFNew",C2867)),COMBDG_DEM_Demand!D2867*'Demand shift'!$C$2,COMBDG_DEM_Demand!D2867)</f>
        <v>8.82232488</v>
      </c>
      <c r="E2867" t="str">
        <f>COMBDG_DEM_Demand!E2867</f>
        <v>Mm2</v>
      </c>
      <c r="F2867" t="str">
        <f>COMBDG_DEM_Demand!F2867</f>
        <v>Aggregated DemandCommercialBuildingEducational ServicesOldSpace Cooling</v>
      </c>
    </row>
    <row r="2868" spans="1:6" x14ac:dyDescent="0.25">
      <c r="A2868" t="str">
        <f>COMBDG_DEM_Demand!A2868</f>
        <v>TO</v>
      </c>
      <c r="B2868">
        <f>COMBDG_DEM_Demand!B2868</f>
        <v>2036</v>
      </c>
      <c r="C2868" t="str">
        <f>COMBDG_DEM_Demand!C2868</f>
        <v>ADEMCOMBDGHLCOldSC</v>
      </c>
      <c r="D2868">
        <f>IF(ISNUMBER(SEARCH("OFFNew",C2868)),COMBDG_DEM_Demand!D2868*'Demand shift'!$C$2,COMBDG_DEM_Demand!D2868)</f>
        <v>3.2447994250000001</v>
      </c>
      <c r="E2868" t="str">
        <f>COMBDG_DEM_Demand!E2868</f>
        <v>Mm2</v>
      </c>
      <c r="F2868" t="str">
        <f>COMBDG_DEM_Demand!F2868</f>
        <v>Aggregated DemandCommercialBuildingHealth Care and Social AssistanceOldSpace Cooling</v>
      </c>
    </row>
    <row r="2869" spans="1:6" x14ac:dyDescent="0.25">
      <c r="A2869" t="str">
        <f>COMBDG_DEM_Demand!A2869</f>
        <v>TO</v>
      </c>
      <c r="B2869">
        <f>COMBDG_DEM_Demand!B2869</f>
        <v>2036</v>
      </c>
      <c r="C2869" t="str">
        <f>COMBDG_DEM_Demand!C2869</f>
        <v>ADEMCOMBDGAEROldSC</v>
      </c>
      <c r="D2869">
        <f>IF(ISNUMBER(SEARCH("OFFNew",C2869)),COMBDG_DEM_Demand!D2869*'Demand shift'!$C$2,COMBDG_DEM_Demand!D2869)</f>
        <v>2.7388278499999998</v>
      </c>
      <c r="E2869" t="str">
        <f>COMBDG_DEM_Demand!E2869</f>
        <v>Mm2</v>
      </c>
      <c r="F2869" t="str">
        <f>COMBDG_DEM_Demand!F2869</f>
        <v>Aggregated DemandCommercialBuildingArts, Entertainment and RecreationOldSpace Cooling</v>
      </c>
    </row>
    <row r="2870" spans="1:6" x14ac:dyDescent="0.25">
      <c r="A2870" t="str">
        <f>COMBDG_DEM_Demand!A2870</f>
        <v>TO</v>
      </c>
      <c r="B2870">
        <f>COMBDG_DEM_Demand!B2870</f>
        <v>2036</v>
      </c>
      <c r="C2870" t="str">
        <f>COMBDG_DEM_Demand!C2870</f>
        <v>ADEMCOMBDGAFSOldSC</v>
      </c>
      <c r="D2870">
        <f>IF(ISNUMBER(SEARCH("OFFNew",C2870)),COMBDG_DEM_Demand!D2870*'Demand shift'!$C$2,COMBDG_DEM_Demand!D2870)</f>
        <v>2.284455667</v>
      </c>
      <c r="E2870" t="str">
        <f>COMBDG_DEM_Demand!E2870</f>
        <v>Mm2</v>
      </c>
      <c r="F2870" t="str">
        <f>COMBDG_DEM_Demand!F2870</f>
        <v>Aggregated DemandCommercialBuildingAccommodation and Food ServicesOldSpace Cooling</v>
      </c>
    </row>
    <row r="2871" spans="1:6" x14ac:dyDescent="0.25">
      <c r="A2871" t="str">
        <f>COMBDG_DEM_Demand!A2871</f>
        <v>TO</v>
      </c>
      <c r="B2871">
        <f>COMBDG_DEM_Demand!B2871</f>
        <v>2036</v>
      </c>
      <c r="C2871" t="str">
        <f>COMBDG_DEM_Demand!C2871</f>
        <v>ADEMCOMBDGOTSOldSC</v>
      </c>
      <c r="D2871">
        <f>IF(ISNUMBER(SEARCH("OFFNew",C2871)),COMBDG_DEM_Demand!D2871*'Demand shift'!$C$2,COMBDG_DEM_Demand!D2871)</f>
        <v>3.817302594</v>
      </c>
      <c r="E2871" t="str">
        <f>COMBDG_DEM_Demand!E2871</f>
        <v>Mm2</v>
      </c>
      <c r="F2871" t="str">
        <f>COMBDG_DEM_Demand!F2871</f>
        <v>Aggregated DemandCommercialBuildingOther ServicesOldSpace Cooling</v>
      </c>
    </row>
    <row r="2872" spans="1:6" x14ac:dyDescent="0.25">
      <c r="A2872" t="str">
        <f>COMBDG_DEM_Demand!A2872</f>
        <v>TO</v>
      </c>
      <c r="B2872">
        <f>COMBDG_DEM_Demand!B2872</f>
        <v>2036</v>
      </c>
      <c r="C2872" t="str">
        <f>COMBDG_DEM_Demand!C2872</f>
        <v>ADEMCOMBDGWSTNewSC</v>
      </c>
      <c r="D2872">
        <f>IF(ISNUMBER(SEARCH("OFFNew",C2872)),COMBDG_DEM_Demand!D2872*'Demand shift'!$C$2,COMBDG_DEM_Demand!D2872)</f>
        <v>0.16963710200000001</v>
      </c>
      <c r="E2872" t="str">
        <f>COMBDG_DEM_Demand!E2872</f>
        <v>Mm2</v>
      </c>
      <c r="F2872" t="str">
        <f>COMBDG_DEM_Demand!F2872</f>
        <v>Aggregated DemandCommercialBuildingWholesale TradeNewSpace Cooling</v>
      </c>
    </row>
    <row r="2873" spans="1:6" x14ac:dyDescent="0.25">
      <c r="A2873" t="str">
        <f>COMBDG_DEM_Demand!A2873</f>
        <v>TO</v>
      </c>
      <c r="B2873">
        <f>COMBDG_DEM_Demand!B2873</f>
        <v>2036</v>
      </c>
      <c r="C2873" t="str">
        <f>COMBDG_DEM_Demand!C2873</f>
        <v>ADEMCOMBDGRTTNewSC</v>
      </c>
      <c r="D2873">
        <f>IF(ISNUMBER(SEARCH("OFFNew",C2873)),COMBDG_DEM_Demand!D2873*'Demand shift'!$C$2,COMBDG_DEM_Demand!D2873)</f>
        <v>0.79916978999999999</v>
      </c>
      <c r="E2873" t="str">
        <f>COMBDG_DEM_Demand!E2873</f>
        <v>Mm2</v>
      </c>
      <c r="F2873" t="str">
        <f>COMBDG_DEM_Demand!F2873</f>
        <v>Aggregated DemandCommercialBuildingRetail TradeNewSpace Cooling</v>
      </c>
    </row>
    <row r="2874" spans="1:6" x14ac:dyDescent="0.25">
      <c r="A2874" t="str">
        <f>COMBDG_DEM_Demand!A2874</f>
        <v>TO</v>
      </c>
      <c r="B2874">
        <f>COMBDG_DEM_Demand!B2874</f>
        <v>2036</v>
      </c>
      <c r="C2874" t="str">
        <f>COMBDG_DEM_Demand!C2874</f>
        <v>ADEMCOMBDGTAWNewSC</v>
      </c>
      <c r="D2874">
        <f>IF(ISNUMBER(SEARCH("OFFNew",C2874)),COMBDG_DEM_Demand!D2874*'Demand shift'!$C$2,COMBDG_DEM_Demand!D2874)</f>
        <v>0.25168791899999998</v>
      </c>
      <c r="E2874" t="str">
        <f>COMBDG_DEM_Demand!E2874</f>
        <v>Mm2</v>
      </c>
      <c r="F2874" t="str">
        <f>COMBDG_DEM_Demand!F2874</f>
        <v>Aggregated DemandCommercialBuildingTransportation and WarehousingNewSpace Cooling</v>
      </c>
    </row>
    <row r="2875" spans="1:6" x14ac:dyDescent="0.25">
      <c r="A2875" t="str">
        <f>COMBDG_DEM_Demand!A2875</f>
        <v>TO</v>
      </c>
      <c r="B2875">
        <f>COMBDG_DEM_Demand!B2875</f>
        <v>2036</v>
      </c>
      <c r="C2875" t="str">
        <f>COMBDG_DEM_Demand!C2875</f>
        <v>ADEMCOMBDGICINewSC</v>
      </c>
      <c r="D2875">
        <f>IF(ISNUMBER(SEARCH("OFFNew",C2875)),COMBDG_DEM_Demand!D2875*'Demand shift'!$C$2,COMBDG_DEM_Demand!D2875)</f>
        <v>0</v>
      </c>
      <c r="E2875" t="str">
        <f>COMBDG_DEM_Demand!E2875</f>
        <v>Mm2</v>
      </c>
      <c r="F2875" t="str">
        <f>COMBDG_DEM_Demand!F2875</f>
        <v>Aggregated DemandCommercialBuildingInformation and Cultural IndustriesNewSpace Cooling</v>
      </c>
    </row>
    <row r="2876" spans="1:6" x14ac:dyDescent="0.25">
      <c r="A2876" t="str">
        <f>COMBDG_DEM_Demand!A2876</f>
        <v>TO</v>
      </c>
      <c r="B2876">
        <f>COMBDG_DEM_Demand!B2876</f>
        <v>2036</v>
      </c>
      <c r="C2876" t="str">
        <f>COMBDG_DEM_Demand!C2876</f>
        <v>ADEMCOMBDGOFFNewSC</v>
      </c>
      <c r="D2876">
        <f>IF(ISNUMBER(SEARCH("OFFNew",C2876)),COMBDG_DEM_Demand!D2876*'Demand shift'!$C$2,COMBDG_DEM_Demand!D2876)</f>
        <v>0.97988088419999997</v>
      </c>
      <c r="E2876" t="str">
        <f>COMBDG_DEM_Demand!E2876</f>
        <v>Mm2</v>
      </c>
      <c r="F2876" t="str">
        <f>COMBDG_DEM_Demand!F2876</f>
        <v>Aggregated DemandCommercialBuildingOfficesNewSpace Cooling</v>
      </c>
    </row>
    <row r="2877" spans="1:6" x14ac:dyDescent="0.25">
      <c r="A2877" t="str">
        <f>COMBDG_DEM_Demand!A2877</f>
        <v>TO</v>
      </c>
      <c r="B2877">
        <f>COMBDG_DEM_Demand!B2877</f>
        <v>2036</v>
      </c>
      <c r="C2877" t="str">
        <f>COMBDG_DEM_Demand!C2877</f>
        <v>ADEMCOMBDGEDSNewSC</v>
      </c>
      <c r="D2877">
        <f>IF(ISNUMBER(SEARCH("OFFNew",C2877)),COMBDG_DEM_Demand!D2877*'Demand shift'!$C$2,COMBDG_DEM_Demand!D2877)</f>
        <v>0.45974031900000001</v>
      </c>
      <c r="E2877" t="str">
        <f>COMBDG_DEM_Demand!E2877</f>
        <v>Mm2</v>
      </c>
      <c r="F2877" t="str">
        <f>COMBDG_DEM_Demand!F2877</f>
        <v>Aggregated DemandCommercialBuildingEducational ServicesNewSpace Cooling</v>
      </c>
    </row>
    <row r="2878" spans="1:6" x14ac:dyDescent="0.25">
      <c r="A2878" t="str">
        <f>COMBDG_DEM_Demand!A2878</f>
        <v>TO</v>
      </c>
      <c r="B2878">
        <f>COMBDG_DEM_Demand!B2878</f>
        <v>2036</v>
      </c>
      <c r="C2878" t="str">
        <f>COMBDG_DEM_Demand!C2878</f>
        <v>ADEMCOMBDGHLCNewSC</v>
      </c>
      <c r="D2878">
        <f>IF(ISNUMBER(SEARCH("OFFNew",C2878)),COMBDG_DEM_Demand!D2878*'Demand shift'!$C$2,COMBDG_DEM_Demand!D2878)</f>
        <v>0.30778659899999999</v>
      </c>
      <c r="E2878" t="str">
        <f>COMBDG_DEM_Demand!E2878</f>
        <v>Mm2</v>
      </c>
      <c r="F2878" t="str">
        <f>COMBDG_DEM_Demand!F2878</f>
        <v>Aggregated DemandCommercialBuildingHealth Care and Social AssistanceNewSpace Cooling</v>
      </c>
    </row>
    <row r="2879" spans="1:6" x14ac:dyDescent="0.25">
      <c r="A2879" t="str">
        <f>COMBDG_DEM_Demand!A2879</f>
        <v>TO</v>
      </c>
      <c r="B2879">
        <f>COMBDG_DEM_Demand!B2879</f>
        <v>2036</v>
      </c>
      <c r="C2879" t="str">
        <f>COMBDG_DEM_Demand!C2879</f>
        <v>ADEMCOMBDGAERNewSC</v>
      </c>
      <c r="D2879">
        <f>IF(ISNUMBER(SEARCH("OFFNew",C2879)),COMBDG_DEM_Demand!D2879*'Demand shift'!$C$2,COMBDG_DEM_Demand!D2879)</f>
        <v>9.9573516000000001E-2</v>
      </c>
      <c r="E2879" t="str">
        <f>COMBDG_DEM_Demand!E2879</f>
        <v>Mm2</v>
      </c>
      <c r="F2879" t="str">
        <f>COMBDG_DEM_Demand!F2879</f>
        <v>Aggregated DemandCommercialBuildingArts, Entertainment and RecreationNewSpace Cooling</v>
      </c>
    </row>
    <row r="2880" spans="1:6" x14ac:dyDescent="0.25">
      <c r="A2880" t="str">
        <f>COMBDG_DEM_Demand!A2880</f>
        <v>TO</v>
      </c>
      <c r="B2880">
        <f>COMBDG_DEM_Demand!B2880</f>
        <v>2036</v>
      </c>
      <c r="C2880" t="str">
        <f>COMBDG_DEM_Demand!C2880</f>
        <v>ADEMCOMBDGAFSNewSC</v>
      </c>
      <c r="D2880">
        <f>IF(ISNUMBER(SEARCH("OFFNew",C2880)),COMBDG_DEM_Demand!D2880*'Demand shift'!$C$2,COMBDG_DEM_Demand!D2880)</f>
        <v>3.9637683E-2</v>
      </c>
      <c r="E2880" t="str">
        <f>COMBDG_DEM_Demand!E2880</f>
        <v>Mm2</v>
      </c>
      <c r="F2880" t="str">
        <f>COMBDG_DEM_Demand!F2880</f>
        <v>Aggregated DemandCommercialBuildingAccommodation and Food ServicesNewSpace Cooling</v>
      </c>
    </row>
    <row r="2881" spans="1:6" x14ac:dyDescent="0.25">
      <c r="A2881" t="str">
        <f>COMBDG_DEM_Demand!A2881</f>
        <v>TO</v>
      </c>
      <c r="B2881">
        <f>COMBDG_DEM_Demand!B2881</f>
        <v>2036</v>
      </c>
      <c r="C2881" t="str">
        <f>COMBDG_DEM_Demand!C2881</f>
        <v>ADEMCOMBDGOTSNewSC</v>
      </c>
      <c r="D2881">
        <f>IF(ISNUMBER(SEARCH("OFFNew",C2881)),COMBDG_DEM_Demand!D2881*'Demand shift'!$C$2,COMBDG_DEM_Demand!D2881)</f>
        <v>0.31049073399999999</v>
      </c>
      <c r="E2881" t="str">
        <f>COMBDG_DEM_Demand!E2881</f>
        <v>Mm2</v>
      </c>
      <c r="F2881" t="str">
        <f>COMBDG_DEM_Demand!F2881</f>
        <v>Aggregated DemandCommercialBuildingOther ServicesNewSpace Cooling</v>
      </c>
    </row>
    <row r="2882" spans="1:6" x14ac:dyDescent="0.25">
      <c r="A2882" t="str">
        <f>COMBDG_DEM_Demand!A2882</f>
        <v>TO</v>
      </c>
      <c r="B2882">
        <f>COMBDG_DEM_Demand!B2882</f>
        <v>2036</v>
      </c>
      <c r="C2882" t="str">
        <f>COMBDG_DEM_Demand!C2882</f>
        <v>ADEMCOMBDGWSTOldSH</v>
      </c>
      <c r="D2882">
        <f>IF(ISNUMBER(SEARCH("OFFNew",C2882)),COMBDG_DEM_Demand!D2882*'Demand shift'!$C$2,COMBDG_DEM_Demand!D2882)</f>
        <v>7.1746822200000002</v>
      </c>
      <c r="E2882" t="str">
        <f>COMBDG_DEM_Demand!E2882</f>
        <v>Mm2</v>
      </c>
      <c r="F2882" t="str">
        <f>COMBDG_DEM_Demand!F2882</f>
        <v>Aggregated DemandCommercialBuildingWholesale TradeOldSpace Heating</v>
      </c>
    </row>
    <row r="2883" spans="1:6" x14ac:dyDescent="0.25">
      <c r="A2883" t="str">
        <f>COMBDG_DEM_Demand!A2883</f>
        <v>TO</v>
      </c>
      <c r="B2883">
        <f>COMBDG_DEM_Demand!B2883</f>
        <v>2036</v>
      </c>
      <c r="C2883" t="str">
        <f>COMBDG_DEM_Demand!C2883</f>
        <v>ADEMCOMBDGRTTOldSH</v>
      </c>
      <c r="D2883">
        <f>IF(ISNUMBER(SEARCH("OFFNew",C2883)),COMBDG_DEM_Demand!D2883*'Demand shift'!$C$2,COMBDG_DEM_Demand!D2883)</f>
        <v>11.129654560000001</v>
      </c>
      <c r="E2883" t="str">
        <f>COMBDG_DEM_Demand!E2883</f>
        <v>Mm2</v>
      </c>
      <c r="F2883" t="str">
        <f>COMBDG_DEM_Demand!F2883</f>
        <v>Aggregated DemandCommercialBuildingRetail TradeOldSpace Heating</v>
      </c>
    </row>
    <row r="2884" spans="1:6" x14ac:dyDescent="0.25">
      <c r="A2884" t="str">
        <f>COMBDG_DEM_Demand!A2884</f>
        <v>TO</v>
      </c>
      <c r="B2884">
        <f>COMBDG_DEM_Demand!B2884</f>
        <v>2036</v>
      </c>
      <c r="C2884" t="str">
        <f>COMBDG_DEM_Demand!C2884</f>
        <v>ADEMCOMBDGTAWOldSH</v>
      </c>
      <c r="D2884">
        <f>IF(ISNUMBER(SEARCH("OFFNew",C2884)),COMBDG_DEM_Demand!D2884*'Demand shift'!$C$2,COMBDG_DEM_Demand!D2884)</f>
        <v>2.0588352319999998</v>
      </c>
      <c r="E2884" t="str">
        <f>COMBDG_DEM_Demand!E2884</f>
        <v>Mm2</v>
      </c>
      <c r="F2884" t="str">
        <f>COMBDG_DEM_Demand!F2884</f>
        <v>Aggregated DemandCommercialBuildingTransportation and WarehousingOldSpace Heating</v>
      </c>
    </row>
    <row r="2885" spans="1:6" x14ac:dyDescent="0.25">
      <c r="A2885" t="str">
        <f>COMBDG_DEM_Demand!A2885</f>
        <v>TO</v>
      </c>
      <c r="B2885">
        <f>COMBDG_DEM_Demand!B2885</f>
        <v>2036</v>
      </c>
      <c r="C2885" t="str">
        <f>COMBDG_DEM_Demand!C2885</f>
        <v>ADEMCOMBDGICIOldSH</v>
      </c>
      <c r="D2885">
        <f>IF(ISNUMBER(SEARCH("OFFNew",C2885)),COMBDG_DEM_Demand!D2885*'Demand shift'!$C$2,COMBDG_DEM_Demand!D2885)</f>
        <v>0.45684563500000003</v>
      </c>
      <c r="E2885" t="str">
        <f>COMBDG_DEM_Demand!E2885</f>
        <v>Mm2</v>
      </c>
      <c r="F2885" t="str">
        <f>COMBDG_DEM_Demand!F2885</f>
        <v>Aggregated DemandCommercialBuildingInformation and Cultural IndustriesOldSpace Heating</v>
      </c>
    </row>
    <row r="2886" spans="1:6" x14ac:dyDescent="0.25">
      <c r="A2886" t="str">
        <f>COMBDG_DEM_Demand!A2886</f>
        <v>TO</v>
      </c>
      <c r="B2886">
        <f>COMBDG_DEM_Demand!B2886</f>
        <v>2036</v>
      </c>
      <c r="C2886" t="str">
        <f>COMBDG_DEM_Demand!C2886</f>
        <v>ADEMCOMBDGOFFOldSH</v>
      </c>
      <c r="D2886">
        <f>IF(ISNUMBER(SEARCH("OFFNew",C2886)),COMBDG_DEM_Demand!D2886*'Demand shift'!$C$2,COMBDG_DEM_Demand!D2886)</f>
        <v>31.70058938</v>
      </c>
      <c r="E2886" t="str">
        <f>COMBDG_DEM_Demand!E2886</f>
        <v>Mm2</v>
      </c>
      <c r="F2886" t="str">
        <f>COMBDG_DEM_Demand!F2886</f>
        <v>Aggregated DemandCommercialBuildingOfficesOldSpace Heating</v>
      </c>
    </row>
    <row r="2887" spans="1:6" x14ac:dyDescent="0.25">
      <c r="A2887" t="str">
        <f>COMBDG_DEM_Demand!A2887</f>
        <v>TO</v>
      </c>
      <c r="B2887">
        <f>COMBDG_DEM_Demand!B2887</f>
        <v>2036</v>
      </c>
      <c r="C2887" t="str">
        <f>COMBDG_DEM_Demand!C2887</f>
        <v>ADEMCOMBDGEDSOldSH</v>
      </c>
      <c r="D2887">
        <f>IF(ISNUMBER(SEARCH("OFFNew",C2887)),COMBDG_DEM_Demand!D2887*'Demand shift'!$C$2,COMBDG_DEM_Demand!D2887)</f>
        <v>8.82232488</v>
      </c>
      <c r="E2887" t="str">
        <f>COMBDG_DEM_Demand!E2887</f>
        <v>Mm2</v>
      </c>
      <c r="F2887" t="str">
        <f>COMBDG_DEM_Demand!F2887</f>
        <v>Aggregated DemandCommercialBuildingEducational ServicesOldSpace Heating</v>
      </c>
    </row>
    <row r="2888" spans="1:6" x14ac:dyDescent="0.25">
      <c r="A2888" t="str">
        <f>COMBDG_DEM_Demand!A2888</f>
        <v>TO</v>
      </c>
      <c r="B2888">
        <f>COMBDG_DEM_Demand!B2888</f>
        <v>2036</v>
      </c>
      <c r="C2888" t="str">
        <f>COMBDG_DEM_Demand!C2888</f>
        <v>ADEMCOMBDGHLCOldSH</v>
      </c>
      <c r="D2888">
        <f>IF(ISNUMBER(SEARCH("OFFNew",C2888)),COMBDG_DEM_Demand!D2888*'Demand shift'!$C$2,COMBDG_DEM_Demand!D2888)</f>
        <v>3.2447994250000001</v>
      </c>
      <c r="E2888" t="str">
        <f>COMBDG_DEM_Demand!E2888</f>
        <v>Mm2</v>
      </c>
      <c r="F2888" t="str">
        <f>COMBDG_DEM_Demand!F2888</f>
        <v>Aggregated DemandCommercialBuildingHealth Care and Social AssistanceOldSpace Heating</v>
      </c>
    </row>
    <row r="2889" spans="1:6" x14ac:dyDescent="0.25">
      <c r="A2889" t="str">
        <f>COMBDG_DEM_Demand!A2889</f>
        <v>TO</v>
      </c>
      <c r="B2889">
        <f>COMBDG_DEM_Demand!B2889</f>
        <v>2036</v>
      </c>
      <c r="C2889" t="str">
        <f>COMBDG_DEM_Demand!C2889</f>
        <v>ADEMCOMBDGAEROldSH</v>
      </c>
      <c r="D2889">
        <f>IF(ISNUMBER(SEARCH("OFFNew",C2889)),COMBDG_DEM_Demand!D2889*'Demand shift'!$C$2,COMBDG_DEM_Demand!D2889)</f>
        <v>2.7388278499999998</v>
      </c>
      <c r="E2889" t="str">
        <f>COMBDG_DEM_Demand!E2889</f>
        <v>Mm2</v>
      </c>
      <c r="F2889" t="str">
        <f>COMBDG_DEM_Demand!F2889</f>
        <v>Aggregated DemandCommercialBuildingArts, Entertainment and RecreationOldSpace Heating</v>
      </c>
    </row>
    <row r="2890" spans="1:6" x14ac:dyDescent="0.25">
      <c r="A2890" t="str">
        <f>COMBDG_DEM_Demand!A2890</f>
        <v>TO</v>
      </c>
      <c r="B2890">
        <f>COMBDG_DEM_Demand!B2890</f>
        <v>2036</v>
      </c>
      <c r="C2890" t="str">
        <f>COMBDG_DEM_Demand!C2890</f>
        <v>ADEMCOMBDGAFSOldSH</v>
      </c>
      <c r="D2890">
        <f>IF(ISNUMBER(SEARCH("OFFNew",C2890)),COMBDG_DEM_Demand!D2890*'Demand shift'!$C$2,COMBDG_DEM_Demand!D2890)</f>
        <v>2.284455667</v>
      </c>
      <c r="E2890" t="str">
        <f>COMBDG_DEM_Demand!E2890</f>
        <v>Mm2</v>
      </c>
      <c r="F2890" t="str">
        <f>COMBDG_DEM_Demand!F2890</f>
        <v>Aggregated DemandCommercialBuildingAccommodation and Food ServicesOldSpace Heating</v>
      </c>
    </row>
    <row r="2891" spans="1:6" x14ac:dyDescent="0.25">
      <c r="A2891" t="str">
        <f>COMBDG_DEM_Demand!A2891</f>
        <v>TO</v>
      </c>
      <c r="B2891">
        <f>COMBDG_DEM_Demand!B2891</f>
        <v>2036</v>
      </c>
      <c r="C2891" t="str">
        <f>COMBDG_DEM_Demand!C2891</f>
        <v>ADEMCOMBDGOTSOldSH</v>
      </c>
      <c r="D2891">
        <f>IF(ISNUMBER(SEARCH("OFFNew",C2891)),COMBDG_DEM_Demand!D2891*'Demand shift'!$C$2,COMBDG_DEM_Demand!D2891)</f>
        <v>3.817302594</v>
      </c>
      <c r="E2891" t="str">
        <f>COMBDG_DEM_Demand!E2891</f>
        <v>Mm2</v>
      </c>
      <c r="F2891" t="str">
        <f>COMBDG_DEM_Demand!F2891</f>
        <v>Aggregated DemandCommercialBuildingOther ServicesOldSpace Heating</v>
      </c>
    </row>
    <row r="2892" spans="1:6" x14ac:dyDescent="0.25">
      <c r="A2892" t="str">
        <f>COMBDG_DEM_Demand!A2892</f>
        <v>TO</v>
      </c>
      <c r="B2892">
        <f>COMBDG_DEM_Demand!B2892</f>
        <v>2036</v>
      </c>
      <c r="C2892" t="str">
        <f>COMBDG_DEM_Demand!C2892</f>
        <v>ADEMCOMBDGWSTNewSH</v>
      </c>
      <c r="D2892">
        <f>IF(ISNUMBER(SEARCH("OFFNew",C2892)),COMBDG_DEM_Demand!D2892*'Demand shift'!$C$2,COMBDG_DEM_Demand!D2892)</f>
        <v>0.16963710200000001</v>
      </c>
      <c r="E2892" t="str">
        <f>COMBDG_DEM_Demand!E2892</f>
        <v>Mm2</v>
      </c>
      <c r="F2892" t="str">
        <f>COMBDG_DEM_Demand!F2892</f>
        <v>Aggregated DemandCommercialBuildingWholesale TradeNewSpace Heating</v>
      </c>
    </row>
    <row r="2893" spans="1:6" x14ac:dyDescent="0.25">
      <c r="A2893" t="str">
        <f>COMBDG_DEM_Demand!A2893</f>
        <v>TO</v>
      </c>
      <c r="B2893">
        <f>COMBDG_DEM_Demand!B2893</f>
        <v>2036</v>
      </c>
      <c r="C2893" t="str">
        <f>COMBDG_DEM_Demand!C2893</f>
        <v>ADEMCOMBDGRTTNewSH</v>
      </c>
      <c r="D2893">
        <f>IF(ISNUMBER(SEARCH("OFFNew",C2893)),COMBDG_DEM_Demand!D2893*'Demand shift'!$C$2,COMBDG_DEM_Demand!D2893)</f>
        <v>0.79916978999999999</v>
      </c>
      <c r="E2893" t="str">
        <f>COMBDG_DEM_Demand!E2893</f>
        <v>Mm2</v>
      </c>
      <c r="F2893" t="str">
        <f>COMBDG_DEM_Demand!F2893</f>
        <v>Aggregated DemandCommercialBuildingRetail TradeNewSpace Heating</v>
      </c>
    </row>
    <row r="2894" spans="1:6" x14ac:dyDescent="0.25">
      <c r="A2894" t="str">
        <f>COMBDG_DEM_Demand!A2894</f>
        <v>TO</v>
      </c>
      <c r="B2894">
        <f>COMBDG_DEM_Demand!B2894</f>
        <v>2036</v>
      </c>
      <c r="C2894" t="str">
        <f>COMBDG_DEM_Demand!C2894</f>
        <v>ADEMCOMBDGTAWNewSH</v>
      </c>
      <c r="D2894">
        <f>IF(ISNUMBER(SEARCH("OFFNew",C2894)),COMBDG_DEM_Demand!D2894*'Demand shift'!$C$2,COMBDG_DEM_Demand!D2894)</f>
        <v>0.25168791899999998</v>
      </c>
      <c r="E2894" t="str">
        <f>COMBDG_DEM_Demand!E2894</f>
        <v>Mm2</v>
      </c>
      <c r="F2894" t="str">
        <f>COMBDG_DEM_Demand!F2894</f>
        <v>Aggregated DemandCommercialBuildingTransportation and WarehousingNewSpace Heating</v>
      </c>
    </row>
    <row r="2895" spans="1:6" x14ac:dyDescent="0.25">
      <c r="A2895" t="str">
        <f>COMBDG_DEM_Demand!A2895</f>
        <v>TO</v>
      </c>
      <c r="B2895">
        <f>COMBDG_DEM_Demand!B2895</f>
        <v>2036</v>
      </c>
      <c r="C2895" t="str">
        <f>COMBDG_DEM_Demand!C2895</f>
        <v>ADEMCOMBDGICINewSH</v>
      </c>
      <c r="D2895">
        <f>IF(ISNUMBER(SEARCH("OFFNew",C2895)),COMBDG_DEM_Demand!D2895*'Demand shift'!$C$2,COMBDG_DEM_Demand!D2895)</f>
        <v>0</v>
      </c>
      <c r="E2895" t="str">
        <f>COMBDG_DEM_Demand!E2895</f>
        <v>Mm2</v>
      </c>
      <c r="F2895" t="str">
        <f>COMBDG_DEM_Demand!F2895</f>
        <v>Aggregated DemandCommercialBuildingInformation and Cultural IndustriesNewSpace Heating</v>
      </c>
    </row>
    <row r="2896" spans="1:6" x14ac:dyDescent="0.25">
      <c r="A2896" t="str">
        <f>COMBDG_DEM_Demand!A2896</f>
        <v>TO</v>
      </c>
      <c r="B2896">
        <f>COMBDG_DEM_Demand!B2896</f>
        <v>2036</v>
      </c>
      <c r="C2896" t="str">
        <f>COMBDG_DEM_Demand!C2896</f>
        <v>ADEMCOMBDGOFFNewSH</v>
      </c>
      <c r="D2896">
        <f>IF(ISNUMBER(SEARCH("OFFNew",C2896)),COMBDG_DEM_Demand!D2896*'Demand shift'!$C$2,COMBDG_DEM_Demand!D2896)</f>
        <v>0.97988088419999997</v>
      </c>
      <c r="E2896" t="str">
        <f>COMBDG_DEM_Demand!E2896</f>
        <v>Mm2</v>
      </c>
      <c r="F2896" t="str">
        <f>COMBDG_DEM_Demand!F2896</f>
        <v>Aggregated DemandCommercialBuildingOfficesNewSpace Heating</v>
      </c>
    </row>
    <row r="2897" spans="1:6" x14ac:dyDescent="0.25">
      <c r="A2897" t="str">
        <f>COMBDG_DEM_Demand!A2897</f>
        <v>TO</v>
      </c>
      <c r="B2897">
        <f>COMBDG_DEM_Demand!B2897</f>
        <v>2036</v>
      </c>
      <c r="C2897" t="str">
        <f>COMBDG_DEM_Demand!C2897</f>
        <v>ADEMCOMBDGEDSNewSH</v>
      </c>
      <c r="D2897">
        <f>IF(ISNUMBER(SEARCH("OFFNew",C2897)),COMBDG_DEM_Demand!D2897*'Demand shift'!$C$2,COMBDG_DEM_Demand!D2897)</f>
        <v>0.45974031900000001</v>
      </c>
      <c r="E2897" t="str">
        <f>COMBDG_DEM_Demand!E2897</f>
        <v>Mm2</v>
      </c>
      <c r="F2897" t="str">
        <f>COMBDG_DEM_Demand!F2897</f>
        <v>Aggregated DemandCommercialBuildingEducational ServicesNewSpace Heating</v>
      </c>
    </row>
    <row r="2898" spans="1:6" x14ac:dyDescent="0.25">
      <c r="A2898" t="str">
        <f>COMBDG_DEM_Demand!A2898</f>
        <v>TO</v>
      </c>
      <c r="B2898">
        <f>COMBDG_DEM_Demand!B2898</f>
        <v>2036</v>
      </c>
      <c r="C2898" t="str">
        <f>COMBDG_DEM_Demand!C2898</f>
        <v>ADEMCOMBDGHLCNewSH</v>
      </c>
      <c r="D2898">
        <f>IF(ISNUMBER(SEARCH("OFFNew",C2898)),COMBDG_DEM_Demand!D2898*'Demand shift'!$C$2,COMBDG_DEM_Demand!D2898)</f>
        <v>0.30778659899999999</v>
      </c>
      <c r="E2898" t="str">
        <f>COMBDG_DEM_Demand!E2898</f>
        <v>Mm2</v>
      </c>
      <c r="F2898" t="str">
        <f>COMBDG_DEM_Demand!F2898</f>
        <v>Aggregated DemandCommercialBuildingHealth Care and Social AssistanceNewSpace Heating</v>
      </c>
    </row>
    <row r="2899" spans="1:6" x14ac:dyDescent="0.25">
      <c r="A2899" t="str">
        <f>COMBDG_DEM_Demand!A2899</f>
        <v>TO</v>
      </c>
      <c r="B2899">
        <f>COMBDG_DEM_Demand!B2899</f>
        <v>2036</v>
      </c>
      <c r="C2899" t="str">
        <f>COMBDG_DEM_Demand!C2899</f>
        <v>ADEMCOMBDGAERNewSH</v>
      </c>
      <c r="D2899">
        <f>IF(ISNUMBER(SEARCH("OFFNew",C2899)),COMBDG_DEM_Demand!D2899*'Demand shift'!$C$2,COMBDG_DEM_Demand!D2899)</f>
        <v>9.9573516000000001E-2</v>
      </c>
      <c r="E2899" t="str">
        <f>COMBDG_DEM_Demand!E2899</f>
        <v>Mm2</v>
      </c>
      <c r="F2899" t="str">
        <f>COMBDG_DEM_Demand!F2899</f>
        <v>Aggregated DemandCommercialBuildingArts, Entertainment and RecreationNewSpace Heating</v>
      </c>
    </row>
    <row r="2900" spans="1:6" x14ac:dyDescent="0.25">
      <c r="A2900" t="str">
        <f>COMBDG_DEM_Demand!A2900</f>
        <v>TO</v>
      </c>
      <c r="B2900">
        <f>COMBDG_DEM_Demand!B2900</f>
        <v>2036</v>
      </c>
      <c r="C2900" t="str">
        <f>COMBDG_DEM_Demand!C2900</f>
        <v>ADEMCOMBDGAFSNewSH</v>
      </c>
      <c r="D2900">
        <f>IF(ISNUMBER(SEARCH("OFFNew",C2900)),COMBDG_DEM_Demand!D2900*'Demand shift'!$C$2,COMBDG_DEM_Demand!D2900)</f>
        <v>3.9637683E-2</v>
      </c>
      <c r="E2900" t="str">
        <f>COMBDG_DEM_Demand!E2900</f>
        <v>Mm2</v>
      </c>
      <c r="F2900" t="str">
        <f>COMBDG_DEM_Demand!F2900</f>
        <v>Aggregated DemandCommercialBuildingAccommodation and Food ServicesNewSpace Heating</v>
      </c>
    </row>
    <row r="2901" spans="1:6" x14ac:dyDescent="0.25">
      <c r="A2901" t="str">
        <f>COMBDG_DEM_Demand!A2901</f>
        <v>TO</v>
      </c>
      <c r="B2901">
        <f>COMBDG_DEM_Demand!B2901</f>
        <v>2036</v>
      </c>
      <c r="C2901" t="str">
        <f>COMBDG_DEM_Demand!C2901</f>
        <v>ADEMCOMBDGOTSNewSH</v>
      </c>
      <c r="D2901">
        <f>IF(ISNUMBER(SEARCH("OFFNew",C2901)),COMBDG_DEM_Demand!D2901*'Demand shift'!$C$2,COMBDG_DEM_Demand!D2901)</f>
        <v>0.31049073399999999</v>
      </c>
      <c r="E2901" t="str">
        <f>COMBDG_DEM_Demand!E2901</f>
        <v>Mm2</v>
      </c>
      <c r="F2901" t="str">
        <f>COMBDG_DEM_Demand!F2901</f>
        <v>Aggregated DemandCommercialBuildingOther ServicesNewSpace Heating</v>
      </c>
    </row>
    <row r="2902" spans="1:6" x14ac:dyDescent="0.25">
      <c r="A2902" t="str">
        <f>COMBDG_DEM_Demand!A2902</f>
        <v>TO</v>
      </c>
      <c r="B2902">
        <f>COMBDG_DEM_Demand!B2902</f>
        <v>2036</v>
      </c>
      <c r="C2902" t="str">
        <f>COMBDG_DEM_Demand!C2902</f>
        <v>ADEMCOMBDGWSTOldWH</v>
      </c>
      <c r="D2902">
        <f>IF(ISNUMBER(SEARCH("OFFNew",C2902)),COMBDG_DEM_Demand!D2902*'Demand shift'!$C$2,COMBDG_DEM_Demand!D2902)</f>
        <v>7.1746822200000002</v>
      </c>
      <c r="E2902" t="str">
        <f>COMBDG_DEM_Demand!E2902</f>
        <v>Mm2</v>
      </c>
      <c r="F2902" t="str">
        <f>COMBDG_DEM_Demand!F2902</f>
        <v>Aggregated DemandCommercialBuildingWholesale TradeOldWater Heating</v>
      </c>
    </row>
    <row r="2903" spans="1:6" x14ac:dyDescent="0.25">
      <c r="A2903" t="str">
        <f>COMBDG_DEM_Demand!A2903</f>
        <v>TO</v>
      </c>
      <c r="B2903">
        <f>COMBDG_DEM_Demand!B2903</f>
        <v>2036</v>
      </c>
      <c r="C2903" t="str">
        <f>COMBDG_DEM_Demand!C2903</f>
        <v>ADEMCOMBDGRTTOldWH</v>
      </c>
      <c r="D2903">
        <f>IF(ISNUMBER(SEARCH("OFFNew",C2903)),COMBDG_DEM_Demand!D2903*'Demand shift'!$C$2,COMBDG_DEM_Demand!D2903)</f>
        <v>11.129654560000001</v>
      </c>
      <c r="E2903" t="str">
        <f>COMBDG_DEM_Demand!E2903</f>
        <v>Mm2</v>
      </c>
      <c r="F2903" t="str">
        <f>COMBDG_DEM_Demand!F2903</f>
        <v>Aggregated DemandCommercialBuildingRetail TradeOldWater Heating</v>
      </c>
    </row>
    <row r="2904" spans="1:6" x14ac:dyDescent="0.25">
      <c r="A2904" t="str">
        <f>COMBDG_DEM_Demand!A2904</f>
        <v>TO</v>
      </c>
      <c r="B2904">
        <f>COMBDG_DEM_Demand!B2904</f>
        <v>2036</v>
      </c>
      <c r="C2904" t="str">
        <f>COMBDG_DEM_Demand!C2904</f>
        <v>ADEMCOMBDGTAWOldWH</v>
      </c>
      <c r="D2904">
        <f>IF(ISNUMBER(SEARCH("OFFNew",C2904)),COMBDG_DEM_Demand!D2904*'Demand shift'!$C$2,COMBDG_DEM_Demand!D2904)</f>
        <v>2.0588352319999998</v>
      </c>
      <c r="E2904" t="str">
        <f>COMBDG_DEM_Demand!E2904</f>
        <v>Mm2</v>
      </c>
      <c r="F2904" t="str">
        <f>COMBDG_DEM_Demand!F2904</f>
        <v>Aggregated DemandCommercialBuildingTransportation and WarehousingOldWater Heating</v>
      </c>
    </row>
    <row r="2905" spans="1:6" x14ac:dyDescent="0.25">
      <c r="A2905" t="str">
        <f>COMBDG_DEM_Demand!A2905</f>
        <v>TO</v>
      </c>
      <c r="B2905">
        <f>COMBDG_DEM_Demand!B2905</f>
        <v>2036</v>
      </c>
      <c r="C2905" t="str">
        <f>COMBDG_DEM_Demand!C2905</f>
        <v>ADEMCOMBDGICIOldWH</v>
      </c>
      <c r="D2905">
        <f>IF(ISNUMBER(SEARCH("OFFNew",C2905)),COMBDG_DEM_Demand!D2905*'Demand shift'!$C$2,COMBDG_DEM_Demand!D2905)</f>
        <v>0.45684563500000003</v>
      </c>
      <c r="E2905" t="str">
        <f>COMBDG_DEM_Demand!E2905</f>
        <v>Mm2</v>
      </c>
      <c r="F2905" t="str">
        <f>COMBDG_DEM_Demand!F2905</f>
        <v>Aggregated DemandCommercialBuildingInformation and Cultural IndustriesOldWater Heating</v>
      </c>
    </row>
    <row r="2906" spans="1:6" x14ac:dyDescent="0.25">
      <c r="A2906" t="str">
        <f>COMBDG_DEM_Demand!A2906</f>
        <v>TO</v>
      </c>
      <c r="B2906">
        <f>COMBDG_DEM_Demand!B2906</f>
        <v>2036</v>
      </c>
      <c r="C2906" t="str">
        <f>COMBDG_DEM_Demand!C2906</f>
        <v>ADEMCOMBDGOFFOldWH</v>
      </c>
      <c r="D2906">
        <f>IF(ISNUMBER(SEARCH("OFFNew",C2906)),COMBDG_DEM_Demand!D2906*'Demand shift'!$C$2,COMBDG_DEM_Demand!D2906)</f>
        <v>31.70058938</v>
      </c>
      <c r="E2906" t="str">
        <f>COMBDG_DEM_Demand!E2906</f>
        <v>Mm2</v>
      </c>
      <c r="F2906" t="str">
        <f>COMBDG_DEM_Demand!F2906</f>
        <v>Aggregated DemandCommercialBuildingOfficesOldWater Heating</v>
      </c>
    </row>
    <row r="2907" spans="1:6" x14ac:dyDescent="0.25">
      <c r="A2907" t="str">
        <f>COMBDG_DEM_Demand!A2907</f>
        <v>TO</v>
      </c>
      <c r="B2907">
        <f>COMBDG_DEM_Demand!B2907</f>
        <v>2036</v>
      </c>
      <c r="C2907" t="str">
        <f>COMBDG_DEM_Demand!C2907</f>
        <v>ADEMCOMBDGEDSOldWH</v>
      </c>
      <c r="D2907">
        <f>IF(ISNUMBER(SEARCH("OFFNew",C2907)),COMBDG_DEM_Demand!D2907*'Demand shift'!$C$2,COMBDG_DEM_Demand!D2907)</f>
        <v>8.82232488</v>
      </c>
      <c r="E2907" t="str">
        <f>COMBDG_DEM_Demand!E2907</f>
        <v>Mm2</v>
      </c>
      <c r="F2907" t="str">
        <f>COMBDG_DEM_Demand!F2907</f>
        <v>Aggregated DemandCommercialBuildingEducational ServicesOldWater Heating</v>
      </c>
    </row>
    <row r="2908" spans="1:6" x14ac:dyDescent="0.25">
      <c r="A2908" t="str">
        <f>COMBDG_DEM_Demand!A2908</f>
        <v>TO</v>
      </c>
      <c r="B2908">
        <f>COMBDG_DEM_Demand!B2908</f>
        <v>2036</v>
      </c>
      <c r="C2908" t="str">
        <f>COMBDG_DEM_Demand!C2908</f>
        <v>ADEMCOMBDGHLCOldWH</v>
      </c>
      <c r="D2908">
        <f>IF(ISNUMBER(SEARCH("OFFNew",C2908)),COMBDG_DEM_Demand!D2908*'Demand shift'!$C$2,COMBDG_DEM_Demand!D2908)</f>
        <v>3.2447994250000001</v>
      </c>
      <c r="E2908" t="str">
        <f>COMBDG_DEM_Demand!E2908</f>
        <v>Mm2</v>
      </c>
      <c r="F2908" t="str">
        <f>COMBDG_DEM_Demand!F2908</f>
        <v>Aggregated DemandCommercialBuildingHealth Care and Social AssistanceOldWater Heating</v>
      </c>
    </row>
    <row r="2909" spans="1:6" x14ac:dyDescent="0.25">
      <c r="A2909" t="str">
        <f>COMBDG_DEM_Demand!A2909</f>
        <v>TO</v>
      </c>
      <c r="B2909">
        <f>COMBDG_DEM_Demand!B2909</f>
        <v>2036</v>
      </c>
      <c r="C2909" t="str">
        <f>COMBDG_DEM_Demand!C2909</f>
        <v>ADEMCOMBDGAEROldWH</v>
      </c>
      <c r="D2909">
        <f>IF(ISNUMBER(SEARCH("OFFNew",C2909)),COMBDG_DEM_Demand!D2909*'Demand shift'!$C$2,COMBDG_DEM_Demand!D2909)</f>
        <v>2.7388278499999998</v>
      </c>
      <c r="E2909" t="str">
        <f>COMBDG_DEM_Demand!E2909</f>
        <v>Mm2</v>
      </c>
      <c r="F2909" t="str">
        <f>COMBDG_DEM_Demand!F2909</f>
        <v>Aggregated DemandCommercialBuildingArts, Entertainment and RecreationOldWater Heating</v>
      </c>
    </row>
    <row r="2910" spans="1:6" x14ac:dyDescent="0.25">
      <c r="A2910" t="str">
        <f>COMBDG_DEM_Demand!A2910</f>
        <v>TO</v>
      </c>
      <c r="B2910">
        <f>COMBDG_DEM_Demand!B2910</f>
        <v>2036</v>
      </c>
      <c r="C2910" t="str">
        <f>COMBDG_DEM_Demand!C2910</f>
        <v>ADEMCOMBDGAFSOldWH</v>
      </c>
      <c r="D2910">
        <f>IF(ISNUMBER(SEARCH("OFFNew",C2910)),COMBDG_DEM_Demand!D2910*'Demand shift'!$C$2,COMBDG_DEM_Demand!D2910)</f>
        <v>2.284455667</v>
      </c>
      <c r="E2910" t="str">
        <f>COMBDG_DEM_Demand!E2910</f>
        <v>Mm2</v>
      </c>
      <c r="F2910" t="str">
        <f>COMBDG_DEM_Demand!F2910</f>
        <v>Aggregated DemandCommercialBuildingAccommodation and Food ServicesOldWater Heating</v>
      </c>
    </row>
    <row r="2911" spans="1:6" x14ac:dyDescent="0.25">
      <c r="A2911" t="str">
        <f>COMBDG_DEM_Demand!A2911</f>
        <v>TO</v>
      </c>
      <c r="B2911">
        <f>COMBDG_DEM_Demand!B2911</f>
        <v>2036</v>
      </c>
      <c r="C2911" t="str">
        <f>COMBDG_DEM_Demand!C2911</f>
        <v>ADEMCOMBDGOTSOldWH</v>
      </c>
      <c r="D2911">
        <f>IF(ISNUMBER(SEARCH("OFFNew",C2911)),COMBDG_DEM_Demand!D2911*'Demand shift'!$C$2,COMBDG_DEM_Demand!D2911)</f>
        <v>3.817302594</v>
      </c>
      <c r="E2911" t="str">
        <f>COMBDG_DEM_Demand!E2911</f>
        <v>Mm2</v>
      </c>
      <c r="F2911" t="str">
        <f>COMBDG_DEM_Demand!F2911</f>
        <v>Aggregated DemandCommercialBuildingOther ServicesOldWater Heating</v>
      </c>
    </row>
    <row r="2912" spans="1:6" x14ac:dyDescent="0.25">
      <c r="A2912" t="str">
        <f>COMBDG_DEM_Demand!A2912</f>
        <v>TO</v>
      </c>
      <c r="B2912">
        <f>COMBDG_DEM_Demand!B2912</f>
        <v>2036</v>
      </c>
      <c r="C2912" t="str">
        <f>COMBDG_DEM_Demand!C2912</f>
        <v>ADEMCOMBDGWSTNewWH</v>
      </c>
      <c r="D2912">
        <f>IF(ISNUMBER(SEARCH("OFFNew",C2912)),COMBDG_DEM_Demand!D2912*'Demand shift'!$C$2,COMBDG_DEM_Demand!D2912)</f>
        <v>0.16963710200000001</v>
      </c>
      <c r="E2912" t="str">
        <f>COMBDG_DEM_Demand!E2912</f>
        <v>Mm2</v>
      </c>
      <c r="F2912" t="str">
        <f>COMBDG_DEM_Demand!F2912</f>
        <v>Aggregated DemandCommercialBuildingWholesale TradeNewWater Heating</v>
      </c>
    </row>
    <row r="2913" spans="1:6" x14ac:dyDescent="0.25">
      <c r="A2913" t="str">
        <f>COMBDG_DEM_Demand!A2913</f>
        <v>TO</v>
      </c>
      <c r="B2913">
        <f>COMBDG_DEM_Demand!B2913</f>
        <v>2036</v>
      </c>
      <c r="C2913" t="str">
        <f>COMBDG_DEM_Demand!C2913</f>
        <v>ADEMCOMBDGRTTNewWH</v>
      </c>
      <c r="D2913">
        <f>IF(ISNUMBER(SEARCH("OFFNew",C2913)),COMBDG_DEM_Demand!D2913*'Demand shift'!$C$2,COMBDG_DEM_Demand!D2913)</f>
        <v>0.79916978999999999</v>
      </c>
      <c r="E2913" t="str">
        <f>COMBDG_DEM_Demand!E2913</f>
        <v>Mm2</v>
      </c>
      <c r="F2913" t="str">
        <f>COMBDG_DEM_Demand!F2913</f>
        <v>Aggregated DemandCommercialBuildingRetail TradeNewWater Heating</v>
      </c>
    </row>
    <row r="2914" spans="1:6" x14ac:dyDescent="0.25">
      <c r="A2914" t="str">
        <f>COMBDG_DEM_Demand!A2914</f>
        <v>TO</v>
      </c>
      <c r="B2914">
        <f>COMBDG_DEM_Demand!B2914</f>
        <v>2036</v>
      </c>
      <c r="C2914" t="str">
        <f>COMBDG_DEM_Demand!C2914</f>
        <v>ADEMCOMBDGTAWNewWH</v>
      </c>
      <c r="D2914">
        <f>IF(ISNUMBER(SEARCH("OFFNew",C2914)),COMBDG_DEM_Demand!D2914*'Demand shift'!$C$2,COMBDG_DEM_Demand!D2914)</f>
        <v>0.25168791899999998</v>
      </c>
      <c r="E2914" t="str">
        <f>COMBDG_DEM_Demand!E2914</f>
        <v>Mm2</v>
      </c>
      <c r="F2914" t="str">
        <f>COMBDG_DEM_Demand!F2914</f>
        <v>Aggregated DemandCommercialBuildingTransportation and WarehousingNewWater Heating</v>
      </c>
    </row>
    <row r="2915" spans="1:6" x14ac:dyDescent="0.25">
      <c r="A2915" t="str">
        <f>COMBDG_DEM_Demand!A2915</f>
        <v>TO</v>
      </c>
      <c r="B2915">
        <f>COMBDG_DEM_Demand!B2915</f>
        <v>2036</v>
      </c>
      <c r="C2915" t="str">
        <f>COMBDG_DEM_Demand!C2915</f>
        <v>ADEMCOMBDGICINewWH</v>
      </c>
      <c r="D2915">
        <f>IF(ISNUMBER(SEARCH("OFFNew",C2915)),COMBDG_DEM_Demand!D2915*'Demand shift'!$C$2,COMBDG_DEM_Demand!D2915)</f>
        <v>0</v>
      </c>
      <c r="E2915" t="str">
        <f>COMBDG_DEM_Demand!E2915</f>
        <v>Mm2</v>
      </c>
      <c r="F2915" t="str">
        <f>COMBDG_DEM_Demand!F2915</f>
        <v>Aggregated DemandCommercialBuildingInformation and Cultural IndustriesNewWater Heating</v>
      </c>
    </row>
    <row r="2916" spans="1:6" x14ac:dyDescent="0.25">
      <c r="A2916" t="str">
        <f>COMBDG_DEM_Demand!A2916</f>
        <v>TO</v>
      </c>
      <c r="B2916">
        <f>COMBDG_DEM_Demand!B2916</f>
        <v>2036</v>
      </c>
      <c r="C2916" t="str">
        <f>COMBDG_DEM_Demand!C2916</f>
        <v>ADEMCOMBDGOFFNewWH</v>
      </c>
      <c r="D2916">
        <f>IF(ISNUMBER(SEARCH("OFFNew",C2916)),COMBDG_DEM_Demand!D2916*'Demand shift'!$C$2,COMBDG_DEM_Demand!D2916)</f>
        <v>0.97988088419999997</v>
      </c>
      <c r="E2916" t="str">
        <f>COMBDG_DEM_Demand!E2916</f>
        <v>Mm2</v>
      </c>
      <c r="F2916" t="str">
        <f>COMBDG_DEM_Demand!F2916</f>
        <v>Aggregated DemandCommercialBuildingOfficesNewWater Heating</v>
      </c>
    </row>
    <row r="2917" spans="1:6" x14ac:dyDescent="0.25">
      <c r="A2917" t="str">
        <f>COMBDG_DEM_Demand!A2917</f>
        <v>TO</v>
      </c>
      <c r="B2917">
        <f>COMBDG_DEM_Demand!B2917</f>
        <v>2036</v>
      </c>
      <c r="C2917" t="str">
        <f>COMBDG_DEM_Demand!C2917</f>
        <v>ADEMCOMBDGEDSNewWH</v>
      </c>
      <c r="D2917">
        <f>IF(ISNUMBER(SEARCH("OFFNew",C2917)),COMBDG_DEM_Demand!D2917*'Demand shift'!$C$2,COMBDG_DEM_Demand!D2917)</f>
        <v>0.45974031900000001</v>
      </c>
      <c r="E2917" t="str">
        <f>COMBDG_DEM_Demand!E2917</f>
        <v>Mm2</v>
      </c>
      <c r="F2917" t="str">
        <f>COMBDG_DEM_Demand!F2917</f>
        <v>Aggregated DemandCommercialBuildingEducational ServicesNewWater Heating</v>
      </c>
    </row>
    <row r="2918" spans="1:6" x14ac:dyDescent="0.25">
      <c r="A2918" t="str">
        <f>COMBDG_DEM_Demand!A2918</f>
        <v>TO</v>
      </c>
      <c r="B2918">
        <f>COMBDG_DEM_Demand!B2918</f>
        <v>2036</v>
      </c>
      <c r="C2918" t="str">
        <f>COMBDG_DEM_Demand!C2918</f>
        <v>ADEMCOMBDGHLCNewWH</v>
      </c>
      <c r="D2918">
        <f>IF(ISNUMBER(SEARCH("OFFNew",C2918)),COMBDG_DEM_Demand!D2918*'Demand shift'!$C$2,COMBDG_DEM_Demand!D2918)</f>
        <v>0.30778659899999999</v>
      </c>
      <c r="E2918" t="str">
        <f>COMBDG_DEM_Demand!E2918</f>
        <v>Mm2</v>
      </c>
      <c r="F2918" t="str">
        <f>COMBDG_DEM_Demand!F2918</f>
        <v>Aggregated DemandCommercialBuildingHealth Care and Social AssistanceNewWater Heating</v>
      </c>
    </row>
    <row r="2919" spans="1:6" x14ac:dyDescent="0.25">
      <c r="A2919" t="str">
        <f>COMBDG_DEM_Demand!A2919</f>
        <v>TO</v>
      </c>
      <c r="B2919">
        <f>COMBDG_DEM_Demand!B2919</f>
        <v>2036</v>
      </c>
      <c r="C2919" t="str">
        <f>COMBDG_DEM_Demand!C2919</f>
        <v>ADEMCOMBDGAERNewWH</v>
      </c>
      <c r="D2919">
        <f>IF(ISNUMBER(SEARCH("OFFNew",C2919)),COMBDG_DEM_Demand!D2919*'Demand shift'!$C$2,COMBDG_DEM_Demand!D2919)</f>
        <v>9.9573516000000001E-2</v>
      </c>
      <c r="E2919" t="str">
        <f>COMBDG_DEM_Demand!E2919</f>
        <v>Mm2</v>
      </c>
      <c r="F2919" t="str">
        <f>COMBDG_DEM_Demand!F2919</f>
        <v>Aggregated DemandCommercialBuildingArts, Entertainment and RecreationNewWater Heating</v>
      </c>
    </row>
    <row r="2920" spans="1:6" x14ac:dyDescent="0.25">
      <c r="A2920" t="str">
        <f>COMBDG_DEM_Demand!A2920</f>
        <v>TO</v>
      </c>
      <c r="B2920">
        <f>COMBDG_DEM_Demand!B2920</f>
        <v>2036</v>
      </c>
      <c r="C2920" t="str">
        <f>COMBDG_DEM_Demand!C2920</f>
        <v>ADEMCOMBDGAFSNewWH</v>
      </c>
      <c r="D2920">
        <f>IF(ISNUMBER(SEARCH("OFFNew",C2920)),COMBDG_DEM_Demand!D2920*'Demand shift'!$C$2,COMBDG_DEM_Demand!D2920)</f>
        <v>3.9637683E-2</v>
      </c>
      <c r="E2920" t="str">
        <f>COMBDG_DEM_Demand!E2920</f>
        <v>Mm2</v>
      </c>
      <c r="F2920" t="str">
        <f>COMBDG_DEM_Demand!F2920</f>
        <v>Aggregated DemandCommercialBuildingAccommodation and Food ServicesNewWater Heating</v>
      </c>
    </row>
    <row r="2921" spans="1:6" x14ac:dyDescent="0.25">
      <c r="A2921" t="str">
        <f>COMBDG_DEM_Demand!A2921</f>
        <v>TO</v>
      </c>
      <c r="B2921">
        <f>COMBDG_DEM_Demand!B2921</f>
        <v>2036</v>
      </c>
      <c r="C2921" t="str">
        <f>COMBDG_DEM_Demand!C2921</f>
        <v>ADEMCOMBDGOTSNewWH</v>
      </c>
      <c r="D2921">
        <f>IF(ISNUMBER(SEARCH("OFFNew",C2921)),COMBDG_DEM_Demand!D2921*'Demand shift'!$C$2,COMBDG_DEM_Demand!D2921)</f>
        <v>0.31049073399999999</v>
      </c>
      <c r="E2921" t="str">
        <f>COMBDG_DEM_Demand!E2921</f>
        <v>Mm2</v>
      </c>
      <c r="F2921" t="str">
        <f>COMBDG_DEM_Demand!F2921</f>
        <v>Aggregated DemandCommercialBuildingOther ServicesNewWater Heating</v>
      </c>
    </row>
    <row r="2922" spans="1:6" x14ac:dyDescent="0.25">
      <c r="A2922" t="str">
        <f>COMBDG_DEM_Demand!A2922</f>
        <v>TO</v>
      </c>
      <c r="B2922">
        <f>COMBDG_DEM_Demand!B2922</f>
        <v>2036</v>
      </c>
      <c r="C2922" t="str">
        <f>COMBDG_DEM_Demand!C2922</f>
        <v>ADEMCOMBDGWSTOldSL</v>
      </c>
      <c r="D2922">
        <f>IF(ISNUMBER(SEARCH("OFFNew",C2922)),COMBDG_DEM_Demand!D2922*'Demand shift'!$C$2,COMBDG_DEM_Demand!D2922)</f>
        <v>7.1746822200000002</v>
      </c>
      <c r="E2922" t="str">
        <f>COMBDG_DEM_Demand!E2922</f>
        <v>Mm2</v>
      </c>
      <c r="F2922" t="str">
        <f>COMBDG_DEM_Demand!F2922</f>
        <v>Aggregated DemandCommercialBuildingWholesale TradeOldStreet Lighting</v>
      </c>
    </row>
    <row r="2923" spans="1:6" x14ac:dyDescent="0.25">
      <c r="A2923" t="str">
        <f>COMBDG_DEM_Demand!A2923</f>
        <v>TO</v>
      </c>
      <c r="B2923">
        <f>COMBDG_DEM_Demand!B2923</f>
        <v>2036</v>
      </c>
      <c r="C2923" t="str">
        <f>COMBDG_DEM_Demand!C2923</f>
        <v>ADEMCOMBDGRTTOldSL</v>
      </c>
      <c r="D2923">
        <f>IF(ISNUMBER(SEARCH("OFFNew",C2923)),COMBDG_DEM_Demand!D2923*'Demand shift'!$C$2,COMBDG_DEM_Demand!D2923)</f>
        <v>11.129654560000001</v>
      </c>
      <c r="E2923" t="str">
        <f>COMBDG_DEM_Demand!E2923</f>
        <v>Mm2</v>
      </c>
      <c r="F2923" t="str">
        <f>COMBDG_DEM_Demand!F2923</f>
        <v>Aggregated DemandCommercialBuildingRetail TradeOldStreet Lighting</v>
      </c>
    </row>
    <row r="2924" spans="1:6" x14ac:dyDescent="0.25">
      <c r="A2924" t="str">
        <f>COMBDG_DEM_Demand!A2924</f>
        <v>TO</v>
      </c>
      <c r="B2924">
        <f>COMBDG_DEM_Demand!B2924</f>
        <v>2036</v>
      </c>
      <c r="C2924" t="str">
        <f>COMBDG_DEM_Demand!C2924</f>
        <v>ADEMCOMBDGTAWOldSL</v>
      </c>
      <c r="D2924">
        <f>IF(ISNUMBER(SEARCH("OFFNew",C2924)),COMBDG_DEM_Demand!D2924*'Demand shift'!$C$2,COMBDG_DEM_Demand!D2924)</f>
        <v>2.0588352319999998</v>
      </c>
      <c r="E2924" t="str">
        <f>COMBDG_DEM_Demand!E2924</f>
        <v>Mm2</v>
      </c>
      <c r="F2924" t="str">
        <f>COMBDG_DEM_Demand!F2924</f>
        <v>Aggregated DemandCommercialBuildingTransportation and WarehousingOldStreet Lighting</v>
      </c>
    </row>
    <row r="2925" spans="1:6" x14ac:dyDescent="0.25">
      <c r="A2925" t="str">
        <f>COMBDG_DEM_Demand!A2925</f>
        <v>TO</v>
      </c>
      <c r="B2925">
        <f>COMBDG_DEM_Demand!B2925</f>
        <v>2036</v>
      </c>
      <c r="C2925" t="str">
        <f>COMBDG_DEM_Demand!C2925</f>
        <v>ADEMCOMBDGICIOldSL</v>
      </c>
      <c r="D2925">
        <f>IF(ISNUMBER(SEARCH("OFFNew",C2925)),COMBDG_DEM_Demand!D2925*'Demand shift'!$C$2,COMBDG_DEM_Demand!D2925)</f>
        <v>0.45684563500000003</v>
      </c>
      <c r="E2925" t="str">
        <f>COMBDG_DEM_Demand!E2925</f>
        <v>Mm2</v>
      </c>
      <c r="F2925" t="str">
        <f>COMBDG_DEM_Demand!F2925</f>
        <v>Aggregated DemandCommercialBuildingInformation and Cultural IndustriesOldStreet Lighting</v>
      </c>
    </row>
    <row r="2926" spans="1:6" x14ac:dyDescent="0.25">
      <c r="A2926" t="str">
        <f>COMBDG_DEM_Demand!A2926</f>
        <v>TO</v>
      </c>
      <c r="B2926">
        <f>COMBDG_DEM_Demand!B2926</f>
        <v>2036</v>
      </c>
      <c r="C2926" t="str">
        <f>COMBDG_DEM_Demand!C2926</f>
        <v>ADEMCOMBDGOFFOldSL</v>
      </c>
      <c r="D2926">
        <f>IF(ISNUMBER(SEARCH("OFFNew",C2926)),COMBDG_DEM_Demand!D2926*'Demand shift'!$C$2,COMBDG_DEM_Demand!D2926)</f>
        <v>31.70058938</v>
      </c>
      <c r="E2926" t="str">
        <f>COMBDG_DEM_Demand!E2926</f>
        <v>Mm2</v>
      </c>
      <c r="F2926" t="str">
        <f>COMBDG_DEM_Demand!F2926</f>
        <v>Aggregated DemandCommercialBuildingOfficesOldStreet Lighting</v>
      </c>
    </row>
    <row r="2927" spans="1:6" x14ac:dyDescent="0.25">
      <c r="A2927" t="str">
        <f>COMBDG_DEM_Demand!A2927</f>
        <v>TO</v>
      </c>
      <c r="B2927">
        <f>COMBDG_DEM_Demand!B2927</f>
        <v>2036</v>
      </c>
      <c r="C2927" t="str">
        <f>COMBDG_DEM_Demand!C2927</f>
        <v>ADEMCOMBDGEDSOldSL</v>
      </c>
      <c r="D2927">
        <f>IF(ISNUMBER(SEARCH("OFFNew",C2927)),COMBDG_DEM_Demand!D2927*'Demand shift'!$C$2,COMBDG_DEM_Demand!D2927)</f>
        <v>8.82232488</v>
      </c>
      <c r="E2927" t="str">
        <f>COMBDG_DEM_Demand!E2927</f>
        <v>Mm2</v>
      </c>
      <c r="F2927" t="str">
        <f>COMBDG_DEM_Demand!F2927</f>
        <v>Aggregated DemandCommercialBuildingEducational ServicesOldStreet Lighting</v>
      </c>
    </row>
    <row r="2928" spans="1:6" x14ac:dyDescent="0.25">
      <c r="A2928" t="str">
        <f>COMBDG_DEM_Demand!A2928</f>
        <v>TO</v>
      </c>
      <c r="B2928">
        <f>COMBDG_DEM_Demand!B2928</f>
        <v>2036</v>
      </c>
      <c r="C2928" t="str">
        <f>COMBDG_DEM_Demand!C2928</f>
        <v>ADEMCOMBDGHLCOldSL</v>
      </c>
      <c r="D2928">
        <f>IF(ISNUMBER(SEARCH("OFFNew",C2928)),COMBDG_DEM_Demand!D2928*'Demand shift'!$C$2,COMBDG_DEM_Demand!D2928)</f>
        <v>3.2447994250000001</v>
      </c>
      <c r="E2928" t="str">
        <f>COMBDG_DEM_Demand!E2928</f>
        <v>Mm2</v>
      </c>
      <c r="F2928" t="str">
        <f>COMBDG_DEM_Demand!F2928</f>
        <v>Aggregated DemandCommercialBuildingHealth Care and Social AssistanceOldStreet Lighting</v>
      </c>
    </row>
    <row r="2929" spans="1:6" x14ac:dyDescent="0.25">
      <c r="A2929" t="str">
        <f>COMBDG_DEM_Demand!A2929</f>
        <v>TO</v>
      </c>
      <c r="B2929">
        <f>COMBDG_DEM_Demand!B2929</f>
        <v>2036</v>
      </c>
      <c r="C2929" t="str">
        <f>COMBDG_DEM_Demand!C2929</f>
        <v>ADEMCOMBDGAEROldSL</v>
      </c>
      <c r="D2929">
        <f>IF(ISNUMBER(SEARCH("OFFNew",C2929)),COMBDG_DEM_Demand!D2929*'Demand shift'!$C$2,COMBDG_DEM_Demand!D2929)</f>
        <v>2.7388278499999998</v>
      </c>
      <c r="E2929" t="str">
        <f>COMBDG_DEM_Demand!E2929</f>
        <v>Mm2</v>
      </c>
      <c r="F2929" t="str">
        <f>COMBDG_DEM_Demand!F2929</f>
        <v>Aggregated DemandCommercialBuildingArts, Entertainment and RecreationOldStreet Lighting</v>
      </c>
    </row>
    <row r="2930" spans="1:6" x14ac:dyDescent="0.25">
      <c r="A2930" t="str">
        <f>COMBDG_DEM_Demand!A2930</f>
        <v>TO</v>
      </c>
      <c r="B2930">
        <f>COMBDG_DEM_Demand!B2930</f>
        <v>2036</v>
      </c>
      <c r="C2930" t="str">
        <f>COMBDG_DEM_Demand!C2930</f>
        <v>ADEMCOMBDGAFSOldSL</v>
      </c>
      <c r="D2930">
        <f>IF(ISNUMBER(SEARCH("OFFNew",C2930)),COMBDG_DEM_Demand!D2930*'Demand shift'!$C$2,COMBDG_DEM_Demand!D2930)</f>
        <v>2.284455667</v>
      </c>
      <c r="E2930" t="str">
        <f>COMBDG_DEM_Demand!E2930</f>
        <v>Mm2</v>
      </c>
      <c r="F2930" t="str">
        <f>COMBDG_DEM_Demand!F2930</f>
        <v>Aggregated DemandCommercialBuildingAccommodation and Food ServicesOldStreet Lighting</v>
      </c>
    </row>
    <row r="2931" spans="1:6" x14ac:dyDescent="0.25">
      <c r="A2931" t="str">
        <f>COMBDG_DEM_Demand!A2931</f>
        <v>TO</v>
      </c>
      <c r="B2931">
        <f>COMBDG_DEM_Demand!B2931</f>
        <v>2036</v>
      </c>
      <c r="C2931" t="str">
        <f>COMBDG_DEM_Demand!C2931</f>
        <v>ADEMCOMBDGOTSOldSL</v>
      </c>
      <c r="D2931">
        <f>IF(ISNUMBER(SEARCH("OFFNew",C2931)),COMBDG_DEM_Demand!D2931*'Demand shift'!$C$2,COMBDG_DEM_Demand!D2931)</f>
        <v>3.817302594</v>
      </c>
      <c r="E2931" t="str">
        <f>COMBDG_DEM_Demand!E2931</f>
        <v>Mm2</v>
      </c>
      <c r="F2931" t="str">
        <f>COMBDG_DEM_Demand!F2931</f>
        <v>Aggregated DemandCommercialBuildingOther ServicesOldStreet Lighting</v>
      </c>
    </row>
    <row r="2932" spans="1:6" x14ac:dyDescent="0.25">
      <c r="A2932" t="str">
        <f>COMBDG_DEM_Demand!A2932</f>
        <v>TO</v>
      </c>
      <c r="B2932">
        <f>COMBDG_DEM_Demand!B2932</f>
        <v>2036</v>
      </c>
      <c r="C2932" t="str">
        <f>COMBDG_DEM_Demand!C2932</f>
        <v>ADEMCOMBDGWSTNewSL</v>
      </c>
      <c r="D2932">
        <f>IF(ISNUMBER(SEARCH("OFFNew",C2932)),COMBDG_DEM_Demand!D2932*'Demand shift'!$C$2,COMBDG_DEM_Demand!D2932)</f>
        <v>0.16963710200000001</v>
      </c>
      <c r="E2932" t="str">
        <f>COMBDG_DEM_Demand!E2932</f>
        <v>Mm2</v>
      </c>
      <c r="F2932" t="str">
        <f>COMBDG_DEM_Demand!F2932</f>
        <v>Aggregated DemandCommercialBuildingWholesale TradeNewStreet Lighting</v>
      </c>
    </row>
    <row r="2933" spans="1:6" x14ac:dyDescent="0.25">
      <c r="A2933" t="str">
        <f>COMBDG_DEM_Demand!A2933</f>
        <v>TO</v>
      </c>
      <c r="B2933">
        <f>COMBDG_DEM_Demand!B2933</f>
        <v>2036</v>
      </c>
      <c r="C2933" t="str">
        <f>COMBDG_DEM_Demand!C2933</f>
        <v>ADEMCOMBDGRTTNewSL</v>
      </c>
      <c r="D2933">
        <f>IF(ISNUMBER(SEARCH("OFFNew",C2933)),COMBDG_DEM_Demand!D2933*'Demand shift'!$C$2,COMBDG_DEM_Demand!D2933)</f>
        <v>0.79916978999999999</v>
      </c>
      <c r="E2933" t="str">
        <f>COMBDG_DEM_Demand!E2933</f>
        <v>Mm2</v>
      </c>
      <c r="F2933" t="str">
        <f>COMBDG_DEM_Demand!F2933</f>
        <v>Aggregated DemandCommercialBuildingRetail TradeNewStreet Lighting</v>
      </c>
    </row>
    <row r="2934" spans="1:6" x14ac:dyDescent="0.25">
      <c r="A2934" t="str">
        <f>COMBDG_DEM_Demand!A2934</f>
        <v>TO</v>
      </c>
      <c r="B2934">
        <f>COMBDG_DEM_Demand!B2934</f>
        <v>2036</v>
      </c>
      <c r="C2934" t="str">
        <f>COMBDG_DEM_Demand!C2934</f>
        <v>ADEMCOMBDGTAWNewSL</v>
      </c>
      <c r="D2934">
        <f>IF(ISNUMBER(SEARCH("OFFNew",C2934)),COMBDG_DEM_Demand!D2934*'Demand shift'!$C$2,COMBDG_DEM_Demand!D2934)</f>
        <v>0.25168791899999998</v>
      </c>
      <c r="E2934" t="str">
        <f>COMBDG_DEM_Demand!E2934</f>
        <v>Mm2</v>
      </c>
      <c r="F2934" t="str">
        <f>COMBDG_DEM_Demand!F2934</f>
        <v>Aggregated DemandCommercialBuildingTransportation and WarehousingNewStreet Lighting</v>
      </c>
    </row>
    <row r="2935" spans="1:6" x14ac:dyDescent="0.25">
      <c r="A2935" t="str">
        <f>COMBDG_DEM_Demand!A2935</f>
        <v>TO</v>
      </c>
      <c r="B2935">
        <f>COMBDG_DEM_Demand!B2935</f>
        <v>2036</v>
      </c>
      <c r="C2935" t="str">
        <f>COMBDG_DEM_Demand!C2935</f>
        <v>ADEMCOMBDGICINewSL</v>
      </c>
      <c r="D2935">
        <f>IF(ISNUMBER(SEARCH("OFFNew",C2935)),COMBDG_DEM_Demand!D2935*'Demand shift'!$C$2,COMBDG_DEM_Demand!D2935)</f>
        <v>0</v>
      </c>
      <c r="E2935" t="str">
        <f>COMBDG_DEM_Demand!E2935</f>
        <v>Mm2</v>
      </c>
      <c r="F2935" t="str">
        <f>COMBDG_DEM_Demand!F2935</f>
        <v>Aggregated DemandCommercialBuildingInformation and Cultural IndustriesNewStreet Lighting</v>
      </c>
    </row>
    <row r="2936" spans="1:6" x14ac:dyDescent="0.25">
      <c r="A2936" t="str">
        <f>COMBDG_DEM_Demand!A2936</f>
        <v>TO</v>
      </c>
      <c r="B2936">
        <f>COMBDG_DEM_Demand!B2936</f>
        <v>2036</v>
      </c>
      <c r="C2936" t="str">
        <f>COMBDG_DEM_Demand!C2936</f>
        <v>ADEMCOMBDGOFFNewSL</v>
      </c>
      <c r="D2936">
        <f>IF(ISNUMBER(SEARCH("OFFNew",C2936)),COMBDG_DEM_Demand!D2936*'Demand shift'!$C$2,COMBDG_DEM_Demand!D2936)</f>
        <v>0.97988088419999997</v>
      </c>
      <c r="E2936" t="str">
        <f>COMBDG_DEM_Demand!E2936</f>
        <v>Mm2</v>
      </c>
      <c r="F2936" t="str">
        <f>COMBDG_DEM_Demand!F2936</f>
        <v>Aggregated DemandCommercialBuildingOfficesNewStreet Lighting</v>
      </c>
    </row>
    <row r="2937" spans="1:6" x14ac:dyDescent="0.25">
      <c r="A2937" t="str">
        <f>COMBDG_DEM_Demand!A2937</f>
        <v>TO</v>
      </c>
      <c r="B2937">
        <f>COMBDG_DEM_Demand!B2937</f>
        <v>2036</v>
      </c>
      <c r="C2937" t="str">
        <f>COMBDG_DEM_Demand!C2937</f>
        <v>ADEMCOMBDGEDSNewSL</v>
      </c>
      <c r="D2937">
        <f>IF(ISNUMBER(SEARCH("OFFNew",C2937)),COMBDG_DEM_Demand!D2937*'Demand shift'!$C$2,COMBDG_DEM_Demand!D2937)</f>
        <v>0.45974031900000001</v>
      </c>
      <c r="E2937" t="str">
        <f>COMBDG_DEM_Demand!E2937</f>
        <v>Mm2</v>
      </c>
      <c r="F2937" t="str">
        <f>COMBDG_DEM_Demand!F2937</f>
        <v>Aggregated DemandCommercialBuildingEducational ServicesNewStreet Lighting</v>
      </c>
    </row>
    <row r="2938" spans="1:6" x14ac:dyDescent="0.25">
      <c r="A2938" t="str">
        <f>COMBDG_DEM_Demand!A2938</f>
        <v>TO</v>
      </c>
      <c r="B2938">
        <f>COMBDG_DEM_Demand!B2938</f>
        <v>2036</v>
      </c>
      <c r="C2938" t="str">
        <f>COMBDG_DEM_Demand!C2938</f>
        <v>ADEMCOMBDGHLCNewSL</v>
      </c>
      <c r="D2938">
        <f>IF(ISNUMBER(SEARCH("OFFNew",C2938)),COMBDG_DEM_Demand!D2938*'Demand shift'!$C$2,COMBDG_DEM_Demand!D2938)</f>
        <v>0.30778659899999999</v>
      </c>
      <c r="E2938" t="str">
        <f>COMBDG_DEM_Demand!E2938</f>
        <v>Mm2</v>
      </c>
      <c r="F2938" t="str">
        <f>COMBDG_DEM_Demand!F2938</f>
        <v>Aggregated DemandCommercialBuildingHealth Care and Social AssistanceNewStreet Lighting</v>
      </c>
    </row>
    <row r="2939" spans="1:6" x14ac:dyDescent="0.25">
      <c r="A2939" t="str">
        <f>COMBDG_DEM_Demand!A2939</f>
        <v>TO</v>
      </c>
      <c r="B2939">
        <f>COMBDG_DEM_Demand!B2939</f>
        <v>2036</v>
      </c>
      <c r="C2939" t="str">
        <f>COMBDG_DEM_Demand!C2939</f>
        <v>ADEMCOMBDGAERNewSL</v>
      </c>
      <c r="D2939">
        <f>IF(ISNUMBER(SEARCH("OFFNew",C2939)),COMBDG_DEM_Demand!D2939*'Demand shift'!$C$2,COMBDG_DEM_Demand!D2939)</f>
        <v>9.9573516000000001E-2</v>
      </c>
      <c r="E2939" t="str">
        <f>COMBDG_DEM_Demand!E2939</f>
        <v>Mm2</v>
      </c>
      <c r="F2939" t="str">
        <f>COMBDG_DEM_Demand!F2939</f>
        <v>Aggregated DemandCommercialBuildingArts, Entertainment and RecreationNewStreet Lighting</v>
      </c>
    </row>
    <row r="2940" spans="1:6" x14ac:dyDescent="0.25">
      <c r="A2940" t="str">
        <f>COMBDG_DEM_Demand!A2940</f>
        <v>TO</v>
      </c>
      <c r="B2940">
        <f>COMBDG_DEM_Demand!B2940</f>
        <v>2036</v>
      </c>
      <c r="C2940" t="str">
        <f>COMBDG_DEM_Demand!C2940</f>
        <v>ADEMCOMBDGAFSNewSL</v>
      </c>
      <c r="D2940">
        <f>IF(ISNUMBER(SEARCH("OFFNew",C2940)),COMBDG_DEM_Demand!D2940*'Demand shift'!$C$2,COMBDG_DEM_Demand!D2940)</f>
        <v>3.9637683E-2</v>
      </c>
      <c r="E2940" t="str">
        <f>COMBDG_DEM_Demand!E2940</f>
        <v>Mm2</v>
      </c>
      <c r="F2940" t="str">
        <f>COMBDG_DEM_Demand!F2940</f>
        <v>Aggregated DemandCommercialBuildingAccommodation and Food ServicesNewStreet Lighting</v>
      </c>
    </row>
    <row r="2941" spans="1:6" x14ac:dyDescent="0.25">
      <c r="A2941" t="str">
        <f>COMBDG_DEM_Demand!A2941</f>
        <v>TO</v>
      </c>
      <c r="B2941">
        <f>COMBDG_DEM_Demand!B2941</f>
        <v>2036</v>
      </c>
      <c r="C2941" t="str">
        <f>COMBDG_DEM_Demand!C2941</f>
        <v>ADEMCOMBDGOTSNewSL</v>
      </c>
      <c r="D2941">
        <f>IF(ISNUMBER(SEARCH("OFFNew",C2941)),COMBDG_DEM_Demand!D2941*'Demand shift'!$C$2,COMBDG_DEM_Demand!D2941)</f>
        <v>0.31049073399999999</v>
      </c>
      <c r="E2941" t="str">
        <f>COMBDG_DEM_Demand!E2941</f>
        <v>Mm2</v>
      </c>
      <c r="F2941" t="str">
        <f>COMBDG_DEM_Demand!F2941</f>
        <v>Aggregated DemandCommercialBuildingOther ServicesNewStreet Lighting</v>
      </c>
    </row>
    <row r="2942" spans="1:6" x14ac:dyDescent="0.25">
      <c r="A2942" t="str">
        <f>COMBDG_DEM_Demand!A2942</f>
        <v>TO</v>
      </c>
      <c r="B2942">
        <f>COMBDG_DEM_Demand!B2942</f>
        <v>2037</v>
      </c>
      <c r="C2942" t="str">
        <f>COMBDG_DEM_Demand!C2942</f>
        <v>ADEMCOMBDGWSTOldLI</v>
      </c>
      <c r="D2942">
        <f>IF(ISNUMBER(SEARCH("OFFNew",C2942)),COMBDG_DEM_Demand!D2942*'Demand shift'!$C$2,COMBDG_DEM_Demand!D2942)</f>
        <v>7.1746822200000002</v>
      </c>
      <c r="E2942" t="str">
        <f>COMBDG_DEM_Demand!E2942</f>
        <v>Mm2</v>
      </c>
      <c r="F2942" t="str">
        <f>COMBDG_DEM_Demand!F2942</f>
        <v>Aggregated DemandCommercialBuildingWholesale TradeOldLighting</v>
      </c>
    </row>
    <row r="2943" spans="1:6" x14ac:dyDescent="0.25">
      <c r="A2943" t="str">
        <f>COMBDG_DEM_Demand!A2943</f>
        <v>TO</v>
      </c>
      <c r="B2943">
        <f>COMBDG_DEM_Demand!B2943</f>
        <v>2037</v>
      </c>
      <c r="C2943" t="str">
        <f>COMBDG_DEM_Demand!C2943</f>
        <v>ADEMCOMBDGRTTOldLI</v>
      </c>
      <c r="D2943">
        <f>IF(ISNUMBER(SEARCH("OFFNew",C2943)),COMBDG_DEM_Demand!D2943*'Demand shift'!$C$2,COMBDG_DEM_Demand!D2943)</f>
        <v>11.129654560000001</v>
      </c>
      <c r="E2943" t="str">
        <f>COMBDG_DEM_Demand!E2943</f>
        <v>Mm2</v>
      </c>
      <c r="F2943" t="str">
        <f>COMBDG_DEM_Demand!F2943</f>
        <v>Aggregated DemandCommercialBuildingRetail TradeOldLighting</v>
      </c>
    </row>
    <row r="2944" spans="1:6" x14ac:dyDescent="0.25">
      <c r="A2944" t="str">
        <f>COMBDG_DEM_Demand!A2944</f>
        <v>TO</v>
      </c>
      <c r="B2944">
        <f>COMBDG_DEM_Demand!B2944</f>
        <v>2037</v>
      </c>
      <c r="C2944" t="str">
        <f>COMBDG_DEM_Demand!C2944</f>
        <v>ADEMCOMBDGTAWOldLI</v>
      </c>
      <c r="D2944">
        <f>IF(ISNUMBER(SEARCH("OFFNew",C2944)),COMBDG_DEM_Demand!D2944*'Demand shift'!$C$2,COMBDG_DEM_Demand!D2944)</f>
        <v>2.0588352319999998</v>
      </c>
      <c r="E2944" t="str">
        <f>COMBDG_DEM_Demand!E2944</f>
        <v>Mm2</v>
      </c>
      <c r="F2944" t="str">
        <f>COMBDG_DEM_Demand!F2944</f>
        <v>Aggregated DemandCommercialBuildingTransportation and WarehousingOldLighting</v>
      </c>
    </row>
    <row r="2945" spans="1:6" x14ac:dyDescent="0.25">
      <c r="A2945" t="str">
        <f>COMBDG_DEM_Demand!A2945</f>
        <v>TO</v>
      </c>
      <c r="B2945">
        <f>COMBDG_DEM_Demand!B2945</f>
        <v>2037</v>
      </c>
      <c r="C2945" t="str">
        <f>COMBDG_DEM_Demand!C2945</f>
        <v>ADEMCOMBDGICIOldLI</v>
      </c>
      <c r="D2945">
        <f>IF(ISNUMBER(SEARCH("OFFNew",C2945)),COMBDG_DEM_Demand!D2945*'Demand shift'!$C$2,COMBDG_DEM_Demand!D2945)</f>
        <v>0.45684563500000003</v>
      </c>
      <c r="E2945" t="str">
        <f>COMBDG_DEM_Demand!E2945</f>
        <v>Mm2</v>
      </c>
      <c r="F2945" t="str">
        <f>COMBDG_DEM_Demand!F2945</f>
        <v>Aggregated DemandCommercialBuildingInformation and Cultural IndustriesOldLighting</v>
      </c>
    </row>
    <row r="2946" spans="1:6" x14ac:dyDescent="0.25">
      <c r="A2946" t="str">
        <f>COMBDG_DEM_Demand!A2946</f>
        <v>TO</v>
      </c>
      <c r="B2946">
        <f>COMBDG_DEM_Demand!B2946</f>
        <v>2037</v>
      </c>
      <c r="C2946" t="str">
        <f>COMBDG_DEM_Demand!C2946</f>
        <v>ADEMCOMBDGOFFOldLI</v>
      </c>
      <c r="D2946">
        <f>IF(ISNUMBER(SEARCH("OFFNew",C2946)),COMBDG_DEM_Demand!D2946*'Demand shift'!$C$2,COMBDG_DEM_Demand!D2946)</f>
        <v>31.70058938</v>
      </c>
      <c r="E2946" t="str">
        <f>COMBDG_DEM_Demand!E2946</f>
        <v>Mm2</v>
      </c>
      <c r="F2946" t="str">
        <f>COMBDG_DEM_Demand!F2946</f>
        <v>Aggregated DemandCommercialBuildingOfficesOldLighting</v>
      </c>
    </row>
    <row r="2947" spans="1:6" x14ac:dyDescent="0.25">
      <c r="A2947" t="str">
        <f>COMBDG_DEM_Demand!A2947</f>
        <v>TO</v>
      </c>
      <c r="B2947">
        <f>COMBDG_DEM_Demand!B2947</f>
        <v>2037</v>
      </c>
      <c r="C2947" t="str">
        <f>COMBDG_DEM_Demand!C2947</f>
        <v>ADEMCOMBDGEDSOldLI</v>
      </c>
      <c r="D2947">
        <f>IF(ISNUMBER(SEARCH("OFFNew",C2947)),COMBDG_DEM_Demand!D2947*'Demand shift'!$C$2,COMBDG_DEM_Demand!D2947)</f>
        <v>8.82232488</v>
      </c>
      <c r="E2947" t="str">
        <f>COMBDG_DEM_Demand!E2947</f>
        <v>Mm2</v>
      </c>
      <c r="F2947" t="str">
        <f>COMBDG_DEM_Demand!F2947</f>
        <v>Aggregated DemandCommercialBuildingEducational ServicesOldLighting</v>
      </c>
    </row>
    <row r="2948" spans="1:6" x14ac:dyDescent="0.25">
      <c r="A2948" t="str">
        <f>COMBDG_DEM_Demand!A2948</f>
        <v>TO</v>
      </c>
      <c r="B2948">
        <f>COMBDG_DEM_Demand!B2948</f>
        <v>2037</v>
      </c>
      <c r="C2948" t="str">
        <f>COMBDG_DEM_Demand!C2948</f>
        <v>ADEMCOMBDGHLCOldLI</v>
      </c>
      <c r="D2948">
        <f>IF(ISNUMBER(SEARCH("OFFNew",C2948)),COMBDG_DEM_Demand!D2948*'Demand shift'!$C$2,COMBDG_DEM_Demand!D2948)</f>
        <v>3.2447994250000001</v>
      </c>
      <c r="E2948" t="str">
        <f>COMBDG_DEM_Demand!E2948</f>
        <v>Mm2</v>
      </c>
      <c r="F2948" t="str">
        <f>COMBDG_DEM_Demand!F2948</f>
        <v>Aggregated DemandCommercialBuildingHealth Care and Social AssistanceOldLighting</v>
      </c>
    </row>
    <row r="2949" spans="1:6" x14ac:dyDescent="0.25">
      <c r="A2949" t="str">
        <f>COMBDG_DEM_Demand!A2949</f>
        <v>TO</v>
      </c>
      <c r="B2949">
        <f>COMBDG_DEM_Demand!B2949</f>
        <v>2037</v>
      </c>
      <c r="C2949" t="str">
        <f>COMBDG_DEM_Demand!C2949</f>
        <v>ADEMCOMBDGAEROldLI</v>
      </c>
      <c r="D2949">
        <f>IF(ISNUMBER(SEARCH("OFFNew",C2949)),COMBDG_DEM_Demand!D2949*'Demand shift'!$C$2,COMBDG_DEM_Demand!D2949)</f>
        <v>2.7388278499999998</v>
      </c>
      <c r="E2949" t="str">
        <f>COMBDG_DEM_Demand!E2949</f>
        <v>Mm2</v>
      </c>
      <c r="F2949" t="str">
        <f>COMBDG_DEM_Demand!F2949</f>
        <v>Aggregated DemandCommercialBuildingArts, Entertainment and RecreationOldLighting</v>
      </c>
    </row>
    <row r="2950" spans="1:6" x14ac:dyDescent="0.25">
      <c r="A2950" t="str">
        <f>COMBDG_DEM_Demand!A2950</f>
        <v>TO</v>
      </c>
      <c r="B2950">
        <f>COMBDG_DEM_Demand!B2950</f>
        <v>2037</v>
      </c>
      <c r="C2950" t="str">
        <f>COMBDG_DEM_Demand!C2950</f>
        <v>ADEMCOMBDGAFSOldLI</v>
      </c>
      <c r="D2950">
        <f>IF(ISNUMBER(SEARCH("OFFNew",C2950)),COMBDG_DEM_Demand!D2950*'Demand shift'!$C$2,COMBDG_DEM_Demand!D2950)</f>
        <v>2.284455667</v>
      </c>
      <c r="E2950" t="str">
        <f>COMBDG_DEM_Demand!E2950</f>
        <v>Mm2</v>
      </c>
      <c r="F2950" t="str">
        <f>COMBDG_DEM_Demand!F2950</f>
        <v>Aggregated DemandCommercialBuildingAccommodation and Food ServicesOldLighting</v>
      </c>
    </row>
    <row r="2951" spans="1:6" x14ac:dyDescent="0.25">
      <c r="A2951" t="str">
        <f>COMBDG_DEM_Demand!A2951</f>
        <v>TO</v>
      </c>
      <c r="B2951">
        <f>COMBDG_DEM_Demand!B2951</f>
        <v>2037</v>
      </c>
      <c r="C2951" t="str">
        <f>COMBDG_DEM_Demand!C2951</f>
        <v>ADEMCOMBDGOTSOldLI</v>
      </c>
      <c r="D2951">
        <f>IF(ISNUMBER(SEARCH("OFFNew",C2951)),COMBDG_DEM_Demand!D2951*'Demand shift'!$C$2,COMBDG_DEM_Demand!D2951)</f>
        <v>3.817302594</v>
      </c>
      <c r="E2951" t="str">
        <f>COMBDG_DEM_Demand!E2951</f>
        <v>Mm2</v>
      </c>
      <c r="F2951" t="str">
        <f>COMBDG_DEM_Demand!F2951</f>
        <v>Aggregated DemandCommercialBuildingOther ServicesOldLighting</v>
      </c>
    </row>
    <row r="2952" spans="1:6" x14ac:dyDescent="0.25">
      <c r="A2952" t="str">
        <f>COMBDG_DEM_Demand!A2952</f>
        <v>TO</v>
      </c>
      <c r="B2952">
        <f>COMBDG_DEM_Demand!B2952</f>
        <v>2037</v>
      </c>
      <c r="C2952" t="str">
        <f>COMBDG_DEM_Demand!C2952</f>
        <v>ADEMCOMBDGWSTNewLI</v>
      </c>
      <c r="D2952">
        <f>IF(ISNUMBER(SEARCH("OFFNew",C2952)),COMBDG_DEM_Demand!D2952*'Demand shift'!$C$2,COMBDG_DEM_Demand!D2952)</f>
        <v>0.182608191</v>
      </c>
      <c r="E2952" t="str">
        <f>COMBDG_DEM_Demand!E2952</f>
        <v>Mm2</v>
      </c>
      <c r="F2952" t="str">
        <f>COMBDG_DEM_Demand!F2952</f>
        <v>Aggregated DemandCommercialBuildingWholesale TradeNewLighting</v>
      </c>
    </row>
    <row r="2953" spans="1:6" x14ac:dyDescent="0.25">
      <c r="A2953" t="str">
        <f>COMBDG_DEM_Demand!A2953</f>
        <v>TO</v>
      </c>
      <c r="B2953">
        <f>COMBDG_DEM_Demand!B2953</f>
        <v>2037</v>
      </c>
      <c r="C2953" t="str">
        <f>COMBDG_DEM_Demand!C2953</f>
        <v>ADEMCOMBDGRTTNewLI</v>
      </c>
      <c r="D2953">
        <f>IF(ISNUMBER(SEARCH("OFFNew",C2953)),COMBDG_DEM_Demand!D2953*'Demand shift'!$C$2,COMBDG_DEM_Demand!D2953)</f>
        <v>0.847973117</v>
      </c>
      <c r="E2953" t="str">
        <f>COMBDG_DEM_Demand!E2953</f>
        <v>Mm2</v>
      </c>
      <c r="F2953" t="str">
        <f>COMBDG_DEM_Demand!F2953</f>
        <v>Aggregated DemandCommercialBuildingRetail TradeNewLighting</v>
      </c>
    </row>
    <row r="2954" spans="1:6" x14ac:dyDescent="0.25">
      <c r="A2954" t="str">
        <f>COMBDG_DEM_Demand!A2954</f>
        <v>TO</v>
      </c>
      <c r="B2954">
        <f>COMBDG_DEM_Demand!B2954</f>
        <v>2037</v>
      </c>
      <c r="C2954" t="str">
        <f>COMBDG_DEM_Demand!C2954</f>
        <v>ADEMCOMBDGTAWNewLI</v>
      </c>
      <c r="D2954">
        <f>IF(ISNUMBER(SEARCH("OFFNew",C2954)),COMBDG_DEM_Demand!D2954*'Demand shift'!$C$2,COMBDG_DEM_Demand!D2954)</f>
        <v>0.27068915799999999</v>
      </c>
      <c r="E2954" t="str">
        <f>COMBDG_DEM_Demand!E2954</f>
        <v>Mm2</v>
      </c>
      <c r="F2954" t="str">
        <f>COMBDG_DEM_Demand!F2954</f>
        <v>Aggregated DemandCommercialBuildingTransportation and WarehousingNewLighting</v>
      </c>
    </row>
    <row r="2955" spans="1:6" x14ac:dyDescent="0.25">
      <c r="A2955" t="str">
        <f>COMBDG_DEM_Demand!A2955</f>
        <v>TO</v>
      </c>
      <c r="B2955">
        <f>COMBDG_DEM_Demand!B2955</f>
        <v>2037</v>
      </c>
      <c r="C2955" t="str">
        <f>COMBDG_DEM_Demand!C2955</f>
        <v>ADEMCOMBDGICINewLI</v>
      </c>
      <c r="D2955">
        <f>IF(ISNUMBER(SEARCH("OFFNew",C2955)),COMBDG_DEM_Demand!D2955*'Demand shift'!$C$2,COMBDG_DEM_Demand!D2955)</f>
        <v>0</v>
      </c>
      <c r="E2955" t="str">
        <f>COMBDG_DEM_Demand!E2955</f>
        <v>Mm2</v>
      </c>
      <c r="F2955" t="str">
        <f>COMBDG_DEM_Demand!F2955</f>
        <v>Aggregated DemandCommercialBuildingInformation and Cultural IndustriesNewLighting</v>
      </c>
    </row>
    <row r="2956" spans="1:6" x14ac:dyDescent="0.25">
      <c r="A2956" t="str">
        <f>COMBDG_DEM_Demand!A2956</f>
        <v>TO</v>
      </c>
      <c r="B2956">
        <f>COMBDG_DEM_Demand!B2956</f>
        <v>2037</v>
      </c>
      <c r="C2956" t="str">
        <f>COMBDG_DEM_Demand!C2956</f>
        <v>ADEMCOMBDGOFFNewLI</v>
      </c>
      <c r="D2956">
        <f>IF(ISNUMBER(SEARCH("OFFNew",C2956)),COMBDG_DEM_Demand!D2956*'Demand shift'!$C$2,COMBDG_DEM_Demand!D2956)</f>
        <v>1.0559531609999999</v>
      </c>
      <c r="E2956" t="str">
        <f>COMBDG_DEM_Demand!E2956</f>
        <v>Mm2</v>
      </c>
      <c r="F2956" t="str">
        <f>COMBDG_DEM_Demand!F2956</f>
        <v>Aggregated DemandCommercialBuildingOfficesNewLighting</v>
      </c>
    </row>
    <row r="2957" spans="1:6" x14ac:dyDescent="0.25">
      <c r="A2957" t="str">
        <f>COMBDG_DEM_Demand!A2957</f>
        <v>TO</v>
      </c>
      <c r="B2957">
        <f>COMBDG_DEM_Demand!B2957</f>
        <v>2037</v>
      </c>
      <c r="C2957" t="str">
        <f>COMBDG_DEM_Demand!C2957</f>
        <v>ADEMCOMBDGEDSNewLI</v>
      </c>
      <c r="D2957">
        <f>IF(ISNUMBER(SEARCH("OFFNew",C2957)),COMBDG_DEM_Demand!D2957*'Demand shift'!$C$2,COMBDG_DEM_Demand!D2957)</f>
        <v>0.48783418899999997</v>
      </c>
      <c r="E2957" t="str">
        <f>COMBDG_DEM_Demand!E2957</f>
        <v>Mm2</v>
      </c>
      <c r="F2957" t="str">
        <f>COMBDG_DEM_Demand!F2957</f>
        <v>Aggregated DemandCommercialBuildingEducational ServicesNewLighting</v>
      </c>
    </row>
    <row r="2958" spans="1:6" x14ac:dyDescent="0.25">
      <c r="A2958" t="str">
        <f>COMBDG_DEM_Demand!A2958</f>
        <v>TO</v>
      </c>
      <c r="B2958">
        <f>COMBDG_DEM_Demand!B2958</f>
        <v>2037</v>
      </c>
      <c r="C2958" t="str">
        <f>COMBDG_DEM_Demand!C2958</f>
        <v>ADEMCOMBDGHLCNewLI</v>
      </c>
      <c r="D2958">
        <f>IF(ISNUMBER(SEARCH("OFFNew",C2958)),COMBDG_DEM_Demand!D2958*'Demand shift'!$C$2,COMBDG_DEM_Demand!D2958)</f>
        <v>0.326701309</v>
      </c>
      <c r="E2958" t="str">
        <f>COMBDG_DEM_Demand!E2958</f>
        <v>Mm2</v>
      </c>
      <c r="F2958" t="str">
        <f>COMBDG_DEM_Demand!F2958</f>
        <v>Aggregated DemandCommercialBuildingHealth Care and Social AssistanceNewLighting</v>
      </c>
    </row>
    <row r="2959" spans="1:6" x14ac:dyDescent="0.25">
      <c r="A2959" t="str">
        <f>COMBDG_DEM_Demand!A2959</f>
        <v>TO</v>
      </c>
      <c r="B2959">
        <f>COMBDG_DEM_Demand!B2959</f>
        <v>2037</v>
      </c>
      <c r="C2959" t="str">
        <f>COMBDG_DEM_Demand!C2959</f>
        <v>ADEMCOMBDGAERNewLI</v>
      </c>
      <c r="D2959">
        <f>IF(ISNUMBER(SEARCH("OFFNew",C2959)),COMBDG_DEM_Demand!D2959*'Demand shift'!$C$2,COMBDG_DEM_Demand!D2959)</f>
        <v>0.106712452</v>
      </c>
      <c r="E2959" t="str">
        <f>COMBDG_DEM_Demand!E2959</f>
        <v>Mm2</v>
      </c>
      <c r="F2959" t="str">
        <f>COMBDG_DEM_Demand!F2959</f>
        <v>Aggregated DemandCommercialBuildingArts, Entertainment and RecreationNewLighting</v>
      </c>
    </row>
    <row r="2960" spans="1:6" x14ac:dyDescent="0.25">
      <c r="A2960" t="str">
        <f>COMBDG_DEM_Demand!A2960</f>
        <v>TO</v>
      </c>
      <c r="B2960">
        <f>COMBDG_DEM_Demand!B2960</f>
        <v>2037</v>
      </c>
      <c r="C2960" t="str">
        <f>COMBDG_DEM_Demand!C2960</f>
        <v>ADEMCOMBDGAFSNewLI</v>
      </c>
      <c r="D2960">
        <f>IF(ISNUMBER(SEARCH("OFFNew",C2960)),COMBDG_DEM_Demand!D2960*'Demand shift'!$C$2,COMBDG_DEM_Demand!D2960)</f>
        <v>4.2610862999999999E-2</v>
      </c>
      <c r="E2960" t="str">
        <f>COMBDG_DEM_Demand!E2960</f>
        <v>Mm2</v>
      </c>
      <c r="F2960" t="str">
        <f>COMBDG_DEM_Demand!F2960</f>
        <v>Aggregated DemandCommercialBuildingAccommodation and Food ServicesNewLighting</v>
      </c>
    </row>
    <row r="2961" spans="1:6" x14ac:dyDescent="0.25">
      <c r="A2961" t="str">
        <f>COMBDG_DEM_Demand!A2961</f>
        <v>TO</v>
      </c>
      <c r="B2961">
        <f>COMBDG_DEM_Demand!B2961</f>
        <v>2037</v>
      </c>
      <c r="C2961" t="str">
        <f>COMBDG_DEM_Demand!C2961</f>
        <v>ADEMCOMBDGOTSNewLI</v>
      </c>
      <c r="D2961">
        <f>IF(ISNUMBER(SEARCH("OFFNew",C2961)),COMBDG_DEM_Demand!D2961*'Demand shift'!$C$2,COMBDG_DEM_Demand!D2961)</f>
        <v>0.33128732500000002</v>
      </c>
      <c r="E2961" t="str">
        <f>COMBDG_DEM_Demand!E2961</f>
        <v>Mm2</v>
      </c>
      <c r="F2961" t="str">
        <f>COMBDG_DEM_Demand!F2961</f>
        <v>Aggregated DemandCommercialBuildingOther ServicesNewLighting</v>
      </c>
    </row>
    <row r="2962" spans="1:6" x14ac:dyDescent="0.25">
      <c r="A2962" t="str">
        <f>COMBDG_DEM_Demand!A2962</f>
        <v>TO</v>
      </c>
      <c r="B2962">
        <f>COMBDG_DEM_Demand!B2962</f>
        <v>2037</v>
      </c>
      <c r="C2962" t="str">
        <f>COMBDG_DEM_Demand!C2962</f>
        <v>ADEMCOMBDGWSTOldAE</v>
      </c>
      <c r="D2962">
        <f>IF(ISNUMBER(SEARCH("OFFNew",C2962)),COMBDG_DEM_Demand!D2962*'Demand shift'!$C$2,COMBDG_DEM_Demand!D2962)</f>
        <v>7.1746822200000002</v>
      </c>
      <c r="E2962" t="str">
        <f>COMBDG_DEM_Demand!E2962</f>
        <v>Mm2</v>
      </c>
      <c r="F2962" t="str">
        <f>COMBDG_DEM_Demand!F2962</f>
        <v>Aggregated DemandCommercialBuildingWholesale TradeOldAuxiliary Equipment</v>
      </c>
    </row>
    <row r="2963" spans="1:6" x14ac:dyDescent="0.25">
      <c r="A2963" t="str">
        <f>COMBDG_DEM_Demand!A2963</f>
        <v>TO</v>
      </c>
      <c r="B2963">
        <f>COMBDG_DEM_Demand!B2963</f>
        <v>2037</v>
      </c>
      <c r="C2963" t="str">
        <f>COMBDG_DEM_Demand!C2963</f>
        <v>ADEMCOMBDGRTTOldAE</v>
      </c>
      <c r="D2963">
        <f>IF(ISNUMBER(SEARCH("OFFNew",C2963)),COMBDG_DEM_Demand!D2963*'Demand shift'!$C$2,COMBDG_DEM_Demand!D2963)</f>
        <v>11.129654560000001</v>
      </c>
      <c r="E2963" t="str">
        <f>COMBDG_DEM_Demand!E2963</f>
        <v>Mm2</v>
      </c>
      <c r="F2963" t="str">
        <f>COMBDG_DEM_Demand!F2963</f>
        <v>Aggregated DemandCommercialBuildingRetail TradeOldAuxiliary Equipment</v>
      </c>
    </row>
    <row r="2964" spans="1:6" x14ac:dyDescent="0.25">
      <c r="A2964" t="str">
        <f>COMBDG_DEM_Demand!A2964</f>
        <v>TO</v>
      </c>
      <c r="B2964">
        <f>COMBDG_DEM_Demand!B2964</f>
        <v>2037</v>
      </c>
      <c r="C2964" t="str">
        <f>COMBDG_DEM_Demand!C2964</f>
        <v>ADEMCOMBDGTAWOldAE</v>
      </c>
      <c r="D2964">
        <f>IF(ISNUMBER(SEARCH("OFFNew",C2964)),COMBDG_DEM_Demand!D2964*'Demand shift'!$C$2,COMBDG_DEM_Demand!D2964)</f>
        <v>2.0588352319999998</v>
      </c>
      <c r="E2964" t="str">
        <f>COMBDG_DEM_Demand!E2964</f>
        <v>Mm2</v>
      </c>
      <c r="F2964" t="str">
        <f>COMBDG_DEM_Demand!F2964</f>
        <v>Aggregated DemandCommercialBuildingTransportation and WarehousingOldAuxiliary Equipment</v>
      </c>
    </row>
    <row r="2965" spans="1:6" x14ac:dyDescent="0.25">
      <c r="A2965" t="str">
        <f>COMBDG_DEM_Demand!A2965</f>
        <v>TO</v>
      </c>
      <c r="B2965">
        <f>COMBDG_DEM_Demand!B2965</f>
        <v>2037</v>
      </c>
      <c r="C2965" t="str">
        <f>COMBDG_DEM_Demand!C2965</f>
        <v>ADEMCOMBDGICIOldAE</v>
      </c>
      <c r="D2965">
        <f>IF(ISNUMBER(SEARCH("OFFNew",C2965)),COMBDG_DEM_Demand!D2965*'Demand shift'!$C$2,COMBDG_DEM_Demand!D2965)</f>
        <v>0.45684563500000003</v>
      </c>
      <c r="E2965" t="str">
        <f>COMBDG_DEM_Demand!E2965</f>
        <v>Mm2</v>
      </c>
      <c r="F2965" t="str">
        <f>COMBDG_DEM_Demand!F2965</f>
        <v>Aggregated DemandCommercialBuildingInformation and Cultural IndustriesOldAuxiliary Equipment</v>
      </c>
    </row>
    <row r="2966" spans="1:6" x14ac:dyDescent="0.25">
      <c r="A2966" t="str">
        <f>COMBDG_DEM_Demand!A2966</f>
        <v>TO</v>
      </c>
      <c r="B2966">
        <f>COMBDG_DEM_Demand!B2966</f>
        <v>2037</v>
      </c>
      <c r="C2966" t="str">
        <f>COMBDG_DEM_Demand!C2966</f>
        <v>ADEMCOMBDGOFFOldAE</v>
      </c>
      <c r="D2966">
        <f>IF(ISNUMBER(SEARCH("OFFNew",C2966)),COMBDG_DEM_Demand!D2966*'Demand shift'!$C$2,COMBDG_DEM_Demand!D2966)</f>
        <v>31.70058938</v>
      </c>
      <c r="E2966" t="str">
        <f>COMBDG_DEM_Demand!E2966</f>
        <v>Mm2</v>
      </c>
      <c r="F2966" t="str">
        <f>COMBDG_DEM_Demand!F2966</f>
        <v>Aggregated DemandCommercialBuildingOfficesOldAuxiliary Equipment</v>
      </c>
    </row>
    <row r="2967" spans="1:6" x14ac:dyDescent="0.25">
      <c r="A2967" t="str">
        <f>COMBDG_DEM_Demand!A2967</f>
        <v>TO</v>
      </c>
      <c r="B2967">
        <f>COMBDG_DEM_Demand!B2967</f>
        <v>2037</v>
      </c>
      <c r="C2967" t="str">
        <f>COMBDG_DEM_Demand!C2967</f>
        <v>ADEMCOMBDGEDSOldAE</v>
      </c>
      <c r="D2967">
        <f>IF(ISNUMBER(SEARCH("OFFNew",C2967)),COMBDG_DEM_Demand!D2967*'Demand shift'!$C$2,COMBDG_DEM_Demand!D2967)</f>
        <v>8.82232488</v>
      </c>
      <c r="E2967" t="str">
        <f>COMBDG_DEM_Demand!E2967</f>
        <v>Mm2</v>
      </c>
      <c r="F2967" t="str">
        <f>COMBDG_DEM_Demand!F2967</f>
        <v>Aggregated DemandCommercialBuildingEducational ServicesOldAuxiliary Equipment</v>
      </c>
    </row>
    <row r="2968" spans="1:6" x14ac:dyDescent="0.25">
      <c r="A2968" t="str">
        <f>COMBDG_DEM_Demand!A2968</f>
        <v>TO</v>
      </c>
      <c r="B2968">
        <f>COMBDG_DEM_Demand!B2968</f>
        <v>2037</v>
      </c>
      <c r="C2968" t="str">
        <f>COMBDG_DEM_Demand!C2968</f>
        <v>ADEMCOMBDGHLCOldAE</v>
      </c>
      <c r="D2968">
        <f>IF(ISNUMBER(SEARCH("OFFNew",C2968)),COMBDG_DEM_Demand!D2968*'Demand shift'!$C$2,COMBDG_DEM_Demand!D2968)</f>
        <v>3.2447994250000001</v>
      </c>
      <c r="E2968" t="str">
        <f>COMBDG_DEM_Demand!E2968</f>
        <v>Mm2</v>
      </c>
      <c r="F2968" t="str">
        <f>COMBDG_DEM_Demand!F2968</f>
        <v>Aggregated DemandCommercialBuildingHealth Care and Social AssistanceOldAuxiliary Equipment</v>
      </c>
    </row>
    <row r="2969" spans="1:6" x14ac:dyDescent="0.25">
      <c r="A2969" t="str">
        <f>COMBDG_DEM_Demand!A2969</f>
        <v>TO</v>
      </c>
      <c r="B2969">
        <f>COMBDG_DEM_Demand!B2969</f>
        <v>2037</v>
      </c>
      <c r="C2969" t="str">
        <f>COMBDG_DEM_Demand!C2969</f>
        <v>ADEMCOMBDGAEROldAE</v>
      </c>
      <c r="D2969">
        <f>IF(ISNUMBER(SEARCH("OFFNew",C2969)),COMBDG_DEM_Demand!D2969*'Demand shift'!$C$2,COMBDG_DEM_Demand!D2969)</f>
        <v>2.7388278499999998</v>
      </c>
      <c r="E2969" t="str">
        <f>COMBDG_DEM_Demand!E2969</f>
        <v>Mm2</v>
      </c>
      <c r="F2969" t="str">
        <f>COMBDG_DEM_Demand!F2969</f>
        <v>Aggregated DemandCommercialBuildingArts, Entertainment and RecreationOldAuxiliary Equipment</v>
      </c>
    </row>
    <row r="2970" spans="1:6" x14ac:dyDescent="0.25">
      <c r="A2970" t="str">
        <f>COMBDG_DEM_Demand!A2970</f>
        <v>TO</v>
      </c>
      <c r="B2970">
        <f>COMBDG_DEM_Demand!B2970</f>
        <v>2037</v>
      </c>
      <c r="C2970" t="str">
        <f>COMBDG_DEM_Demand!C2970</f>
        <v>ADEMCOMBDGAFSOldAE</v>
      </c>
      <c r="D2970">
        <f>IF(ISNUMBER(SEARCH("OFFNew",C2970)),COMBDG_DEM_Demand!D2970*'Demand shift'!$C$2,COMBDG_DEM_Demand!D2970)</f>
        <v>2.284455667</v>
      </c>
      <c r="E2970" t="str">
        <f>COMBDG_DEM_Demand!E2970</f>
        <v>Mm2</v>
      </c>
      <c r="F2970" t="str">
        <f>COMBDG_DEM_Demand!F2970</f>
        <v>Aggregated DemandCommercialBuildingAccommodation and Food ServicesOldAuxiliary Equipment</v>
      </c>
    </row>
    <row r="2971" spans="1:6" x14ac:dyDescent="0.25">
      <c r="A2971" t="str">
        <f>COMBDG_DEM_Demand!A2971</f>
        <v>TO</v>
      </c>
      <c r="B2971">
        <f>COMBDG_DEM_Demand!B2971</f>
        <v>2037</v>
      </c>
      <c r="C2971" t="str">
        <f>COMBDG_DEM_Demand!C2971</f>
        <v>ADEMCOMBDGOTSOldAE</v>
      </c>
      <c r="D2971">
        <f>IF(ISNUMBER(SEARCH("OFFNew",C2971)),COMBDG_DEM_Demand!D2971*'Demand shift'!$C$2,COMBDG_DEM_Demand!D2971)</f>
        <v>3.817302594</v>
      </c>
      <c r="E2971" t="str">
        <f>COMBDG_DEM_Demand!E2971</f>
        <v>Mm2</v>
      </c>
      <c r="F2971" t="str">
        <f>COMBDG_DEM_Demand!F2971</f>
        <v>Aggregated DemandCommercialBuildingOther ServicesOldAuxiliary Equipment</v>
      </c>
    </row>
    <row r="2972" spans="1:6" x14ac:dyDescent="0.25">
      <c r="A2972" t="str">
        <f>COMBDG_DEM_Demand!A2972</f>
        <v>TO</v>
      </c>
      <c r="B2972">
        <f>COMBDG_DEM_Demand!B2972</f>
        <v>2037</v>
      </c>
      <c r="C2972" t="str">
        <f>COMBDG_DEM_Demand!C2972</f>
        <v>ADEMCOMBDGWSTNewAE</v>
      </c>
      <c r="D2972">
        <f>IF(ISNUMBER(SEARCH("OFFNew",C2972)),COMBDG_DEM_Demand!D2972*'Demand shift'!$C$2,COMBDG_DEM_Demand!D2972)</f>
        <v>0.182608191</v>
      </c>
      <c r="E2972" t="str">
        <f>COMBDG_DEM_Demand!E2972</f>
        <v>Mm2</v>
      </c>
      <c r="F2972" t="str">
        <f>COMBDG_DEM_Demand!F2972</f>
        <v>Aggregated DemandCommercialBuildingWholesale TradeNewAuxiliary Equipment</v>
      </c>
    </row>
    <row r="2973" spans="1:6" x14ac:dyDescent="0.25">
      <c r="A2973" t="str">
        <f>COMBDG_DEM_Demand!A2973</f>
        <v>TO</v>
      </c>
      <c r="B2973">
        <f>COMBDG_DEM_Demand!B2973</f>
        <v>2037</v>
      </c>
      <c r="C2973" t="str">
        <f>COMBDG_DEM_Demand!C2973</f>
        <v>ADEMCOMBDGRTTNewAE</v>
      </c>
      <c r="D2973">
        <f>IF(ISNUMBER(SEARCH("OFFNew",C2973)),COMBDG_DEM_Demand!D2973*'Demand shift'!$C$2,COMBDG_DEM_Demand!D2973)</f>
        <v>0.847973117</v>
      </c>
      <c r="E2973" t="str">
        <f>COMBDG_DEM_Demand!E2973</f>
        <v>Mm2</v>
      </c>
      <c r="F2973" t="str">
        <f>COMBDG_DEM_Demand!F2973</f>
        <v>Aggregated DemandCommercialBuildingRetail TradeNewAuxiliary Equipment</v>
      </c>
    </row>
    <row r="2974" spans="1:6" x14ac:dyDescent="0.25">
      <c r="A2974" t="str">
        <f>COMBDG_DEM_Demand!A2974</f>
        <v>TO</v>
      </c>
      <c r="B2974">
        <f>COMBDG_DEM_Demand!B2974</f>
        <v>2037</v>
      </c>
      <c r="C2974" t="str">
        <f>COMBDG_DEM_Demand!C2974</f>
        <v>ADEMCOMBDGTAWNewAE</v>
      </c>
      <c r="D2974">
        <f>IF(ISNUMBER(SEARCH("OFFNew",C2974)),COMBDG_DEM_Demand!D2974*'Demand shift'!$C$2,COMBDG_DEM_Demand!D2974)</f>
        <v>0.27068915799999999</v>
      </c>
      <c r="E2974" t="str">
        <f>COMBDG_DEM_Demand!E2974</f>
        <v>Mm2</v>
      </c>
      <c r="F2974" t="str">
        <f>COMBDG_DEM_Demand!F2974</f>
        <v>Aggregated DemandCommercialBuildingTransportation and WarehousingNewAuxiliary Equipment</v>
      </c>
    </row>
    <row r="2975" spans="1:6" x14ac:dyDescent="0.25">
      <c r="A2975" t="str">
        <f>COMBDG_DEM_Demand!A2975</f>
        <v>TO</v>
      </c>
      <c r="B2975">
        <f>COMBDG_DEM_Demand!B2975</f>
        <v>2037</v>
      </c>
      <c r="C2975" t="str">
        <f>COMBDG_DEM_Demand!C2975</f>
        <v>ADEMCOMBDGICINewAE</v>
      </c>
      <c r="D2975">
        <f>IF(ISNUMBER(SEARCH("OFFNew",C2975)),COMBDG_DEM_Demand!D2975*'Demand shift'!$C$2,COMBDG_DEM_Demand!D2975)</f>
        <v>0</v>
      </c>
      <c r="E2975" t="str">
        <f>COMBDG_DEM_Demand!E2975</f>
        <v>Mm2</v>
      </c>
      <c r="F2975" t="str">
        <f>COMBDG_DEM_Demand!F2975</f>
        <v>Aggregated DemandCommercialBuildingInformation and Cultural IndustriesNewAuxiliary Equipment</v>
      </c>
    </row>
    <row r="2976" spans="1:6" x14ac:dyDescent="0.25">
      <c r="A2976" t="str">
        <f>COMBDG_DEM_Demand!A2976</f>
        <v>TO</v>
      </c>
      <c r="B2976">
        <f>COMBDG_DEM_Demand!B2976</f>
        <v>2037</v>
      </c>
      <c r="C2976" t="str">
        <f>COMBDG_DEM_Demand!C2976</f>
        <v>ADEMCOMBDGOFFNewAE</v>
      </c>
      <c r="D2976">
        <f>IF(ISNUMBER(SEARCH("OFFNew",C2976)),COMBDG_DEM_Demand!D2976*'Demand shift'!$C$2,COMBDG_DEM_Demand!D2976)</f>
        <v>1.0559531609999999</v>
      </c>
      <c r="E2976" t="str">
        <f>COMBDG_DEM_Demand!E2976</f>
        <v>Mm2</v>
      </c>
      <c r="F2976" t="str">
        <f>COMBDG_DEM_Demand!F2976</f>
        <v>Aggregated DemandCommercialBuildingOfficesNewAuxiliary Equipment</v>
      </c>
    </row>
    <row r="2977" spans="1:6" x14ac:dyDescent="0.25">
      <c r="A2977" t="str">
        <f>COMBDG_DEM_Demand!A2977</f>
        <v>TO</v>
      </c>
      <c r="B2977">
        <f>COMBDG_DEM_Demand!B2977</f>
        <v>2037</v>
      </c>
      <c r="C2977" t="str">
        <f>COMBDG_DEM_Demand!C2977</f>
        <v>ADEMCOMBDGEDSNewAE</v>
      </c>
      <c r="D2977">
        <f>IF(ISNUMBER(SEARCH("OFFNew",C2977)),COMBDG_DEM_Demand!D2977*'Demand shift'!$C$2,COMBDG_DEM_Demand!D2977)</f>
        <v>0.48783418899999997</v>
      </c>
      <c r="E2977" t="str">
        <f>COMBDG_DEM_Demand!E2977</f>
        <v>Mm2</v>
      </c>
      <c r="F2977" t="str">
        <f>COMBDG_DEM_Demand!F2977</f>
        <v>Aggregated DemandCommercialBuildingEducational ServicesNewAuxiliary Equipment</v>
      </c>
    </row>
    <row r="2978" spans="1:6" x14ac:dyDescent="0.25">
      <c r="A2978" t="str">
        <f>COMBDG_DEM_Demand!A2978</f>
        <v>TO</v>
      </c>
      <c r="B2978">
        <f>COMBDG_DEM_Demand!B2978</f>
        <v>2037</v>
      </c>
      <c r="C2978" t="str">
        <f>COMBDG_DEM_Demand!C2978</f>
        <v>ADEMCOMBDGHLCNewAE</v>
      </c>
      <c r="D2978">
        <f>IF(ISNUMBER(SEARCH("OFFNew",C2978)),COMBDG_DEM_Demand!D2978*'Demand shift'!$C$2,COMBDG_DEM_Demand!D2978)</f>
        <v>0.326701309</v>
      </c>
      <c r="E2978" t="str">
        <f>COMBDG_DEM_Demand!E2978</f>
        <v>Mm2</v>
      </c>
      <c r="F2978" t="str">
        <f>COMBDG_DEM_Demand!F2978</f>
        <v>Aggregated DemandCommercialBuildingHealth Care and Social AssistanceNewAuxiliary Equipment</v>
      </c>
    </row>
    <row r="2979" spans="1:6" x14ac:dyDescent="0.25">
      <c r="A2979" t="str">
        <f>COMBDG_DEM_Demand!A2979</f>
        <v>TO</v>
      </c>
      <c r="B2979">
        <f>COMBDG_DEM_Demand!B2979</f>
        <v>2037</v>
      </c>
      <c r="C2979" t="str">
        <f>COMBDG_DEM_Demand!C2979</f>
        <v>ADEMCOMBDGAERNewAE</v>
      </c>
      <c r="D2979">
        <f>IF(ISNUMBER(SEARCH("OFFNew",C2979)),COMBDG_DEM_Demand!D2979*'Demand shift'!$C$2,COMBDG_DEM_Demand!D2979)</f>
        <v>0.106712452</v>
      </c>
      <c r="E2979" t="str">
        <f>COMBDG_DEM_Demand!E2979</f>
        <v>Mm2</v>
      </c>
      <c r="F2979" t="str">
        <f>COMBDG_DEM_Demand!F2979</f>
        <v>Aggregated DemandCommercialBuildingArts, Entertainment and RecreationNewAuxiliary Equipment</v>
      </c>
    </row>
    <row r="2980" spans="1:6" x14ac:dyDescent="0.25">
      <c r="A2980" t="str">
        <f>COMBDG_DEM_Demand!A2980</f>
        <v>TO</v>
      </c>
      <c r="B2980">
        <f>COMBDG_DEM_Demand!B2980</f>
        <v>2037</v>
      </c>
      <c r="C2980" t="str">
        <f>COMBDG_DEM_Demand!C2980</f>
        <v>ADEMCOMBDGAFSNewAE</v>
      </c>
      <c r="D2980">
        <f>IF(ISNUMBER(SEARCH("OFFNew",C2980)),COMBDG_DEM_Demand!D2980*'Demand shift'!$C$2,COMBDG_DEM_Demand!D2980)</f>
        <v>4.2610862999999999E-2</v>
      </c>
      <c r="E2980" t="str">
        <f>COMBDG_DEM_Demand!E2980</f>
        <v>Mm2</v>
      </c>
      <c r="F2980" t="str">
        <f>COMBDG_DEM_Demand!F2980</f>
        <v>Aggregated DemandCommercialBuildingAccommodation and Food ServicesNewAuxiliary Equipment</v>
      </c>
    </row>
    <row r="2981" spans="1:6" x14ac:dyDescent="0.25">
      <c r="A2981" t="str">
        <f>COMBDG_DEM_Demand!A2981</f>
        <v>TO</v>
      </c>
      <c r="B2981">
        <f>COMBDG_DEM_Demand!B2981</f>
        <v>2037</v>
      </c>
      <c r="C2981" t="str">
        <f>COMBDG_DEM_Demand!C2981</f>
        <v>ADEMCOMBDGOTSNewAE</v>
      </c>
      <c r="D2981">
        <f>IF(ISNUMBER(SEARCH("OFFNew",C2981)),COMBDG_DEM_Demand!D2981*'Demand shift'!$C$2,COMBDG_DEM_Demand!D2981)</f>
        <v>0.33128732500000002</v>
      </c>
      <c r="E2981" t="str">
        <f>COMBDG_DEM_Demand!E2981</f>
        <v>Mm2</v>
      </c>
      <c r="F2981" t="str">
        <f>COMBDG_DEM_Demand!F2981</f>
        <v>Aggregated DemandCommercialBuildingOther ServicesNewAuxiliary Equipment</v>
      </c>
    </row>
    <row r="2982" spans="1:6" x14ac:dyDescent="0.25">
      <c r="A2982" t="str">
        <f>COMBDG_DEM_Demand!A2982</f>
        <v>TO</v>
      </c>
      <c r="B2982">
        <f>COMBDG_DEM_Demand!B2982</f>
        <v>2037</v>
      </c>
      <c r="C2982" t="str">
        <f>COMBDG_DEM_Demand!C2982</f>
        <v>ADEMCOMBDGWSTOldAM</v>
      </c>
      <c r="D2982">
        <f>IF(ISNUMBER(SEARCH("OFFNew",C2982)),COMBDG_DEM_Demand!D2982*'Demand shift'!$C$2,COMBDG_DEM_Demand!D2982)</f>
        <v>7.1746822200000002</v>
      </c>
      <c r="E2982" t="str">
        <f>COMBDG_DEM_Demand!E2982</f>
        <v>Mm2</v>
      </c>
      <c r="F2982" t="str">
        <f>COMBDG_DEM_Demand!F2982</f>
        <v>Aggregated DemandCommercialBuildingWholesale TradeOldAuxiliary Motors</v>
      </c>
    </row>
    <row r="2983" spans="1:6" x14ac:dyDescent="0.25">
      <c r="A2983" t="str">
        <f>COMBDG_DEM_Demand!A2983</f>
        <v>TO</v>
      </c>
      <c r="B2983">
        <f>COMBDG_DEM_Demand!B2983</f>
        <v>2037</v>
      </c>
      <c r="C2983" t="str">
        <f>COMBDG_DEM_Demand!C2983</f>
        <v>ADEMCOMBDGRTTOldAM</v>
      </c>
      <c r="D2983">
        <f>IF(ISNUMBER(SEARCH("OFFNew",C2983)),COMBDG_DEM_Demand!D2983*'Demand shift'!$C$2,COMBDG_DEM_Demand!D2983)</f>
        <v>11.129654560000001</v>
      </c>
      <c r="E2983" t="str">
        <f>COMBDG_DEM_Demand!E2983</f>
        <v>Mm2</v>
      </c>
      <c r="F2983" t="str">
        <f>COMBDG_DEM_Demand!F2983</f>
        <v>Aggregated DemandCommercialBuildingRetail TradeOldAuxiliary Motors</v>
      </c>
    </row>
    <row r="2984" spans="1:6" x14ac:dyDescent="0.25">
      <c r="A2984" t="str">
        <f>COMBDG_DEM_Demand!A2984</f>
        <v>TO</v>
      </c>
      <c r="B2984">
        <f>COMBDG_DEM_Demand!B2984</f>
        <v>2037</v>
      </c>
      <c r="C2984" t="str">
        <f>COMBDG_DEM_Demand!C2984</f>
        <v>ADEMCOMBDGTAWOldAM</v>
      </c>
      <c r="D2984">
        <f>IF(ISNUMBER(SEARCH("OFFNew",C2984)),COMBDG_DEM_Demand!D2984*'Demand shift'!$C$2,COMBDG_DEM_Demand!D2984)</f>
        <v>2.0588352319999998</v>
      </c>
      <c r="E2984" t="str">
        <f>COMBDG_DEM_Demand!E2984</f>
        <v>Mm2</v>
      </c>
      <c r="F2984" t="str">
        <f>COMBDG_DEM_Demand!F2984</f>
        <v>Aggregated DemandCommercialBuildingTransportation and WarehousingOldAuxiliary Motors</v>
      </c>
    </row>
    <row r="2985" spans="1:6" x14ac:dyDescent="0.25">
      <c r="A2985" t="str">
        <f>COMBDG_DEM_Demand!A2985</f>
        <v>TO</v>
      </c>
      <c r="B2985">
        <f>COMBDG_DEM_Demand!B2985</f>
        <v>2037</v>
      </c>
      <c r="C2985" t="str">
        <f>COMBDG_DEM_Demand!C2985</f>
        <v>ADEMCOMBDGICIOldAM</v>
      </c>
      <c r="D2985">
        <f>IF(ISNUMBER(SEARCH("OFFNew",C2985)),COMBDG_DEM_Demand!D2985*'Demand shift'!$C$2,COMBDG_DEM_Demand!D2985)</f>
        <v>0.45684563500000003</v>
      </c>
      <c r="E2985" t="str">
        <f>COMBDG_DEM_Demand!E2985</f>
        <v>Mm2</v>
      </c>
      <c r="F2985" t="str">
        <f>COMBDG_DEM_Demand!F2985</f>
        <v>Aggregated DemandCommercialBuildingInformation and Cultural IndustriesOldAuxiliary Motors</v>
      </c>
    </row>
    <row r="2986" spans="1:6" x14ac:dyDescent="0.25">
      <c r="A2986" t="str">
        <f>COMBDG_DEM_Demand!A2986</f>
        <v>TO</v>
      </c>
      <c r="B2986">
        <f>COMBDG_DEM_Demand!B2986</f>
        <v>2037</v>
      </c>
      <c r="C2986" t="str">
        <f>COMBDG_DEM_Demand!C2986</f>
        <v>ADEMCOMBDGOFFOldAM</v>
      </c>
      <c r="D2986">
        <f>IF(ISNUMBER(SEARCH("OFFNew",C2986)),COMBDG_DEM_Demand!D2986*'Demand shift'!$C$2,COMBDG_DEM_Demand!D2986)</f>
        <v>31.70058938</v>
      </c>
      <c r="E2986" t="str">
        <f>COMBDG_DEM_Demand!E2986</f>
        <v>Mm2</v>
      </c>
      <c r="F2986" t="str">
        <f>COMBDG_DEM_Demand!F2986</f>
        <v>Aggregated DemandCommercialBuildingOfficesOldAuxiliary Motors</v>
      </c>
    </row>
    <row r="2987" spans="1:6" x14ac:dyDescent="0.25">
      <c r="A2987" t="str">
        <f>COMBDG_DEM_Demand!A2987</f>
        <v>TO</v>
      </c>
      <c r="B2987">
        <f>COMBDG_DEM_Demand!B2987</f>
        <v>2037</v>
      </c>
      <c r="C2987" t="str">
        <f>COMBDG_DEM_Demand!C2987</f>
        <v>ADEMCOMBDGEDSOldAM</v>
      </c>
      <c r="D2987">
        <f>IF(ISNUMBER(SEARCH("OFFNew",C2987)),COMBDG_DEM_Demand!D2987*'Demand shift'!$C$2,COMBDG_DEM_Demand!D2987)</f>
        <v>8.82232488</v>
      </c>
      <c r="E2987" t="str">
        <f>COMBDG_DEM_Demand!E2987</f>
        <v>Mm2</v>
      </c>
      <c r="F2987" t="str">
        <f>COMBDG_DEM_Demand!F2987</f>
        <v>Aggregated DemandCommercialBuildingEducational ServicesOldAuxiliary Motors</v>
      </c>
    </row>
    <row r="2988" spans="1:6" x14ac:dyDescent="0.25">
      <c r="A2988" t="str">
        <f>COMBDG_DEM_Demand!A2988</f>
        <v>TO</v>
      </c>
      <c r="B2988">
        <f>COMBDG_DEM_Demand!B2988</f>
        <v>2037</v>
      </c>
      <c r="C2988" t="str">
        <f>COMBDG_DEM_Demand!C2988</f>
        <v>ADEMCOMBDGHLCOldAM</v>
      </c>
      <c r="D2988">
        <f>IF(ISNUMBER(SEARCH("OFFNew",C2988)),COMBDG_DEM_Demand!D2988*'Demand shift'!$C$2,COMBDG_DEM_Demand!D2988)</f>
        <v>3.2447994250000001</v>
      </c>
      <c r="E2988" t="str">
        <f>COMBDG_DEM_Demand!E2988</f>
        <v>Mm2</v>
      </c>
      <c r="F2988" t="str">
        <f>COMBDG_DEM_Demand!F2988</f>
        <v>Aggregated DemandCommercialBuildingHealth Care and Social AssistanceOldAuxiliary Motors</v>
      </c>
    </row>
    <row r="2989" spans="1:6" x14ac:dyDescent="0.25">
      <c r="A2989" t="str">
        <f>COMBDG_DEM_Demand!A2989</f>
        <v>TO</v>
      </c>
      <c r="B2989">
        <f>COMBDG_DEM_Demand!B2989</f>
        <v>2037</v>
      </c>
      <c r="C2989" t="str">
        <f>COMBDG_DEM_Demand!C2989</f>
        <v>ADEMCOMBDGAEROldAM</v>
      </c>
      <c r="D2989">
        <f>IF(ISNUMBER(SEARCH("OFFNew",C2989)),COMBDG_DEM_Demand!D2989*'Demand shift'!$C$2,COMBDG_DEM_Demand!D2989)</f>
        <v>2.7388278499999998</v>
      </c>
      <c r="E2989" t="str">
        <f>COMBDG_DEM_Demand!E2989</f>
        <v>Mm2</v>
      </c>
      <c r="F2989" t="str">
        <f>COMBDG_DEM_Demand!F2989</f>
        <v>Aggregated DemandCommercialBuildingArts, Entertainment and RecreationOldAuxiliary Motors</v>
      </c>
    </row>
    <row r="2990" spans="1:6" x14ac:dyDescent="0.25">
      <c r="A2990" t="str">
        <f>COMBDG_DEM_Demand!A2990</f>
        <v>TO</v>
      </c>
      <c r="B2990">
        <f>COMBDG_DEM_Demand!B2990</f>
        <v>2037</v>
      </c>
      <c r="C2990" t="str">
        <f>COMBDG_DEM_Demand!C2990</f>
        <v>ADEMCOMBDGAFSOldAM</v>
      </c>
      <c r="D2990">
        <f>IF(ISNUMBER(SEARCH("OFFNew",C2990)),COMBDG_DEM_Demand!D2990*'Demand shift'!$C$2,COMBDG_DEM_Demand!D2990)</f>
        <v>2.284455667</v>
      </c>
      <c r="E2990" t="str">
        <f>COMBDG_DEM_Demand!E2990</f>
        <v>Mm2</v>
      </c>
      <c r="F2990" t="str">
        <f>COMBDG_DEM_Demand!F2990</f>
        <v>Aggregated DemandCommercialBuildingAccommodation and Food ServicesOldAuxiliary Motors</v>
      </c>
    </row>
    <row r="2991" spans="1:6" x14ac:dyDescent="0.25">
      <c r="A2991" t="str">
        <f>COMBDG_DEM_Demand!A2991</f>
        <v>TO</v>
      </c>
      <c r="B2991">
        <f>COMBDG_DEM_Demand!B2991</f>
        <v>2037</v>
      </c>
      <c r="C2991" t="str">
        <f>COMBDG_DEM_Demand!C2991</f>
        <v>ADEMCOMBDGOTSOldAM</v>
      </c>
      <c r="D2991">
        <f>IF(ISNUMBER(SEARCH("OFFNew",C2991)),COMBDG_DEM_Demand!D2991*'Demand shift'!$C$2,COMBDG_DEM_Demand!D2991)</f>
        <v>3.817302594</v>
      </c>
      <c r="E2991" t="str">
        <f>COMBDG_DEM_Demand!E2991</f>
        <v>Mm2</v>
      </c>
      <c r="F2991" t="str">
        <f>COMBDG_DEM_Demand!F2991</f>
        <v>Aggregated DemandCommercialBuildingOther ServicesOldAuxiliary Motors</v>
      </c>
    </row>
    <row r="2992" spans="1:6" x14ac:dyDescent="0.25">
      <c r="A2992" t="str">
        <f>COMBDG_DEM_Demand!A2992</f>
        <v>TO</v>
      </c>
      <c r="B2992">
        <f>COMBDG_DEM_Demand!B2992</f>
        <v>2037</v>
      </c>
      <c r="C2992" t="str">
        <f>COMBDG_DEM_Demand!C2992</f>
        <v>ADEMCOMBDGWSTNewAM</v>
      </c>
      <c r="D2992">
        <f>IF(ISNUMBER(SEARCH("OFFNew",C2992)),COMBDG_DEM_Demand!D2992*'Demand shift'!$C$2,COMBDG_DEM_Demand!D2992)</f>
        <v>0.182608191</v>
      </c>
      <c r="E2992" t="str">
        <f>COMBDG_DEM_Demand!E2992</f>
        <v>Mm2</v>
      </c>
      <c r="F2992" t="str">
        <f>COMBDG_DEM_Demand!F2992</f>
        <v>Aggregated DemandCommercialBuildingWholesale TradeNewAuxiliary Motors</v>
      </c>
    </row>
    <row r="2993" spans="1:6" x14ac:dyDescent="0.25">
      <c r="A2993" t="str">
        <f>COMBDG_DEM_Demand!A2993</f>
        <v>TO</v>
      </c>
      <c r="B2993">
        <f>COMBDG_DEM_Demand!B2993</f>
        <v>2037</v>
      </c>
      <c r="C2993" t="str">
        <f>COMBDG_DEM_Demand!C2993</f>
        <v>ADEMCOMBDGRTTNewAM</v>
      </c>
      <c r="D2993">
        <f>IF(ISNUMBER(SEARCH("OFFNew",C2993)),COMBDG_DEM_Demand!D2993*'Demand shift'!$C$2,COMBDG_DEM_Demand!D2993)</f>
        <v>0.847973117</v>
      </c>
      <c r="E2993" t="str">
        <f>COMBDG_DEM_Demand!E2993</f>
        <v>Mm2</v>
      </c>
      <c r="F2993" t="str">
        <f>COMBDG_DEM_Demand!F2993</f>
        <v>Aggregated DemandCommercialBuildingRetail TradeNewAuxiliary Motors</v>
      </c>
    </row>
    <row r="2994" spans="1:6" x14ac:dyDescent="0.25">
      <c r="A2994" t="str">
        <f>COMBDG_DEM_Demand!A2994</f>
        <v>TO</v>
      </c>
      <c r="B2994">
        <f>COMBDG_DEM_Demand!B2994</f>
        <v>2037</v>
      </c>
      <c r="C2994" t="str">
        <f>COMBDG_DEM_Demand!C2994</f>
        <v>ADEMCOMBDGTAWNewAM</v>
      </c>
      <c r="D2994">
        <f>IF(ISNUMBER(SEARCH("OFFNew",C2994)),COMBDG_DEM_Demand!D2994*'Demand shift'!$C$2,COMBDG_DEM_Demand!D2994)</f>
        <v>0.27068915799999999</v>
      </c>
      <c r="E2994" t="str">
        <f>COMBDG_DEM_Demand!E2994</f>
        <v>Mm2</v>
      </c>
      <c r="F2994" t="str">
        <f>COMBDG_DEM_Demand!F2994</f>
        <v>Aggregated DemandCommercialBuildingTransportation and WarehousingNewAuxiliary Motors</v>
      </c>
    </row>
    <row r="2995" spans="1:6" x14ac:dyDescent="0.25">
      <c r="A2995" t="str">
        <f>COMBDG_DEM_Demand!A2995</f>
        <v>TO</v>
      </c>
      <c r="B2995">
        <f>COMBDG_DEM_Demand!B2995</f>
        <v>2037</v>
      </c>
      <c r="C2995" t="str">
        <f>COMBDG_DEM_Demand!C2995</f>
        <v>ADEMCOMBDGICINewAM</v>
      </c>
      <c r="D2995">
        <f>IF(ISNUMBER(SEARCH("OFFNew",C2995)),COMBDG_DEM_Demand!D2995*'Demand shift'!$C$2,COMBDG_DEM_Demand!D2995)</f>
        <v>0</v>
      </c>
      <c r="E2995" t="str">
        <f>COMBDG_DEM_Demand!E2995</f>
        <v>Mm2</v>
      </c>
      <c r="F2995" t="str">
        <f>COMBDG_DEM_Demand!F2995</f>
        <v>Aggregated DemandCommercialBuildingInformation and Cultural IndustriesNewAuxiliary Motors</v>
      </c>
    </row>
    <row r="2996" spans="1:6" x14ac:dyDescent="0.25">
      <c r="A2996" t="str">
        <f>COMBDG_DEM_Demand!A2996</f>
        <v>TO</v>
      </c>
      <c r="B2996">
        <f>COMBDG_DEM_Demand!B2996</f>
        <v>2037</v>
      </c>
      <c r="C2996" t="str">
        <f>COMBDG_DEM_Demand!C2996</f>
        <v>ADEMCOMBDGOFFNewAM</v>
      </c>
      <c r="D2996">
        <f>IF(ISNUMBER(SEARCH("OFFNew",C2996)),COMBDG_DEM_Demand!D2996*'Demand shift'!$C$2,COMBDG_DEM_Demand!D2996)</f>
        <v>1.0559531609999999</v>
      </c>
      <c r="E2996" t="str">
        <f>COMBDG_DEM_Demand!E2996</f>
        <v>Mm2</v>
      </c>
      <c r="F2996" t="str">
        <f>COMBDG_DEM_Demand!F2996</f>
        <v>Aggregated DemandCommercialBuildingOfficesNewAuxiliary Motors</v>
      </c>
    </row>
    <row r="2997" spans="1:6" x14ac:dyDescent="0.25">
      <c r="A2997" t="str">
        <f>COMBDG_DEM_Demand!A2997</f>
        <v>TO</v>
      </c>
      <c r="B2997">
        <f>COMBDG_DEM_Demand!B2997</f>
        <v>2037</v>
      </c>
      <c r="C2997" t="str">
        <f>COMBDG_DEM_Demand!C2997</f>
        <v>ADEMCOMBDGEDSNewAM</v>
      </c>
      <c r="D2997">
        <f>IF(ISNUMBER(SEARCH("OFFNew",C2997)),COMBDG_DEM_Demand!D2997*'Demand shift'!$C$2,COMBDG_DEM_Demand!D2997)</f>
        <v>0.48783418899999997</v>
      </c>
      <c r="E2997" t="str">
        <f>COMBDG_DEM_Demand!E2997</f>
        <v>Mm2</v>
      </c>
      <c r="F2997" t="str">
        <f>COMBDG_DEM_Demand!F2997</f>
        <v>Aggregated DemandCommercialBuildingEducational ServicesNewAuxiliary Motors</v>
      </c>
    </row>
    <row r="2998" spans="1:6" x14ac:dyDescent="0.25">
      <c r="A2998" t="str">
        <f>COMBDG_DEM_Demand!A2998</f>
        <v>TO</v>
      </c>
      <c r="B2998">
        <f>COMBDG_DEM_Demand!B2998</f>
        <v>2037</v>
      </c>
      <c r="C2998" t="str">
        <f>COMBDG_DEM_Demand!C2998</f>
        <v>ADEMCOMBDGHLCNewAM</v>
      </c>
      <c r="D2998">
        <f>IF(ISNUMBER(SEARCH("OFFNew",C2998)),COMBDG_DEM_Demand!D2998*'Demand shift'!$C$2,COMBDG_DEM_Demand!D2998)</f>
        <v>0.326701309</v>
      </c>
      <c r="E2998" t="str">
        <f>COMBDG_DEM_Demand!E2998</f>
        <v>Mm2</v>
      </c>
      <c r="F2998" t="str">
        <f>COMBDG_DEM_Demand!F2998</f>
        <v>Aggregated DemandCommercialBuildingHealth Care and Social AssistanceNewAuxiliary Motors</v>
      </c>
    </row>
    <row r="2999" spans="1:6" x14ac:dyDescent="0.25">
      <c r="A2999" t="str">
        <f>COMBDG_DEM_Demand!A2999</f>
        <v>TO</v>
      </c>
      <c r="B2999">
        <f>COMBDG_DEM_Demand!B2999</f>
        <v>2037</v>
      </c>
      <c r="C2999" t="str">
        <f>COMBDG_DEM_Demand!C2999</f>
        <v>ADEMCOMBDGAERNewAM</v>
      </c>
      <c r="D2999">
        <f>IF(ISNUMBER(SEARCH("OFFNew",C2999)),COMBDG_DEM_Demand!D2999*'Demand shift'!$C$2,COMBDG_DEM_Demand!D2999)</f>
        <v>0.106712452</v>
      </c>
      <c r="E2999" t="str">
        <f>COMBDG_DEM_Demand!E2999</f>
        <v>Mm2</v>
      </c>
      <c r="F2999" t="str">
        <f>COMBDG_DEM_Demand!F2999</f>
        <v>Aggregated DemandCommercialBuildingArts, Entertainment and RecreationNewAuxiliary Motors</v>
      </c>
    </row>
    <row r="3000" spans="1:6" x14ac:dyDescent="0.25">
      <c r="A3000" t="str">
        <f>COMBDG_DEM_Demand!A3000</f>
        <v>TO</v>
      </c>
      <c r="B3000">
        <f>COMBDG_DEM_Demand!B3000</f>
        <v>2037</v>
      </c>
      <c r="C3000" t="str">
        <f>COMBDG_DEM_Demand!C3000</f>
        <v>ADEMCOMBDGAFSNewAM</v>
      </c>
      <c r="D3000">
        <f>IF(ISNUMBER(SEARCH("OFFNew",C3000)),COMBDG_DEM_Demand!D3000*'Demand shift'!$C$2,COMBDG_DEM_Demand!D3000)</f>
        <v>4.2610862999999999E-2</v>
      </c>
      <c r="E3000" t="str">
        <f>COMBDG_DEM_Demand!E3000</f>
        <v>Mm2</v>
      </c>
      <c r="F3000" t="str">
        <f>COMBDG_DEM_Demand!F3000</f>
        <v>Aggregated DemandCommercialBuildingAccommodation and Food ServicesNewAuxiliary Motors</v>
      </c>
    </row>
    <row r="3001" spans="1:6" x14ac:dyDescent="0.25">
      <c r="A3001" t="str">
        <f>COMBDG_DEM_Demand!A3001</f>
        <v>TO</v>
      </c>
      <c r="B3001">
        <f>COMBDG_DEM_Demand!B3001</f>
        <v>2037</v>
      </c>
      <c r="C3001" t="str">
        <f>COMBDG_DEM_Demand!C3001</f>
        <v>ADEMCOMBDGOTSNewAM</v>
      </c>
      <c r="D3001">
        <f>IF(ISNUMBER(SEARCH("OFFNew",C3001)),COMBDG_DEM_Demand!D3001*'Demand shift'!$C$2,COMBDG_DEM_Demand!D3001)</f>
        <v>0.33128732500000002</v>
      </c>
      <c r="E3001" t="str">
        <f>COMBDG_DEM_Demand!E3001</f>
        <v>Mm2</v>
      </c>
      <c r="F3001" t="str">
        <f>COMBDG_DEM_Demand!F3001</f>
        <v>Aggregated DemandCommercialBuildingOther ServicesNewAuxiliary Motors</v>
      </c>
    </row>
    <row r="3002" spans="1:6" x14ac:dyDescent="0.25">
      <c r="A3002" t="str">
        <f>COMBDG_DEM_Demand!A3002</f>
        <v>TO</v>
      </c>
      <c r="B3002">
        <f>COMBDG_DEM_Demand!B3002</f>
        <v>2037</v>
      </c>
      <c r="C3002" t="str">
        <f>COMBDG_DEM_Demand!C3002</f>
        <v>ADEMCOMBDGWSTOldSC</v>
      </c>
      <c r="D3002">
        <f>IF(ISNUMBER(SEARCH("OFFNew",C3002)),COMBDG_DEM_Demand!D3002*'Demand shift'!$C$2,COMBDG_DEM_Demand!D3002)</f>
        <v>7.1746822200000002</v>
      </c>
      <c r="E3002" t="str">
        <f>COMBDG_DEM_Demand!E3002</f>
        <v>Mm2</v>
      </c>
      <c r="F3002" t="str">
        <f>COMBDG_DEM_Demand!F3002</f>
        <v>Aggregated DemandCommercialBuildingWholesale TradeOldSpace Cooling</v>
      </c>
    </row>
    <row r="3003" spans="1:6" x14ac:dyDescent="0.25">
      <c r="A3003" t="str">
        <f>COMBDG_DEM_Demand!A3003</f>
        <v>TO</v>
      </c>
      <c r="B3003">
        <f>COMBDG_DEM_Demand!B3003</f>
        <v>2037</v>
      </c>
      <c r="C3003" t="str">
        <f>COMBDG_DEM_Demand!C3003</f>
        <v>ADEMCOMBDGRTTOldSC</v>
      </c>
      <c r="D3003">
        <f>IF(ISNUMBER(SEARCH("OFFNew",C3003)),COMBDG_DEM_Demand!D3003*'Demand shift'!$C$2,COMBDG_DEM_Demand!D3003)</f>
        <v>11.129654560000001</v>
      </c>
      <c r="E3003" t="str">
        <f>COMBDG_DEM_Demand!E3003</f>
        <v>Mm2</v>
      </c>
      <c r="F3003" t="str">
        <f>COMBDG_DEM_Demand!F3003</f>
        <v>Aggregated DemandCommercialBuildingRetail TradeOldSpace Cooling</v>
      </c>
    </row>
    <row r="3004" spans="1:6" x14ac:dyDescent="0.25">
      <c r="A3004" t="str">
        <f>COMBDG_DEM_Demand!A3004</f>
        <v>TO</v>
      </c>
      <c r="B3004">
        <f>COMBDG_DEM_Demand!B3004</f>
        <v>2037</v>
      </c>
      <c r="C3004" t="str">
        <f>COMBDG_DEM_Demand!C3004</f>
        <v>ADEMCOMBDGTAWOldSC</v>
      </c>
      <c r="D3004">
        <f>IF(ISNUMBER(SEARCH("OFFNew",C3004)),COMBDG_DEM_Demand!D3004*'Demand shift'!$C$2,COMBDG_DEM_Demand!D3004)</f>
        <v>2.0588352319999998</v>
      </c>
      <c r="E3004" t="str">
        <f>COMBDG_DEM_Demand!E3004</f>
        <v>Mm2</v>
      </c>
      <c r="F3004" t="str">
        <f>COMBDG_DEM_Demand!F3004</f>
        <v>Aggregated DemandCommercialBuildingTransportation and WarehousingOldSpace Cooling</v>
      </c>
    </row>
    <row r="3005" spans="1:6" x14ac:dyDescent="0.25">
      <c r="A3005" t="str">
        <f>COMBDG_DEM_Demand!A3005</f>
        <v>TO</v>
      </c>
      <c r="B3005">
        <f>COMBDG_DEM_Demand!B3005</f>
        <v>2037</v>
      </c>
      <c r="C3005" t="str">
        <f>COMBDG_DEM_Demand!C3005</f>
        <v>ADEMCOMBDGICIOldSC</v>
      </c>
      <c r="D3005">
        <f>IF(ISNUMBER(SEARCH("OFFNew",C3005)),COMBDG_DEM_Demand!D3005*'Demand shift'!$C$2,COMBDG_DEM_Demand!D3005)</f>
        <v>0.45684563500000003</v>
      </c>
      <c r="E3005" t="str">
        <f>COMBDG_DEM_Demand!E3005</f>
        <v>Mm2</v>
      </c>
      <c r="F3005" t="str">
        <f>COMBDG_DEM_Demand!F3005</f>
        <v>Aggregated DemandCommercialBuildingInformation and Cultural IndustriesOldSpace Cooling</v>
      </c>
    </row>
    <row r="3006" spans="1:6" x14ac:dyDescent="0.25">
      <c r="A3006" t="str">
        <f>COMBDG_DEM_Demand!A3006</f>
        <v>TO</v>
      </c>
      <c r="B3006">
        <f>COMBDG_DEM_Demand!B3006</f>
        <v>2037</v>
      </c>
      <c r="C3006" t="str">
        <f>COMBDG_DEM_Demand!C3006</f>
        <v>ADEMCOMBDGOFFOldSC</v>
      </c>
      <c r="D3006">
        <f>IF(ISNUMBER(SEARCH("OFFNew",C3006)),COMBDG_DEM_Demand!D3006*'Demand shift'!$C$2,COMBDG_DEM_Demand!D3006)</f>
        <v>31.70058938</v>
      </c>
      <c r="E3006" t="str">
        <f>COMBDG_DEM_Demand!E3006</f>
        <v>Mm2</v>
      </c>
      <c r="F3006" t="str">
        <f>COMBDG_DEM_Demand!F3006</f>
        <v>Aggregated DemandCommercialBuildingOfficesOldSpace Cooling</v>
      </c>
    </row>
    <row r="3007" spans="1:6" x14ac:dyDescent="0.25">
      <c r="A3007" t="str">
        <f>COMBDG_DEM_Demand!A3007</f>
        <v>TO</v>
      </c>
      <c r="B3007">
        <f>COMBDG_DEM_Demand!B3007</f>
        <v>2037</v>
      </c>
      <c r="C3007" t="str">
        <f>COMBDG_DEM_Demand!C3007</f>
        <v>ADEMCOMBDGEDSOldSC</v>
      </c>
      <c r="D3007">
        <f>IF(ISNUMBER(SEARCH("OFFNew",C3007)),COMBDG_DEM_Demand!D3007*'Demand shift'!$C$2,COMBDG_DEM_Demand!D3007)</f>
        <v>8.82232488</v>
      </c>
      <c r="E3007" t="str">
        <f>COMBDG_DEM_Demand!E3007</f>
        <v>Mm2</v>
      </c>
      <c r="F3007" t="str">
        <f>COMBDG_DEM_Demand!F3007</f>
        <v>Aggregated DemandCommercialBuildingEducational ServicesOldSpace Cooling</v>
      </c>
    </row>
    <row r="3008" spans="1:6" x14ac:dyDescent="0.25">
      <c r="A3008" t="str">
        <f>COMBDG_DEM_Demand!A3008</f>
        <v>TO</v>
      </c>
      <c r="B3008">
        <f>COMBDG_DEM_Demand!B3008</f>
        <v>2037</v>
      </c>
      <c r="C3008" t="str">
        <f>COMBDG_DEM_Demand!C3008</f>
        <v>ADEMCOMBDGHLCOldSC</v>
      </c>
      <c r="D3008">
        <f>IF(ISNUMBER(SEARCH("OFFNew",C3008)),COMBDG_DEM_Demand!D3008*'Demand shift'!$C$2,COMBDG_DEM_Demand!D3008)</f>
        <v>3.2447994250000001</v>
      </c>
      <c r="E3008" t="str">
        <f>COMBDG_DEM_Demand!E3008</f>
        <v>Mm2</v>
      </c>
      <c r="F3008" t="str">
        <f>COMBDG_DEM_Demand!F3008</f>
        <v>Aggregated DemandCommercialBuildingHealth Care and Social AssistanceOldSpace Cooling</v>
      </c>
    </row>
    <row r="3009" spans="1:6" x14ac:dyDescent="0.25">
      <c r="A3009" t="str">
        <f>COMBDG_DEM_Demand!A3009</f>
        <v>TO</v>
      </c>
      <c r="B3009">
        <f>COMBDG_DEM_Demand!B3009</f>
        <v>2037</v>
      </c>
      <c r="C3009" t="str">
        <f>COMBDG_DEM_Demand!C3009</f>
        <v>ADEMCOMBDGAEROldSC</v>
      </c>
      <c r="D3009">
        <f>IF(ISNUMBER(SEARCH("OFFNew",C3009)),COMBDG_DEM_Demand!D3009*'Demand shift'!$C$2,COMBDG_DEM_Demand!D3009)</f>
        <v>2.7388278499999998</v>
      </c>
      <c r="E3009" t="str">
        <f>COMBDG_DEM_Demand!E3009</f>
        <v>Mm2</v>
      </c>
      <c r="F3009" t="str">
        <f>COMBDG_DEM_Demand!F3009</f>
        <v>Aggregated DemandCommercialBuildingArts, Entertainment and RecreationOldSpace Cooling</v>
      </c>
    </row>
    <row r="3010" spans="1:6" x14ac:dyDescent="0.25">
      <c r="A3010" t="str">
        <f>COMBDG_DEM_Demand!A3010</f>
        <v>TO</v>
      </c>
      <c r="B3010">
        <f>COMBDG_DEM_Demand!B3010</f>
        <v>2037</v>
      </c>
      <c r="C3010" t="str">
        <f>COMBDG_DEM_Demand!C3010</f>
        <v>ADEMCOMBDGAFSOldSC</v>
      </c>
      <c r="D3010">
        <f>IF(ISNUMBER(SEARCH("OFFNew",C3010)),COMBDG_DEM_Demand!D3010*'Demand shift'!$C$2,COMBDG_DEM_Demand!D3010)</f>
        <v>2.284455667</v>
      </c>
      <c r="E3010" t="str">
        <f>COMBDG_DEM_Demand!E3010</f>
        <v>Mm2</v>
      </c>
      <c r="F3010" t="str">
        <f>COMBDG_DEM_Demand!F3010</f>
        <v>Aggregated DemandCommercialBuildingAccommodation and Food ServicesOldSpace Cooling</v>
      </c>
    </row>
    <row r="3011" spans="1:6" x14ac:dyDescent="0.25">
      <c r="A3011" t="str">
        <f>COMBDG_DEM_Demand!A3011</f>
        <v>TO</v>
      </c>
      <c r="B3011">
        <f>COMBDG_DEM_Demand!B3011</f>
        <v>2037</v>
      </c>
      <c r="C3011" t="str">
        <f>COMBDG_DEM_Demand!C3011</f>
        <v>ADEMCOMBDGOTSOldSC</v>
      </c>
      <c r="D3011">
        <f>IF(ISNUMBER(SEARCH("OFFNew",C3011)),COMBDG_DEM_Demand!D3011*'Demand shift'!$C$2,COMBDG_DEM_Demand!D3011)</f>
        <v>3.817302594</v>
      </c>
      <c r="E3011" t="str">
        <f>COMBDG_DEM_Demand!E3011</f>
        <v>Mm2</v>
      </c>
      <c r="F3011" t="str">
        <f>COMBDG_DEM_Demand!F3011</f>
        <v>Aggregated DemandCommercialBuildingOther ServicesOldSpace Cooling</v>
      </c>
    </row>
    <row r="3012" spans="1:6" x14ac:dyDescent="0.25">
      <c r="A3012" t="str">
        <f>COMBDG_DEM_Demand!A3012</f>
        <v>TO</v>
      </c>
      <c r="B3012">
        <f>COMBDG_DEM_Demand!B3012</f>
        <v>2037</v>
      </c>
      <c r="C3012" t="str">
        <f>COMBDG_DEM_Demand!C3012</f>
        <v>ADEMCOMBDGWSTNewSC</v>
      </c>
      <c r="D3012">
        <f>IF(ISNUMBER(SEARCH("OFFNew",C3012)),COMBDG_DEM_Demand!D3012*'Demand shift'!$C$2,COMBDG_DEM_Demand!D3012)</f>
        <v>0.182608191</v>
      </c>
      <c r="E3012" t="str">
        <f>COMBDG_DEM_Demand!E3012</f>
        <v>Mm2</v>
      </c>
      <c r="F3012" t="str">
        <f>COMBDG_DEM_Demand!F3012</f>
        <v>Aggregated DemandCommercialBuildingWholesale TradeNewSpace Cooling</v>
      </c>
    </row>
    <row r="3013" spans="1:6" x14ac:dyDescent="0.25">
      <c r="A3013" t="str">
        <f>COMBDG_DEM_Demand!A3013</f>
        <v>TO</v>
      </c>
      <c r="B3013">
        <f>COMBDG_DEM_Demand!B3013</f>
        <v>2037</v>
      </c>
      <c r="C3013" t="str">
        <f>COMBDG_DEM_Demand!C3013</f>
        <v>ADEMCOMBDGRTTNewSC</v>
      </c>
      <c r="D3013">
        <f>IF(ISNUMBER(SEARCH("OFFNew",C3013)),COMBDG_DEM_Demand!D3013*'Demand shift'!$C$2,COMBDG_DEM_Demand!D3013)</f>
        <v>0.847973117</v>
      </c>
      <c r="E3013" t="str">
        <f>COMBDG_DEM_Demand!E3013</f>
        <v>Mm2</v>
      </c>
      <c r="F3013" t="str">
        <f>COMBDG_DEM_Demand!F3013</f>
        <v>Aggregated DemandCommercialBuildingRetail TradeNewSpace Cooling</v>
      </c>
    </row>
    <row r="3014" spans="1:6" x14ac:dyDescent="0.25">
      <c r="A3014" t="str">
        <f>COMBDG_DEM_Demand!A3014</f>
        <v>TO</v>
      </c>
      <c r="B3014">
        <f>COMBDG_DEM_Demand!B3014</f>
        <v>2037</v>
      </c>
      <c r="C3014" t="str">
        <f>COMBDG_DEM_Demand!C3014</f>
        <v>ADEMCOMBDGTAWNewSC</v>
      </c>
      <c r="D3014">
        <f>IF(ISNUMBER(SEARCH("OFFNew",C3014)),COMBDG_DEM_Demand!D3014*'Demand shift'!$C$2,COMBDG_DEM_Demand!D3014)</f>
        <v>0.27068915799999999</v>
      </c>
      <c r="E3014" t="str">
        <f>COMBDG_DEM_Demand!E3014</f>
        <v>Mm2</v>
      </c>
      <c r="F3014" t="str">
        <f>COMBDG_DEM_Demand!F3014</f>
        <v>Aggregated DemandCommercialBuildingTransportation and WarehousingNewSpace Cooling</v>
      </c>
    </row>
    <row r="3015" spans="1:6" x14ac:dyDescent="0.25">
      <c r="A3015" t="str">
        <f>COMBDG_DEM_Demand!A3015</f>
        <v>TO</v>
      </c>
      <c r="B3015">
        <f>COMBDG_DEM_Demand!B3015</f>
        <v>2037</v>
      </c>
      <c r="C3015" t="str">
        <f>COMBDG_DEM_Demand!C3015</f>
        <v>ADEMCOMBDGICINewSC</v>
      </c>
      <c r="D3015">
        <f>IF(ISNUMBER(SEARCH("OFFNew",C3015)),COMBDG_DEM_Demand!D3015*'Demand shift'!$C$2,COMBDG_DEM_Demand!D3015)</f>
        <v>0</v>
      </c>
      <c r="E3015" t="str">
        <f>COMBDG_DEM_Demand!E3015</f>
        <v>Mm2</v>
      </c>
      <c r="F3015" t="str">
        <f>COMBDG_DEM_Demand!F3015</f>
        <v>Aggregated DemandCommercialBuildingInformation and Cultural IndustriesNewSpace Cooling</v>
      </c>
    </row>
    <row r="3016" spans="1:6" x14ac:dyDescent="0.25">
      <c r="A3016" t="str">
        <f>COMBDG_DEM_Demand!A3016</f>
        <v>TO</v>
      </c>
      <c r="B3016">
        <f>COMBDG_DEM_Demand!B3016</f>
        <v>2037</v>
      </c>
      <c r="C3016" t="str">
        <f>COMBDG_DEM_Demand!C3016</f>
        <v>ADEMCOMBDGOFFNewSC</v>
      </c>
      <c r="D3016">
        <f>IF(ISNUMBER(SEARCH("OFFNew",C3016)),COMBDG_DEM_Demand!D3016*'Demand shift'!$C$2,COMBDG_DEM_Demand!D3016)</f>
        <v>1.0559531609999999</v>
      </c>
      <c r="E3016" t="str">
        <f>COMBDG_DEM_Demand!E3016</f>
        <v>Mm2</v>
      </c>
      <c r="F3016" t="str">
        <f>COMBDG_DEM_Demand!F3016</f>
        <v>Aggregated DemandCommercialBuildingOfficesNewSpace Cooling</v>
      </c>
    </row>
    <row r="3017" spans="1:6" x14ac:dyDescent="0.25">
      <c r="A3017" t="str">
        <f>COMBDG_DEM_Demand!A3017</f>
        <v>TO</v>
      </c>
      <c r="B3017">
        <f>COMBDG_DEM_Demand!B3017</f>
        <v>2037</v>
      </c>
      <c r="C3017" t="str">
        <f>COMBDG_DEM_Demand!C3017</f>
        <v>ADEMCOMBDGEDSNewSC</v>
      </c>
      <c r="D3017">
        <f>IF(ISNUMBER(SEARCH("OFFNew",C3017)),COMBDG_DEM_Demand!D3017*'Demand shift'!$C$2,COMBDG_DEM_Demand!D3017)</f>
        <v>0.48783418899999997</v>
      </c>
      <c r="E3017" t="str">
        <f>COMBDG_DEM_Demand!E3017</f>
        <v>Mm2</v>
      </c>
      <c r="F3017" t="str">
        <f>COMBDG_DEM_Demand!F3017</f>
        <v>Aggregated DemandCommercialBuildingEducational ServicesNewSpace Cooling</v>
      </c>
    </row>
    <row r="3018" spans="1:6" x14ac:dyDescent="0.25">
      <c r="A3018" t="str">
        <f>COMBDG_DEM_Demand!A3018</f>
        <v>TO</v>
      </c>
      <c r="B3018">
        <f>COMBDG_DEM_Demand!B3018</f>
        <v>2037</v>
      </c>
      <c r="C3018" t="str">
        <f>COMBDG_DEM_Demand!C3018</f>
        <v>ADEMCOMBDGHLCNewSC</v>
      </c>
      <c r="D3018">
        <f>IF(ISNUMBER(SEARCH("OFFNew",C3018)),COMBDG_DEM_Demand!D3018*'Demand shift'!$C$2,COMBDG_DEM_Demand!D3018)</f>
        <v>0.326701309</v>
      </c>
      <c r="E3018" t="str">
        <f>COMBDG_DEM_Demand!E3018</f>
        <v>Mm2</v>
      </c>
      <c r="F3018" t="str">
        <f>COMBDG_DEM_Demand!F3018</f>
        <v>Aggregated DemandCommercialBuildingHealth Care and Social AssistanceNewSpace Cooling</v>
      </c>
    </row>
    <row r="3019" spans="1:6" x14ac:dyDescent="0.25">
      <c r="A3019" t="str">
        <f>COMBDG_DEM_Demand!A3019</f>
        <v>TO</v>
      </c>
      <c r="B3019">
        <f>COMBDG_DEM_Demand!B3019</f>
        <v>2037</v>
      </c>
      <c r="C3019" t="str">
        <f>COMBDG_DEM_Demand!C3019</f>
        <v>ADEMCOMBDGAERNewSC</v>
      </c>
      <c r="D3019">
        <f>IF(ISNUMBER(SEARCH("OFFNew",C3019)),COMBDG_DEM_Demand!D3019*'Demand shift'!$C$2,COMBDG_DEM_Demand!D3019)</f>
        <v>0.106712452</v>
      </c>
      <c r="E3019" t="str">
        <f>COMBDG_DEM_Demand!E3019</f>
        <v>Mm2</v>
      </c>
      <c r="F3019" t="str">
        <f>COMBDG_DEM_Demand!F3019</f>
        <v>Aggregated DemandCommercialBuildingArts, Entertainment and RecreationNewSpace Cooling</v>
      </c>
    </row>
    <row r="3020" spans="1:6" x14ac:dyDescent="0.25">
      <c r="A3020" t="str">
        <f>COMBDG_DEM_Demand!A3020</f>
        <v>TO</v>
      </c>
      <c r="B3020">
        <f>COMBDG_DEM_Demand!B3020</f>
        <v>2037</v>
      </c>
      <c r="C3020" t="str">
        <f>COMBDG_DEM_Demand!C3020</f>
        <v>ADEMCOMBDGAFSNewSC</v>
      </c>
      <c r="D3020">
        <f>IF(ISNUMBER(SEARCH("OFFNew",C3020)),COMBDG_DEM_Demand!D3020*'Demand shift'!$C$2,COMBDG_DEM_Demand!D3020)</f>
        <v>4.2610862999999999E-2</v>
      </c>
      <c r="E3020" t="str">
        <f>COMBDG_DEM_Demand!E3020</f>
        <v>Mm2</v>
      </c>
      <c r="F3020" t="str">
        <f>COMBDG_DEM_Demand!F3020</f>
        <v>Aggregated DemandCommercialBuildingAccommodation and Food ServicesNewSpace Cooling</v>
      </c>
    </row>
    <row r="3021" spans="1:6" x14ac:dyDescent="0.25">
      <c r="A3021" t="str">
        <f>COMBDG_DEM_Demand!A3021</f>
        <v>TO</v>
      </c>
      <c r="B3021">
        <f>COMBDG_DEM_Demand!B3021</f>
        <v>2037</v>
      </c>
      <c r="C3021" t="str">
        <f>COMBDG_DEM_Demand!C3021</f>
        <v>ADEMCOMBDGOTSNewSC</v>
      </c>
      <c r="D3021">
        <f>IF(ISNUMBER(SEARCH("OFFNew",C3021)),COMBDG_DEM_Demand!D3021*'Demand shift'!$C$2,COMBDG_DEM_Demand!D3021)</f>
        <v>0.33128732500000002</v>
      </c>
      <c r="E3021" t="str">
        <f>COMBDG_DEM_Demand!E3021</f>
        <v>Mm2</v>
      </c>
      <c r="F3021" t="str">
        <f>COMBDG_DEM_Demand!F3021</f>
        <v>Aggregated DemandCommercialBuildingOther ServicesNewSpace Cooling</v>
      </c>
    </row>
    <row r="3022" spans="1:6" x14ac:dyDescent="0.25">
      <c r="A3022" t="str">
        <f>COMBDG_DEM_Demand!A3022</f>
        <v>TO</v>
      </c>
      <c r="B3022">
        <f>COMBDG_DEM_Demand!B3022</f>
        <v>2037</v>
      </c>
      <c r="C3022" t="str">
        <f>COMBDG_DEM_Demand!C3022</f>
        <v>ADEMCOMBDGWSTOldSH</v>
      </c>
      <c r="D3022">
        <f>IF(ISNUMBER(SEARCH("OFFNew",C3022)),COMBDG_DEM_Demand!D3022*'Demand shift'!$C$2,COMBDG_DEM_Demand!D3022)</f>
        <v>7.1746822200000002</v>
      </c>
      <c r="E3022" t="str">
        <f>COMBDG_DEM_Demand!E3022</f>
        <v>Mm2</v>
      </c>
      <c r="F3022" t="str">
        <f>COMBDG_DEM_Demand!F3022</f>
        <v>Aggregated DemandCommercialBuildingWholesale TradeOldSpace Heating</v>
      </c>
    </row>
    <row r="3023" spans="1:6" x14ac:dyDescent="0.25">
      <c r="A3023" t="str">
        <f>COMBDG_DEM_Demand!A3023</f>
        <v>TO</v>
      </c>
      <c r="B3023">
        <f>COMBDG_DEM_Demand!B3023</f>
        <v>2037</v>
      </c>
      <c r="C3023" t="str">
        <f>COMBDG_DEM_Demand!C3023</f>
        <v>ADEMCOMBDGRTTOldSH</v>
      </c>
      <c r="D3023">
        <f>IF(ISNUMBER(SEARCH("OFFNew",C3023)),COMBDG_DEM_Demand!D3023*'Demand shift'!$C$2,COMBDG_DEM_Demand!D3023)</f>
        <v>11.129654560000001</v>
      </c>
      <c r="E3023" t="str">
        <f>COMBDG_DEM_Demand!E3023</f>
        <v>Mm2</v>
      </c>
      <c r="F3023" t="str">
        <f>COMBDG_DEM_Demand!F3023</f>
        <v>Aggregated DemandCommercialBuildingRetail TradeOldSpace Heating</v>
      </c>
    </row>
    <row r="3024" spans="1:6" x14ac:dyDescent="0.25">
      <c r="A3024" t="str">
        <f>COMBDG_DEM_Demand!A3024</f>
        <v>TO</v>
      </c>
      <c r="B3024">
        <f>COMBDG_DEM_Demand!B3024</f>
        <v>2037</v>
      </c>
      <c r="C3024" t="str">
        <f>COMBDG_DEM_Demand!C3024</f>
        <v>ADEMCOMBDGTAWOldSH</v>
      </c>
      <c r="D3024">
        <f>IF(ISNUMBER(SEARCH("OFFNew",C3024)),COMBDG_DEM_Demand!D3024*'Demand shift'!$C$2,COMBDG_DEM_Demand!D3024)</f>
        <v>2.0588352319999998</v>
      </c>
      <c r="E3024" t="str">
        <f>COMBDG_DEM_Demand!E3024</f>
        <v>Mm2</v>
      </c>
      <c r="F3024" t="str">
        <f>COMBDG_DEM_Demand!F3024</f>
        <v>Aggregated DemandCommercialBuildingTransportation and WarehousingOldSpace Heating</v>
      </c>
    </row>
    <row r="3025" spans="1:6" x14ac:dyDescent="0.25">
      <c r="A3025" t="str">
        <f>COMBDG_DEM_Demand!A3025</f>
        <v>TO</v>
      </c>
      <c r="B3025">
        <f>COMBDG_DEM_Demand!B3025</f>
        <v>2037</v>
      </c>
      <c r="C3025" t="str">
        <f>COMBDG_DEM_Demand!C3025</f>
        <v>ADEMCOMBDGICIOldSH</v>
      </c>
      <c r="D3025">
        <f>IF(ISNUMBER(SEARCH("OFFNew",C3025)),COMBDG_DEM_Demand!D3025*'Demand shift'!$C$2,COMBDG_DEM_Demand!D3025)</f>
        <v>0.45684563500000003</v>
      </c>
      <c r="E3025" t="str">
        <f>COMBDG_DEM_Demand!E3025</f>
        <v>Mm2</v>
      </c>
      <c r="F3025" t="str">
        <f>COMBDG_DEM_Demand!F3025</f>
        <v>Aggregated DemandCommercialBuildingInformation and Cultural IndustriesOldSpace Heating</v>
      </c>
    </row>
    <row r="3026" spans="1:6" x14ac:dyDescent="0.25">
      <c r="A3026" t="str">
        <f>COMBDG_DEM_Demand!A3026</f>
        <v>TO</v>
      </c>
      <c r="B3026">
        <f>COMBDG_DEM_Demand!B3026</f>
        <v>2037</v>
      </c>
      <c r="C3026" t="str">
        <f>COMBDG_DEM_Demand!C3026</f>
        <v>ADEMCOMBDGOFFOldSH</v>
      </c>
      <c r="D3026">
        <f>IF(ISNUMBER(SEARCH("OFFNew",C3026)),COMBDG_DEM_Demand!D3026*'Demand shift'!$C$2,COMBDG_DEM_Demand!D3026)</f>
        <v>31.70058938</v>
      </c>
      <c r="E3026" t="str">
        <f>COMBDG_DEM_Demand!E3026</f>
        <v>Mm2</v>
      </c>
      <c r="F3026" t="str">
        <f>COMBDG_DEM_Demand!F3026</f>
        <v>Aggregated DemandCommercialBuildingOfficesOldSpace Heating</v>
      </c>
    </row>
    <row r="3027" spans="1:6" x14ac:dyDescent="0.25">
      <c r="A3027" t="str">
        <f>COMBDG_DEM_Demand!A3027</f>
        <v>TO</v>
      </c>
      <c r="B3027">
        <f>COMBDG_DEM_Demand!B3027</f>
        <v>2037</v>
      </c>
      <c r="C3027" t="str">
        <f>COMBDG_DEM_Demand!C3027</f>
        <v>ADEMCOMBDGEDSOldSH</v>
      </c>
      <c r="D3027">
        <f>IF(ISNUMBER(SEARCH("OFFNew",C3027)),COMBDG_DEM_Demand!D3027*'Demand shift'!$C$2,COMBDG_DEM_Demand!D3027)</f>
        <v>8.82232488</v>
      </c>
      <c r="E3027" t="str">
        <f>COMBDG_DEM_Demand!E3027</f>
        <v>Mm2</v>
      </c>
      <c r="F3027" t="str">
        <f>COMBDG_DEM_Demand!F3027</f>
        <v>Aggregated DemandCommercialBuildingEducational ServicesOldSpace Heating</v>
      </c>
    </row>
    <row r="3028" spans="1:6" x14ac:dyDescent="0.25">
      <c r="A3028" t="str">
        <f>COMBDG_DEM_Demand!A3028</f>
        <v>TO</v>
      </c>
      <c r="B3028">
        <f>COMBDG_DEM_Demand!B3028</f>
        <v>2037</v>
      </c>
      <c r="C3028" t="str">
        <f>COMBDG_DEM_Demand!C3028</f>
        <v>ADEMCOMBDGHLCOldSH</v>
      </c>
      <c r="D3028">
        <f>IF(ISNUMBER(SEARCH("OFFNew",C3028)),COMBDG_DEM_Demand!D3028*'Demand shift'!$C$2,COMBDG_DEM_Demand!D3028)</f>
        <v>3.2447994250000001</v>
      </c>
      <c r="E3028" t="str">
        <f>COMBDG_DEM_Demand!E3028</f>
        <v>Mm2</v>
      </c>
      <c r="F3028" t="str">
        <f>COMBDG_DEM_Demand!F3028</f>
        <v>Aggregated DemandCommercialBuildingHealth Care and Social AssistanceOldSpace Heating</v>
      </c>
    </row>
    <row r="3029" spans="1:6" x14ac:dyDescent="0.25">
      <c r="A3029" t="str">
        <f>COMBDG_DEM_Demand!A3029</f>
        <v>TO</v>
      </c>
      <c r="B3029">
        <f>COMBDG_DEM_Demand!B3029</f>
        <v>2037</v>
      </c>
      <c r="C3029" t="str">
        <f>COMBDG_DEM_Demand!C3029</f>
        <v>ADEMCOMBDGAEROldSH</v>
      </c>
      <c r="D3029">
        <f>IF(ISNUMBER(SEARCH("OFFNew",C3029)),COMBDG_DEM_Demand!D3029*'Demand shift'!$C$2,COMBDG_DEM_Demand!D3029)</f>
        <v>2.7388278499999998</v>
      </c>
      <c r="E3029" t="str">
        <f>COMBDG_DEM_Demand!E3029</f>
        <v>Mm2</v>
      </c>
      <c r="F3029" t="str">
        <f>COMBDG_DEM_Demand!F3029</f>
        <v>Aggregated DemandCommercialBuildingArts, Entertainment and RecreationOldSpace Heating</v>
      </c>
    </row>
    <row r="3030" spans="1:6" x14ac:dyDescent="0.25">
      <c r="A3030" t="str">
        <f>COMBDG_DEM_Demand!A3030</f>
        <v>TO</v>
      </c>
      <c r="B3030">
        <f>COMBDG_DEM_Demand!B3030</f>
        <v>2037</v>
      </c>
      <c r="C3030" t="str">
        <f>COMBDG_DEM_Demand!C3030</f>
        <v>ADEMCOMBDGAFSOldSH</v>
      </c>
      <c r="D3030">
        <f>IF(ISNUMBER(SEARCH("OFFNew",C3030)),COMBDG_DEM_Demand!D3030*'Demand shift'!$C$2,COMBDG_DEM_Demand!D3030)</f>
        <v>2.284455667</v>
      </c>
      <c r="E3030" t="str">
        <f>COMBDG_DEM_Demand!E3030</f>
        <v>Mm2</v>
      </c>
      <c r="F3030" t="str">
        <f>COMBDG_DEM_Demand!F3030</f>
        <v>Aggregated DemandCommercialBuildingAccommodation and Food ServicesOldSpace Heating</v>
      </c>
    </row>
    <row r="3031" spans="1:6" x14ac:dyDescent="0.25">
      <c r="A3031" t="str">
        <f>COMBDG_DEM_Demand!A3031</f>
        <v>TO</v>
      </c>
      <c r="B3031">
        <f>COMBDG_DEM_Demand!B3031</f>
        <v>2037</v>
      </c>
      <c r="C3031" t="str">
        <f>COMBDG_DEM_Demand!C3031</f>
        <v>ADEMCOMBDGOTSOldSH</v>
      </c>
      <c r="D3031">
        <f>IF(ISNUMBER(SEARCH("OFFNew",C3031)),COMBDG_DEM_Demand!D3031*'Demand shift'!$C$2,COMBDG_DEM_Demand!D3031)</f>
        <v>3.817302594</v>
      </c>
      <c r="E3031" t="str">
        <f>COMBDG_DEM_Demand!E3031</f>
        <v>Mm2</v>
      </c>
      <c r="F3031" t="str">
        <f>COMBDG_DEM_Demand!F3031</f>
        <v>Aggregated DemandCommercialBuildingOther ServicesOldSpace Heating</v>
      </c>
    </row>
    <row r="3032" spans="1:6" x14ac:dyDescent="0.25">
      <c r="A3032" t="str">
        <f>COMBDG_DEM_Demand!A3032</f>
        <v>TO</v>
      </c>
      <c r="B3032">
        <f>COMBDG_DEM_Demand!B3032</f>
        <v>2037</v>
      </c>
      <c r="C3032" t="str">
        <f>COMBDG_DEM_Demand!C3032</f>
        <v>ADEMCOMBDGWSTNewSH</v>
      </c>
      <c r="D3032">
        <f>IF(ISNUMBER(SEARCH("OFFNew",C3032)),COMBDG_DEM_Demand!D3032*'Demand shift'!$C$2,COMBDG_DEM_Demand!D3032)</f>
        <v>0.182608191</v>
      </c>
      <c r="E3032" t="str">
        <f>COMBDG_DEM_Demand!E3032</f>
        <v>Mm2</v>
      </c>
      <c r="F3032" t="str">
        <f>COMBDG_DEM_Demand!F3032</f>
        <v>Aggregated DemandCommercialBuildingWholesale TradeNewSpace Heating</v>
      </c>
    </row>
    <row r="3033" spans="1:6" x14ac:dyDescent="0.25">
      <c r="A3033" t="str">
        <f>COMBDG_DEM_Demand!A3033</f>
        <v>TO</v>
      </c>
      <c r="B3033">
        <f>COMBDG_DEM_Demand!B3033</f>
        <v>2037</v>
      </c>
      <c r="C3033" t="str">
        <f>COMBDG_DEM_Demand!C3033</f>
        <v>ADEMCOMBDGRTTNewSH</v>
      </c>
      <c r="D3033">
        <f>IF(ISNUMBER(SEARCH("OFFNew",C3033)),COMBDG_DEM_Demand!D3033*'Demand shift'!$C$2,COMBDG_DEM_Demand!D3033)</f>
        <v>0.847973117</v>
      </c>
      <c r="E3033" t="str">
        <f>COMBDG_DEM_Demand!E3033</f>
        <v>Mm2</v>
      </c>
      <c r="F3033" t="str">
        <f>COMBDG_DEM_Demand!F3033</f>
        <v>Aggregated DemandCommercialBuildingRetail TradeNewSpace Heating</v>
      </c>
    </row>
    <row r="3034" spans="1:6" x14ac:dyDescent="0.25">
      <c r="A3034" t="str">
        <f>COMBDG_DEM_Demand!A3034</f>
        <v>TO</v>
      </c>
      <c r="B3034">
        <f>COMBDG_DEM_Demand!B3034</f>
        <v>2037</v>
      </c>
      <c r="C3034" t="str">
        <f>COMBDG_DEM_Demand!C3034</f>
        <v>ADEMCOMBDGTAWNewSH</v>
      </c>
      <c r="D3034">
        <f>IF(ISNUMBER(SEARCH("OFFNew",C3034)),COMBDG_DEM_Demand!D3034*'Demand shift'!$C$2,COMBDG_DEM_Demand!D3034)</f>
        <v>0.27068915799999999</v>
      </c>
      <c r="E3034" t="str">
        <f>COMBDG_DEM_Demand!E3034</f>
        <v>Mm2</v>
      </c>
      <c r="F3034" t="str">
        <f>COMBDG_DEM_Demand!F3034</f>
        <v>Aggregated DemandCommercialBuildingTransportation and WarehousingNewSpace Heating</v>
      </c>
    </row>
    <row r="3035" spans="1:6" x14ac:dyDescent="0.25">
      <c r="A3035" t="str">
        <f>COMBDG_DEM_Demand!A3035</f>
        <v>TO</v>
      </c>
      <c r="B3035">
        <f>COMBDG_DEM_Demand!B3035</f>
        <v>2037</v>
      </c>
      <c r="C3035" t="str">
        <f>COMBDG_DEM_Demand!C3035</f>
        <v>ADEMCOMBDGICINewSH</v>
      </c>
      <c r="D3035">
        <f>IF(ISNUMBER(SEARCH("OFFNew",C3035)),COMBDG_DEM_Demand!D3035*'Demand shift'!$C$2,COMBDG_DEM_Demand!D3035)</f>
        <v>0</v>
      </c>
      <c r="E3035" t="str">
        <f>COMBDG_DEM_Demand!E3035</f>
        <v>Mm2</v>
      </c>
      <c r="F3035" t="str">
        <f>COMBDG_DEM_Demand!F3035</f>
        <v>Aggregated DemandCommercialBuildingInformation and Cultural IndustriesNewSpace Heating</v>
      </c>
    </row>
    <row r="3036" spans="1:6" x14ac:dyDescent="0.25">
      <c r="A3036" t="str">
        <f>COMBDG_DEM_Demand!A3036</f>
        <v>TO</v>
      </c>
      <c r="B3036">
        <f>COMBDG_DEM_Demand!B3036</f>
        <v>2037</v>
      </c>
      <c r="C3036" t="str">
        <f>COMBDG_DEM_Demand!C3036</f>
        <v>ADEMCOMBDGOFFNewSH</v>
      </c>
      <c r="D3036">
        <f>IF(ISNUMBER(SEARCH("OFFNew",C3036)),COMBDG_DEM_Demand!D3036*'Demand shift'!$C$2,COMBDG_DEM_Demand!D3036)</f>
        <v>1.0559531609999999</v>
      </c>
      <c r="E3036" t="str">
        <f>COMBDG_DEM_Demand!E3036</f>
        <v>Mm2</v>
      </c>
      <c r="F3036" t="str">
        <f>COMBDG_DEM_Demand!F3036</f>
        <v>Aggregated DemandCommercialBuildingOfficesNewSpace Heating</v>
      </c>
    </row>
    <row r="3037" spans="1:6" x14ac:dyDescent="0.25">
      <c r="A3037" t="str">
        <f>COMBDG_DEM_Demand!A3037</f>
        <v>TO</v>
      </c>
      <c r="B3037">
        <f>COMBDG_DEM_Demand!B3037</f>
        <v>2037</v>
      </c>
      <c r="C3037" t="str">
        <f>COMBDG_DEM_Demand!C3037</f>
        <v>ADEMCOMBDGEDSNewSH</v>
      </c>
      <c r="D3037">
        <f>IF(ISNUMBER(SEARCH("OFFNew",C3037)),COMBDG_DEM_Demand!D3037*'Demand shift'!$C$2,COMBDG_DEM_Demand!D3037)</f>
        <v>0.48783418899999997</v>
      </c>
      <c r="E3037" t="str">
        <f>COMBDG_DEM_Demand!E3037</f>
        <v>Mm2</v>
      </c>
      <c r="F3037" t="str">
        <f>COMBDG_DEM_Demand!F3037</f>
        <v>Aggregated DemandCommercialBuildingEducational ServicesNewSpace Heating</v>
      </c>
    </row>
    <row r="3038" spans="1:6" x14ac:dyDescent="0.25">
      <c r="A3038" t="str">
        <f>COMBDG_DEM_Demand!A3038</f>
        <v>TO</v>
      </c>
      <c r="B3038">
        <f>COMBDG_DEM_Demand!B3038</f>
        <v>2037</v>
      </c>
      <c r="C3038" t="str">
        <f>COMBDG_DEM_Demand!C3038</f>
        <v>ADEMCOMBDGHLCNewSH</v>
      </c>
      <c r="D3038">
        <f>IF(ISNUMBER(SEARCH("OFFNew",C3038)),COMBDG_DEM_Demand!D3038*'Demand shift'!$C$2,COMBDG_DEM_Demand!D3038)</f>
        <v>0.326701309</v>
      </c>
      <c r="E3038" t="str">
        <f>COMBDG_DEM_Demand!E3038</f>
        <v>Mm2</v>
      </c>
      <c r="F3038" t="str">
        <f>COMBDG_DEM_Demand!F3038</f>
        <v>Aggregated DemandCommercialBuildingHealth Care and Social AssistanceNewSpace Heating</v>
      </c>
    </row>
    <row r="3039" spans="1:6" x14ac:dyDescent="0.25">
      <c r="A3039" t="str">
        <f>COMBDG_DEM_Demand!A3039</f>
        <v>TO</v>
      </c>
      <c r="B3039">
        <f>COMBDG_DEM_Demand!B3039</f>
        <v>2037</v>
      </c>
      <c r="C3039" t="str">
        <f>COMBDG_DEM_Demand!C3039</f>
        <v>ADEMCOMBDGAERNewSH</v>
      </c>
      <c r="D3039">
        <f>IF(ISNUMBER(SEARCH("OFFNew",C3039)),COMBDG_DEM_Demand!D3039*'Demand shift'!$C$2,COMBDG_DEM_Demand!D3039)</f>
        <v>0.106712452</v>
      </c>
      <c r="E3039" t="str">
        <f>COMBDG_DEM_Demand!E3039</f>
        <v>Mm2</v>
      </c>
      <c r="F3039" t="str">
        <f>COMBDG_DEM_Demand!F3039</f>
        <v>Aggregated DemandCommercialBuildingArts, Entertainment and RecreationNewSpace Heating</v>
      </c>
    </row>
    <row r="3040" spans="1:6" x14ac:dyDescent="0.25">
      <c r="A3040" t="str">
        <f>COMBDG_DEM_Demand!A3040</f>
        <v>TO</v>
      </c>
      <c r="B3040">
        <f>COMBDG_DEM_Demand!B3040</f>
        <v>2037</v>
      </c>
      <c r="C3040" t="str">
        <f>COMBDG_DEM_Demand!C3040</f>
        <v>ADEMCOMBDGAFSNewSH</v>
      </c>
      <c r="D3040">
        <f>IF(ISNUMBER(SEARCH("OFFNew",C3040)),COMBDG_DEM_Demand!D3040*'Demand shift'!$C$2,COMBDG_DEM_Demand!D3040)</f>
        <v>4.2610862999999999E-2</v>
      </c>
      <c r="E3040" t="str">
        <f>COMBDG_DEM_Demand!E3040</f>
        <v>Mm2</v>
      </c>
      <c r="F3040" t="str">
        <f>COMBDG_DEM_Demand!F3040</f>
        <v>Aggregated DemandCommercialBuildingAccommodation and Food ServicesNewSpace Heating</v>
      </c>
    </row>
    <row r="3041" spans="1:6" x14ac:dyDescent="0.25">
      <c r="A3041" t="str">
        <f>COMBDG_DEM_Demand!A3041</f>
        <v>TO</v>
      </c>
      <c r="B3041">
        <f>COMBDG_DEM_Demand!B3041</f>
        <v>2037</v>
      </c>
      <c r="C3041" t="str">
        <f>COMBDG_DEM_Demand!C3041</f>
        <v>ADEMCOMBDGOTSNewSH</v>
      </c>
      <c r="D3041">
        <f>IF(ISNUMBER(SEARCH("OFFNew",C3041)),COMBDG_DEM_Demand!D3041*'Demand shift'!$C$2,COMBDG_DEM_Demand!D3041)</f>
        <v>0.33128732500000002</v>
      </c>
      <c r="E3041" t="str">
        <f>COMBDG_DEM_Demand!E3041</f>
        <v>Mm2</v>
      </c>
      <c r="F3041" t="str">
        <f>COMBDG_DEM_Demand!F3041</f>
        <v>Aggregated DemandCommercialBuildingOther ServicesNewSpace Heating</v>
      </c>
    </row>
    <row r="3042" spans="1:6" x14ac:dyDescent="0.25">
      <c r="A3042" t="str">
        <f>COMBDG_DEM_Demand!A3042</f>
        <v>TO</v>
      </c>
      <c r="B3042">
        <f>COMBDG_DEM_Demand!B3042</f>
        <v>2037</v>
      </c>
      <c r="C3042" t="str">
        <f>COMBDG_DEM_Demand!C3042</f>
        <v>ADEMCOMBDGWSTOldWH</v>
      </c>
      <c r="D3042">
        <f>IF(ISNUMBER(SEARCH("OFFNew",C3042)),COMBDG_DEM_Demand!D3042*'Demand shift'!$C$2,COMBDG_DEM_Demand!D3042)</f>
        <v>7.1746822200000002</v>
      </c>
      <c r="E3042" t="str">
        <f>COMBDG_DEM_Demand!E3042</f>
        <v>Mm2</v>
      </c>
      <c r="F3042" t="str">
        <f>COMBDG_DEM_Demand!F3042</f>
        <v>Aggregated DemandCommercialBuildingWholesale TradeOldWater Heating</v>
      </c>
    </row>
    <row r="3043" spans="1:6" x14ac:dyDescent="0.25">
      <c r="A3043" t="str">
        <f>COMBDG_DEM_Demand!A3043</f>
        <v>TO</v>
      </c>
      <c r="B3043">
        <f>COMBDG_DEM_Demand!B3043</f>
        <v>2037</v>
      </c>
      <c r="C3043" t="str">
        <f>COMBDG_DEM_Demand!C3043</f>
        <v>ADEMCOMBDGRTTOldWH</v>
      </c>
      <c r="D3043">
        <f>IF(ISNUMBER(SEARCH("OFFNew",C3043)),COMBDG_DEM_Demand!D3043*'Demand shift'!$C$2,COMBDG_DEM_Demand!D3043)</f>
        <v>11.129654560000001</v>
      </c>
      <c r="E3043" t="str">
        <f>COMBDG_DEM_Demand!E3043</f>
        <v>Mm2</v>
      </c>
      <c r="F3043" t="str">
        <f>COMBDG_DEM_Demand!F3043</f>
        <v>Aggregated DemandCommercialBuildingRetail TradeOldWater Heating</v>
      </c>
    </row>
    <row r="3044" spans="1:6" x14ac:dyDescent="0.25">
      <c r="A3044" t="str">
        <f>COMBDG_DEM_Demand!A3044</f>
        <v>TO</v>
      </c>
      <c r="B3044">
        <f>COMBDG_DEM_Demand!B3044</f>
        <v>2037</v>
      </c>
      <c r="C3044" t="str">
        <f>COMBDG_DEM_Demand!C3044</f>
        <v>ADEMCOMBDGTAWOldWH</v>
      </c>
      <c r="D3044">
        <f>IF(ISNUMBER(SEARCH("OFFNew",C3044)),COMBDG_DEM_Demand!D3044*'Demand shift'!$C$2,COMBDG_DEM_Demand!D3044)</f>
        <v>2.0588352319999998</v>
      </c>
      <c r="E3044" t="str">
        <f>COMBDG_DEM_Demand!E3044</f>
        <v>Mm2</v>
      </c>
      <c r="F3044" t="str">
        <f>COMBDG_DEM_Demand!F3044</f>
        <v>Aggregated DemandCommercialBuildingTransportation and WarehousingOldWater Heating</v>
      </c>
    </row>
    <row r="3045" spans="1:6" x14ac:dyDescent="0.25">
      <c r="A3045" t="str">
        <f>COMBDG_DEM_Demand!A3045</f>
        <v>TO</v>
      </c>
      <c r="B3045">
        <f>COMBDG_DEM_Demand!B3045</f>
        <v>2037</v>
      </c>
      <c r="C3045" t="str">
        <f>COMBDG_DEM_Demand!C3045</f>
        <v>ADEMCOMBDGICIOldWH</v>
      </c>
      <c r="D3045">
        <f>IF(ISNUMBER(SEARCH("OFFNew",C3045)),COMBDG_DEM_Demand!D3045*'Demand shift'!$C$2,COMBDG_DEM_Demand!D3045)</f>
        <v>0.45684563500000003</v>
      </c>
      <c r="E3045" t="str">
        <f>COMBDG_DEM_Demand!E3045</f>
        <v>Mm2</v>
      </c>
      <c r="F3045" t="str">
        <f>COMBDG_DEM_Demand!F3045</f>
        <v>Aggregated DemandCommercialBuildingInformation and Cultural IndustriesOldWater Heating</v>
      </c>
    </row>
    <row r="3046" spans="1:6" x14ac:dyDescent="0.25">
      <c r="A3046" t="str">
        <f>COMBDG_DEM_Demand!A3046</f>
        <v>TO</v>
      </c>
      <c r="B3046">
        <f>COMBDG_DEM_Demand!B3046</f>
        <v>2037</v>
      </c>
      <c r="C3046" t="str">
        <f>COMBDG_DEM_Demand!C3046</f>
        <v>ADEMCOMBDGOFFOldWH</v>
      </c>
      <c r="D3046">
        <f>IF(ISNUMBER(SEARCH("OFFNew",C3046)),COMBDG_DEM_Demand!D3046*'Demand shift'!$C$2,COMBDG_DEM_Demand!D3046)</f>
        <v>31.70058938</v>
      </c>
      <c r="E3046" t="str">
        <f>COMBDG_DEM_Demand!E3046</f>
        <v>Mm2</v>
      </c>
      <c r="F3046" t="str">
        <f>COMBDG_DEM_Demand!F3046</f>
        <v>Aggregated DemandCommercialBuildingOfficesOldWater Heating</v>
      </c>
    </row>
    <row r="3047" spans="1:6" x14ac:dyDescent="0.25">
      <c r="A3047" t="str">
        <f>COMBDG_DEM_Demand!A3047</f>
        <v>TO</v>
      </c>
      <c r="B3047">
        <f>COMBDG_DEM_Demand!B3047</f>
        <v>2037</v>
      </c>
      <c r="C3047" t="str">
        <f>COMBDG_DEM_Demand!C3047</f>
        <v>ADEMCOMBDGEDSOldWH</v>
      </c>
      <c r="D3047">
        <f>IF(ISNUMBER(SEARCH("OFFNew",C3047)),COMBDG_DEM_Demand!D3047*'Demand shift'!$C$2,COMBDG_DEM_Demand!D3047)</f>
        <v>8.82232488</v>
      </c>
      <c r="E3047" t="str">
        <f>COMBDG_DEM_Demand!E3047</f>
        <v>Mm2</v>
      </c>
      <c r="F3047" t="str">
        <f>COMBDG_DEM_Demand!F3047</f>
        <v>Aggregated DemandCommercialBuildingEducational ServicesOldWater Heating</v>
      </c>
    </row>
    <row r="3048" spans="1:6" x14ac:dyDescent="0.25">
      <c r="A3048" t="str">
        <f>COMBDG_DEM_Demand!A3048</f>
        <v>TO</v>
      </c>
      <c r="B3048">
        <f>COMBDG_DEM_Demand!B3048</f>
        <v>2037</v>
      </c>
      <c r="C3048" t="str">
        <f>COMBDG_DEM_Demand!C3048</f>
        <v>ADEMCOMBDGHLCOldWH</v>
      </c>
      <c r="D3048">
        <f>IF(ISNUMBER(SEARCH("OFFNew",C3048)),COMBDG_DEM_Demand!D3048*'Demand shift'!$C$2,COMBDG_DEM_Demand!D3048)</f>
        <v>3.2447994250000001</v>
      </c>
      <c r="E3048" t="str">
        <f>COMBDG_DEM_Demand!E3048</f>
        <v>Mm2</v>
      </c>
      <c r="F3048" t="str">
        <f>COMBDG_DEM_Demand!F3048</f>
        <v>Aggregated DemandCommercialBuildingHealth Care and Social AssistanceOldWater Heating</v>
      </c>
    </row>
    <row r="3049" spans="1:6" x14ac:dyDescent="0.25">
      <c r="A3049" t="str">
        <f>COMBDG_DEM_Demand!A3049</f>
        <v>TO</v>
      </c>
      <c r="B3049">
        <f>COMBDG_DEM_Demand!B3049</f>
        <v>2037</v>
      </c>
      <c r="C3049" t="str">
        <f>COMBDG_DEM_Demand!C3049</f>
        <v>ADEMCOMBDGAEROldWH</v>
      </c>
      <c r="D3049">
        <f>IF(ISNUMBER(SEARCH("OFFNew",C3049)),COMBDG_DEM_Demand!D3049*'Demand shift'!$C$2,COMBDG_DEM_Demand!D3049)</f>
        <v>2.7388278499999998</v>
      </c>
      <c r="E3049" t="str">
        <f>COMBDG_DEM_Demand!E3049</f>
        <v>Mm2</v>
      </c>
      <c r="F3049" t="str">
        <f>COMBDG_DEM_Demand!F3049</f>
        <v>Aggregated DemandCommercialBuildingArts, Entertainment and RecreationOldWater Heating</v>
      </c>
    </row>
    <row r="3050" spans="1:6" x14ac:dyDescent="0.25">
      <c r="A3050" t="str">
        <f>COMBDG_DEM_Demand!A3050</f>
        <v>TO</v>
      </c>
      <c r="B3050">
        <f>COMBDG_DEM_Demand!B3050</f>
        <v>2037</v>
      </c>
      <c r="C3050" t="str">
        <f>COMBDG_DEM_Demand!C3050</f>
        <v>ADEMCOMBDGAFSOldWH</v>
      </c>
      <c r="D3050">
        <f>IF(ISNUMBER(SEARCH("OFFNew",C3050)),COMBDG_DEM_Demand!D3050*'Demand shift'!$C$2,COMBDG_DEM_Demand!D3050)</f>
        <v>2.284455667</v>
      </c>
      <c r="E3050" t="str">
        <f>COMBDG_DEM_Demand!E3050</f>
        <v>Mm2</v>
      </c>
      <c r="F3050" t="str">
        <f>COMBDG_DEM_Demand!F3050</f>
        <v>Aggregated DemandCommercialBuildingAccommodation and Food ServicesOldWater Heating</v>
      </c>
    </row>
    <row r="3051" spans="1:6" x14ac:dyDescent="0.25">
      <c r="A3051" t="str">
        <f>COMBDG_DEM_Demand!A3051</f>
        <v>TO</v>
      </c>
      <c r="B3051">
        <f>COMBDG_DEM_Demand!B3051</f>
        <v>2037</v>
      </c>
      <c r="C3051" t="str">
        <f>COMBDG_DEM_Demand!C3051</f>
        <v>ADEMCOMBDGOTSOldWH</v>
      </c>
      <c r="D3051">
        <f>IF(ISNUMBER(SEARCH("OFFNew",C3051)),COMBDG_DEM_Demand!D3051*'Demand shift'!$C$2,COMBDG_DEM_Demand!D3051)</f>
        <v>3.817302594</v>
      </c>
      <c r="E3051" t="str">
        <f>COMBDG_DEM_Demand!E3051</f>
        <v>Mm2</v>
      </c>
      <c r="F3051" t="str">
        <f>COMBDG_DEM_Demand!F3051</f>
        <v>Aggregated DemandCommercialBuildingOther ServicesOldWater Heating</v>
      </c>
    </row>
    <row r="3052" spans="1:6" x14ac:dyDescent="0.25">
      <c r="A3052" t="str">
        <f>COMBDG_DEM_Demand!A3052</f>
        <v>TO</v>
      </c>
      <c r="B3052">
        <f>COMBDG_DEM_Demand!B3052</f>
        <v>2037</v>
      </c>
      <c r="C3052" t="str">
        <f>COMBDG_DEM_Demand!C3052</f>
        <v>ADEMCOMBDGWSTNewWH</v>
      </c>
      <c r="D3052">
        <f>IF(ISNUMBER(SEARCH("OFFNew",C3052)),COMBDG_DEM_Demand!D3052*'Demand shift'!$C$2,COMBDG_DEM_Demand!D3052)</f>
        <v>0.182608191</v>
      </c>
      <c r="E3052" t="str">
        <f>COMBDG_DEM_Demand!E3052</f>
        <v>Mm2</v>
      </c>
      <c r="F3052" t="str">
        <f>COMBDG_DEM_Demand!F3052</f>
        <v>Aggregated DemandCommercialBuildingWholesale TradeNewWater Heating</v>
      </c>
    </row>
    <row r="3053" spans="1:6" x14ac:dyDescent="0.25">
      <c r="A3053" t="str">
        <f>COMBDG_DEM_Demand!A3053</f>
        <v>TO</v>
      </c>
      <c r="B3053">
        <f>COMBDG_DEM_Demand!B3053</f>
        <v>2037</v>
      </c>
      <c r="C3053" t="str">
        <f>COMBDG_DEM_Demand!C3053</f>
        <v>ADEMCOMBDGRTTNewWH</v>
      </c>
      <c r="D3053">
        <f>IF(ISNUMBER(SEARCH("OFFNew",C3053)),COMBDG_DEM_Demand!D3053*'Demand shift'!$C$2,COMBDG_DEM_Demand!D3053)</f>
        <v>0.847973117</v>
      </c>
      <c r="E3053" t="str">
        <f>COMBDG_DEM_Demand!E3053</f>
        <v>Mm2</v>
      </c>
      <c r="F3053" t="str">
        <f>COMBDG_DEM_Demand!F3053</f>
        <v>Aggregated DemandCommercialBuildingRetail TradeNewWater Heating</v>
      </c>
    </row>
    <row r="3054" spans="1:6" x14ac:dyDescent="0.25">
      <c r="A3054" t="str">
        <f>COMBDG_DEM_Demand!A3054</f>
        <v>TO</v>
      </c>
      <c r="B3054">
        <f>COMBDG_DEM_Demand!B3054</f>
        <v>2037</v>
      </c>
      <c r="C3054" t="str">
        <f>COMBDG_DEM_Demand!C3054</f>
        <v>ADEMCOMBDGTAWNewWH</v>
      </c>
      <c r="D3054">
        <f>IF(ISNUMBER(SEARCH("OFFNew",C3054)),COMBDG_DEM_Demand!D3054*'Demand shift'!$C$2,COMBDG_DEM_Demand!D3054)</f>
        <v>0.27068915799999999</v>
      </c>
      <c r="E3054" t="str">
        <f>COMBDG_DEM_Demand!E3054</f>
        <v>Mm2</v>
      </c>
      <c r="F3054" t="str">
        <f>COMBDG_DEM_Demand!F3054</f>
        <v>Aggregated DemandCommercialBuildingTransportation and WarehousingNewWater Heating</v>
      </c>
    </row>
    <row r="3055" spans="1:6" x14ac:dyDescent="0.25">
      <c r="A3055" t="str">
        <f>COMBDG_DEM_Demand!A3055</f>
        <v>TO</v>
      </c>
      <c r="B3055">
        <f>COMBDG_DEM_Demand!B3055</f>
        <v>2037</v>
      </c>
      <c r="C3055" t="str">
        <f>COMBDG_DEM_Demand!C3055</f>
        <v>ADEMCOMBDGICINewWH</v>
      </c>
      <c r="D3055">
        <f>IF(ISNUMBER(SEARCH("OFFNew",C3055)),COMBDG_DEM_Demand!D3055*'Demand shift'!$C$2,COMBDG_DEM_Demand!D3055)</f>
        <v>0</v>
      </c>
      <c r="E3055" t="str">
        <f>COMBDG_DEM_Demand!E3055</f>
        <v>Mm2</v>
      </c>
      <c r="F3055" t="str">
        <f>COMBDG_DEM_Demand!F3055</f>
        <v>Aggregated DemandCommercialBuildingInformation and Cultural IndustriesNewWater Heating</v>
      </c>
    </row>
    <row r="3056" spans="1:6" x14ac:dyDescent="0.25">
      <c r="A3056" t="str">
        <f>COMBDG_DEM_Demand!A3056</f>
        <v>TO</v>
      </c>
      <c r="B3056">
        <f>COMBDG_DEM_Demand!B3056</f>
        <v>2037</v>
      </c>
      <c r="C3056" t="str">
        <f>COMBDG_DEM_Demand!C3056</f>
        <v>ADEMCOMBDGOFFNewWH</v>
      </c>
      <c r="D3056">
        <f>IF(ISNUMBER(SEARCH("OFFNew",C3056)),COMBDG_DEM_Demand!D3056*'Demand shift'!$C$2,COMBDG_DEM_Demand!D3056)</f>
        <v>1.0559531609999999</v>
      </c>
      <c r="E3056" t="str">
        <f>COMBDG_DEM_Demand!E3056</f>
        <v>Mm2</v>
      </c>
      <c r="F3056" t="str">
        <f>COMBDG_DEM_Demand!F3056</f>
        <v>Aggregated DemandCommercialBuildingOfficesNewWater Heating</v>
      </c>
    </row>
    <row r="3057" spans="1:6" x14ac:dyDescent="0.25">
      <c r="A3057" t="str">
        <f>COMBDG_DEM_Demand!A3057</f>
        <v>TO</v>
      </c>
      <c r="B3057">
        <f>COMBDG_DEM_Demand!B3057</f>
        <v>2037</v>
      </c>
      <c r="C3057" t="str">
        <f>COMBDG_DEM_Demand!C3057</f>
        <v>ADEMCOMBDGEDSNewWH</v>
      </c>
      <c r="D3057">
        <f>IF(ISNUMBER(SEARCH("OFFNew",C3057)),COMBDG_DEM_Demand!D3057*'Demand shift'!$C$2,COMBDG_DEM_Demand!D3057)</f>
        <v>0.48783418899999997</v>
      </c>
      <c r="E3057" t="str">
        <f>COMBDG_DEM_Demand!E3057</f>
        <v>Mm2</v>
      </c>
      <c r="F3057" t="str">
        <f>COMBDG_DEM_Demand!F3057</f>
        <v>Aggregated DemandCommercialBuildingEducational ServicesNewWater Heating</v>
      </c>
    </row>
    <row r="3058" spans="1:6" x14ac:dyDescent="0.25">
      <c r="A3058" t="str">
        <f>COMBDG_DEM_Demand!A3058</f>
        <v>TO</v>
      </c>
      <c r="B3058">
        <f>COMBDG_DEM_Demand!B3058</f>
        <v>2037</v>
      </c>
      <c r="C3058" t="str">
        <f>COMBDG_DEM_Demand!C3058</f>
        <v>ADEMCOMBDGHLCNewWH</v>
      </c>
      <c r="D3058">
        <f>IF(ISNUMBER(SEARCH("OFFNew",C3058)),COMBDG_DEM_Demand!D3058*'Demand shift'!$C$2,COMBDG_DEM_Demand!D3058)</f>
        <v>0.326701309</v>
      </c>
      <c r="E3058" t="str">
        <f>COMBDG_DEM_Demand!E3058</f>
        <v>Mm2</v>
      </c>
      <c r="F3058" t="str">
        <f>COMBDG_DEM_Demand!F3058</f>
        <v>Aggregated DemandCommercialBuildingHealth Care and Social AssistanceNewWater Heating</v>
      </c>
    </row>
    <row r="3059" spans="1:6" x14ac:dyDescent="0.25">
      <c r="A3059" t="str">
        <f>COMBDG_DEM_Demand!A3059</f>
        <v>TO</v>
      </c>
      <c r="B3059">
        <f>COMBDG_DEM_Demand!B3059</f>
        <v>2037</v>
      </c>
      <c r="C3059" t="str">
        <f>COMBDG_DEM_Demand!C3059</f>
        <v>ADEMCOMBDGAERNewWH</v>
      </c>
      <c r="D3059">
        <f>IF(ISNUMBER(SEARCH("OFFNew",C3059)),COMBDG_DEM_Demand!D3059*'Demand shift'!$C$2,COMBDG_DEM_Demand!D3059)</f>
        <v>0.106712452</v>
      </c>
      <c r="E3059" t="str">
        <f>COMBDG_DEM_Demand!E3059</f>
        <v>Mm2</v>
      </c>
      <c r="F3059" t="str">
        <f>COMBDG_DEM_Demand!F3059</f>
        <v>Aggregated DemandCommercialBuildingArts, Entertainment and RecreationNewWater Heating</v>
      </c>
    </row>
    <row r="3060" spans="1:6" x14ac:dyDescent="0.25">
      <c r="A3060" t="str">
        <f>COMBDG_DEM_Demand!A3060</f>
        <v>TO</v>
      </c>
      <c r="B3060">
        <f>COMBDG_DEM_Demand!B3060</f>
        <v>2037</v>
      </c>
      <c r="C3060" t="str">
        <f>COMBDG_DEM_Demand!C3060</f>
        <v>ADEMCOMBDGAFSNewWH</v>
      </c>
      <c r="D3060">
        <f>IF(ISNUMBER(SEARCH("OFFNew",C3060)),COMBDG_DEM_Demand!D3060*'Demand shift'!$C$2,COMBDG_DEM_Demand!D3060)</f>
        <v>4.2610862999999999E-2</v>
      </c>
      <c r="E3060" t="str">
        <f>COMBDG_DEM_Demand!E3060</f>
        <v>Mm2</v>
      </c>
      <c r="F3060" t="str">
        <f>COMBDG_DEM_Demand!F3060</f>
        <v>Aggregated DemandCommercialBuildingAccommodation and Food ServicesNewWater Heating</v>
      </c>
    </row>
    <row r="3061" spans="1:6" x14ac:dyDescent="0.25">
      <c r="A3061" t="str">
        <f>COMBDG_DEM_Demand!A3061</f>
        <v>TO</v>
      </c>
      <c r="B3061">
        <f>COMBDG_DEM_Demand!B3061</f>
        <v>2037</v>
      </c>
      <c r="C3061" t="str">
        <f>COMBDG_DEM_Demand!C3061</f>
        <v>ADEMCOMBDGOTSNewWH</v>
      </c>
      <c r="D3061">
        <f>IF(ISNUMBER(SEARCH("OFFNew",C3061)),COMBDG_DEM_Demand!D3061*'Demand shift'!$C$2,COMBDG_DEM_Demand!D3061)</f>
        <v>0.33128732500000002</v>
      </c>
      <c r="E3061" t="str">
        <f>COMBDG_DEM_Demand!E3061</f>
        <v>Mm2</v>
      </c>
      <c r="F3061" t="str">
        <f>COMBDG_DEM_Demand!F3061</f>
        <v>Aggregated DemandCommercialBuildingOther ServicesNewWater Heating</v>
      </c>
    </row>
    <row r="3062" spans="1:6" x14ac:dyDescent="0.25">
      <c r="A3062" t="str">
        <f>COMBDG_DEM_Demand!A3062</f>
        <v>TO</v>
      </c>
      <c r="B3062">
        <f>COMBDG_DEM_Demand!B3062</f>
        <v>2037</v>
      </c>
      <c r="C3062" t="str">
        <f>COMBDG_DEM_Demand!C3062</f>
        <v>ADEMCOMBDGWSTOldSL</v>
      </c>
      <c r="D3062">
        <f>IF(ISNUMBER(SEARCH("OFFNew",C3062)),COMBDG_DEM_Demand!D3062*'Demand shift'!$C$2,COMBDG_DEM_Demand!D3062)</f>
        <v>7.1746822200000002</v>
      </c>
      <c r="E3062" t="str">
        <f>COMBDG_DEM_Demand!E3062</f>
        <v>Mm2</v>
      </c>
      <c r="F3062" t="str">
        <f>COMBDG_DEM_Demand!F3062</f>
        <v>Aggregated DemandCommercialBuildingWholesale TradeOldStreet Lighting</v>
      </c>
    </row>
    <row r="3063" spans="1:6" x14ac:dyDescent="0.25">
      <c r="A3063" t="str">
        <f>COMBDG_DEM_Demand!A3063</f>
        <v>TO</v>
      </c>
      <c r="B3063">
        <f>COMBDG_DEM_Demand!B3063</f>
        <v>2037</v>
      </c>
      <c r="C3063" t="str">
        <f>COMBDG_DEM_Demand!C3063</f>
        <v>ADEMCOMBDGRTTOldSL</v>
      </c>
      <c r="D3063">
        <f>IF(ISNUMBER(SEARCH("OFFNew",C3063)),COMBDG_DEM_Demand!D3063*'Demand shift'!$C$2,COMBDG_DEM_Demand!D3063)</f>
        <v>11.129654560000001</v>
      </c>
      <c r="E3063" t="str">
        <f>COMBDG_DEM_Demand!E3063</f>
        <v>Mm2</v>
      </c>
      <c r="F3063" t="str">
        <f>COMBDG_DEM_Demand!F3063</f>
        <v>Aggregated DemandCommercialBuildingRetail TradeOldStreet Lighting</v>
      </c>
    </row>
    <row r="3064" spans="1:6" x14ac:dyDescent="0.25">
      <c r="A3064" t="str">
        <f>COMBDG_DEM_Demand!A3064</f>
        <v>TO</v>
      </c>
      <c r="B3064">
        <f>COMBDG_DEM_Demand!B3064</f>
        <v>2037</v>
      </c>
      <c r="C3064" t="str">
        <f>COMBDG_DEM_Demand!C3064</f>
        <v>ADEMCOMBDGTAWOldSL</v>
      </c>
      <c r="D3064">
        <f>IF(ISNUMBER(SEARCH("OFFNew",C3064)),COMBDG_DEM_Demand!D3064*'Demand shift'!$C$2,COMBDG_DEM_Demand!D3064)</f>
        <v>2.0588352319999998</v>
      </c>
      <c r="E3064" t="str">
        <f>COMBDG_DEM_Demand!E3064</f>
        <v>Mm2</v>
      </c>
      <c r="F3064" t="str">
        <f>COMBDG_DEM_Demand!F3064</f>
        <v>Aggregated DemandCommercialBuildingTransportation and WarehousingOldStreet Lighting</v>
      </c>
    </row>
    <row r="3065" spans="1:6" x14ac:dyDescent="0.25">
      <c r="A3065" t="str">
        <f>COMBDG_DEM_Demand!A3065</f>
        <v>TO</v>
      </c>
      <c r="B3065">
        <f>COMBDG_DEM_Demand!B3065</f>
        <v>2037</v>
      </c>
      <c r="C3065" t="str">
        <f>COMBDG_DEM_Demand!C3065</f>
        <v>ADEMCOMBDGICIOldSL</v>
      </c>
      <c r="D3065">
        <f>IF(ISNUMBER(SEARCH("OFFNew",C3065)),COMBDG_DEM_Demand!D3065*'Demand shift'!$C$2,COMBDG_DEM_Demand!D3065)</f>
        <v>0.45684563500000003</v>
      </c>
      <c r="E3065" t="str">
        <f>COMBDG_DEM_Demand!E3065</f>
        <v>Mm2</v>
      </c>
      <c r="F3065" t="str">
        <f>COMBDG_DEM_Demand!F3065</f>
        <v>Aggregated DemandCommercialBuildingInformation and Cultural IndustriesOldStreet Lighting</v>
      </c>
    </row>
    <row r="3066" spans="1:6" x14ac:dyDescent="0.25">
      <c r="A3066" t="str">
        <f>COMBDG_DEM_Demand!A3066</f>
        <v>TO</v>
      </c>
      <c r="B3066">
        <f>COMBDG_DEM_Demand!B3066</f>
        <v>2037</v>
      </c>
      <c r="C3066" t="str">
        <f>COMBDG_DEM_Demand!C3066</f>
        <v>ADEMCOMBDGOFFOldSL</v>
      </c>
      <c r="D3066">
        <f>IF(ISNUMBER(SEARCH("OFFNew",C3066)),COMBDG_DEM_Demand!D3066*'Demand shift'!$C$2,COMBDG_DEM_Demand!D3066)</f>
        <v>31.70058938</v>
      </c>
      <c r="E3066" t="str">
        <f>COMBDG_DEM_Demand!E3066</f>
        <v>Mm2</v>
      </c>
      <c r="F3066" t="str">
        <f>COMBDG_DEM_Demand!F3066</f>
        <v>Aggregated DemandCommercialBuildingOfficesOldStreet Lighting</v>
      </c>
    </row>
    <row r="3067" spans="1:6" x14ac:dyDescent="0.25">
      <c r="A3067" t="str">
        <f>COMBDG_DEM_Demand!A3067</f>
        <v>TO</v>
      </c>
      <c r="B3067">
        <f>COMBDG_DEM_Demand!B3067</f>
        <v>2037</v>
      </c>
      <c r="C3067" t="str">
        <f>COMBDG_DEM_Demand!C3067</f>
        <v>ADEMCOMBDGEDSOldSL</v>
      </c>
      <c r="D3067">
        <f>IF(ISNUMBER(SEARCH("OFFNew",C3067)),COMBDG_DEM_Demand!D3067*'Demand shift'!$C$2,COMBDG_DEM_Demand!D3067)</f>
        <v>8.82232488</v>
      </c>
      <c r="E3067" t="str">
        <f>COMBDG_DEM_Demand!E3067</f>
        <v>Mm2</v>
      </c>
      <c r="F3067" t="str">
        <f>COMBDG_DEM_Demand!F3067</f>
        <v>Aggregated DemandCommercialBuildingEducational ServicesOldStreet Lighting</v>
      </c>
    </row>
    <row r="3068" spans="1:6" x14ac:dyDescent="0.25">
      <c r="A3068" t="str">
        <f>COMBDG_DEM_Demand!A3068</f>
        <v>TO</v>
      </c>
      <c r="B3068">
        <f>COMBDG_DEM_Demand!B3068</f>
        <v>2037</v>
      </c>
      <c r="C3068" t="str">
        <f>COMBDG_DEM_Demand!C3068</f>
        <v>ADEMCOMBDGHLCOldSL</v>
      </c>
      <c r="D3068">
        <f>IF(ISNUMBER(SEARCH("OFFNew",C3068)),COMBDG_DEM_Demand!D3068*'Demand shift'!$C$2,COMBDG_DEM_Demand!D3068)</f>
        <v>3.2447994250000001</v>
      </c>
      <c r="E3068" t="str">
        <f>COMBDG_DEM_Demand!E3068</f>
        <v>Mm2</v>
      </c>
      <c r="F3068" t="str">
        <f>COMBDG_DEM_Demand!F3068</f>
        <v>Aggregated DemandCommercialBuildingHealth Care and Social AssistanceOldStreet Lighting</v>
      </c>
    </row>
    <row r="3069" spans="1:6" x14ac:dyDescent="0.25">
      <c r="A3069" t="str">
        <f>COMBDG_DEM_Demand!A3069</f>
        <v>TO</v>
      </c>
      <c r="B3069">
        <f>COMBDG_DEM_Demand!B3069</f>
        <v>2037</v>
      </c>
      <c r="C3069" t="str">
        <f>COMBDG_DEM_Demand!C3069</f>
        <v>ADEMCOMBDGAEROldSL</v>
      </c>
      <c r="D3069">
        <f>IF(ISNUMBER(SEARCH("OFFNew",C3069)),COMBDG_DEM_Demand!D3069*'Demand shift'!$C$2,COMBDG_DEM_Demand!D3069)</f>
        <v>2.7388278499999998</v>
      </c>
      <c r="E3069" t="str">
        <f>COMBDG_DEM_Demand!E3069</f>
        <v>Mm2</v>
      </c>
      <c r="F3069" t="str">
        <f>COMBDG_DEM_Demand!F3069</f>
        <v>Aggregated DemandCommercialBuildingArts, Entertainment and RecreationOldStreet Lighting</v>
      </c>
    </row>
    <row r="3070" spans="1:6" x14ac:dyDescent="0.25">
      <c r="A3070" t="str">
        <f>COMBDG_DEM_Demand!A3070</f>
        <v>TO</v>
      </c>
      <c r="B3070">
        <f>COMBDG_DEM_Demand!B3070</f>
        <v>2037</v>
      </c>
      <c r="C3070" t="str">
        <f>COMBDG_DEM_Demand!C3070</f>
        <v>ADEMCOMBDGAFSOldSL</v>
      </c>
      <c r="D3070">
        <f>IF(ISNUMBER(SEARCH("OFFNew",C3070)),COMBDG_DEM_Demand!D3070*'Demand shift'!$C$2,COMBDG_DEM_Demand!D3070)</f>
        <v>2.284455667</v>
      </c>
      <c r="E3070" t="str">
        <f>COMBDG_DEM_Demand!E3070</f>
        <v>Mm2</v>
      </c>
      <c r="F3070" t="str">
        <f>COMBDG_DEM_Demand!F3070</f>
        <v>Aggregated DemandCommercialBuildingAccommodation and Food ServicesOldStreet Lighting</v>
      </c>
    </row>
    <row r="3071" spans="1:6" x14ac:dyDescent="0.25">
      <c r="A3071" t="str">
        <f>COMBDG_DEM_Demand!A3071</f>
        <v>TO</v>
      </c>
      <c r="B3071">
        <f>COMBDG_DEM_Demand!B3071</f>
        <v>2037</v>
      </c>
      <c r="C3071" t="str">
        <f>COMBDG_DEM_Demand!C3071</f>
        <v>ADEMCOMBDGOTSOldSL</v>
      </c>
      <c r="D3071">
        <f>IF(ISNUMBER(SEARCH("OFFNew",C3071)),COMBDG_DEM_Demand!D3071*'Demand shift'!$C$2,COMBDG_DEM_Demand!D3071)</f>
        <v>3.817302594</v>
      </c>
      <c r="E3071" t="str">
        <f>COMBDG_DEM_Demand!E3071</f>
        <v>Mm2</v>
      </c>
      <c r="F3071" t="str">
        <f>COMBDG_DEM_Demand!F3071</f>
        <v>Aggregated DemandCommercialBuildingOther ServicesOldStreet Lighting</v>
      </c>
    </row>
    <row r="3072" spans="1:6" x14ac:dyDescent="0.25">
      <c r="A3072" t="str">
        <f>COMBDG_DEM_Demand!A3072</f>
        <v>TO</v>
      </c>
      <c r="B3072">
        <f>COMBDG_DEM_Demand!B3072</f>
        <v>2037</v>
      </c>
      <c r="C3072" t="str">
        <f>COMBDG_DEM_Demand!C3072</f>
        <v>ADEMCOMBDGWSTNewSL</v>
      </c>
      <c r="D3072">
        <f>IF(ISNUMBER(SEARCH("OFFNew",C3072)),COMBDG_DEM_Demand!D3072*'Demand shift'!$C$2,COMBDG_DEM_Demand!D3072)</f>
        <v>0.182608191</v>
      </c>
      <c r="E3072" t="str">
        <f>COMBDG_DEM_Demand!E3072</f>
        <v>Mm2</v>
      </c>
      <c r="F3072" t="str">
        <f>COMBDG_DEM_Demand!F3072</f>
        <v>Aggregated DemandCommercialBuildingWholesale TradeNewStreet Lighting</v>
      </c>
    </row>
    <row r="3073" spans="1:6" x14ac:dyDescent="0.25">
      <c r="A3073" t="str">
        <f>COMBDG_DEM_Demand!A3073</f>
        <v>TO</v>
      </c>
      <c r="B3073">
        <f>COMBDG_DEM_Demand!B3073</f>
        <v>2037</v>
      </c>
      <c r="C3073" t="str">
        <f>COMBDG_DEM_Demand!C3073</f>
        <v>ADEMCOMBDGRTTNewSL</v>
      </c>
      <c r="D3073">
        <f>IF(ISNUMBER(SEARCH("OFFNew",C3073)),COMBDG_DEM_Demand!D3073*'Demand shift'!$C$2,COMBDG_DEM_Demand!D3073)</f>
        <v>0.847973117</v>
      </c>
      <c r="E3073" t="str">
        <f>COMBDG_DEM_Demand!E3073</f>
        <v>Mm2</v>
      </c>
      <c r="F3073" t="str">
        <f>COMBDG_DEM_Demand!F3073</f>
        <v>Aggregated DemandCommercialBuildingRetail TradeNewStreet Lighting</v>
      </c>
    </row>
    <row r="3074" spans="1:6" x14ac:dyDescent="0.25">
      <c r="A3074" t="str">
        <f>COMBDG_DEM_Demand!A3074</f>
        <v>TO</v>
      </c>
      <c r="B3074">
        <f>COMBDG_DEM_Demand!B3074</f>
        <v>2037</v>
      </c>
      <c r="C3074" t="str">
        <f>COMBDG_DEM_Demand!C3074</f>
        <v>ADEMCOMBDGTAWNewSL</v>
      </c>
      <c r="D3074">
        <f>IF(ISNUMBER(SEARCH("OFFNew",C3074)),COMBDG_DEM_Demand!D3074*'Demand shift'!$C$2,COMBDG_DEM_Demand!D3074)</f>
        <v>0.27068915799999999</v>
      </c>
      <c r="E3074" t="str">
        <f>COMBDG_DEM_Demand!E3074</f>
        <v>Mm2</v>
      </c>
      <c r="F3074" t="str">
        <f>COMBDG_DEM_Demand!F3074</f>
        <v>Aggregated DemandCommercialBuildingTransportation and WarehousingNewStreet Lighting</v>
      </c>
    </row>
    <row r="3075" spans="1:6" x14ac:dyDescent="0.25">
      <c r="A3075" t="str">
        <f>COMBDG_DEM_Demand!A3075</f>
        <v>TO</v>
      </c>
      <c r="B3075">
        <f>COMBDG_DEM_Demand!B3075</f>
        <v>2037</v>
      </c>
      <c r="C3075" t="str">
        <f>COMBDG_DEM_Demand!C3075</f>
        <v>ADEMCOMBDGICINewSL</v>
      </c>
      <c r="D3075">
        <f>IF(ISNUMBER(SEARCH("OFFNew",C3075)),COMBDG_DEM_Demand!D3075*'Demand shift'!$C$2,COMBDG_DEM_Demand!D3075)</f>
        <v>0</v>
      </c>
      <c r="E3075" t="str">
        <f>COMBDG_DEM_Demand!E3075</f>
        <v>Mm2</v>
      </c>
      <c r="F3075" t="str">
        <f>COMBDG_DEM_Demand!F3075</f>
        <v>Aggregated DemandCommercialBuildingInformation and Cultural IndustriesNewStreet Lighting</v>
      </c>
    </row>
    <row r="3076" spans="1:6" x14ac:dyDescent="0.25">
      <c r="A3076" t="str">
        <f>COMBDG_DEM_Demand!A3076</f>
        <v>TO</v>
      </c>
      <c r="B3076">
        <f>COMBDG_DEM_Demand!B3076</f>
        <v>2037</v>
      </c>
      <c r="C3076" t="str">
        <f>COMBDG_DEM_Demand!C3076</f>
        <v>ADEMCOMBDGOFFNewSL</v>
      </c>
      <c r="D3076">
        <f>IF(ISNUMBER(SEARCH("OFFNew",C3076)),COMBDG_DEM_Demand!D3076*'Demand shift'!$C$2,COMBDG_DEM_Demand!D3076)</f>
        <v>1.0559531609999999</v>
      </c>
      <c r="E3076" t="str">
        <f>COMBDG_DEM_Demand!E3076</f>
        <v>Mm2</v>
      </c>
      <c r="F3076" t="str">
        <f>COMBDG_DEM_Demand!F3076</f>
        <v>Aggregated DemandCommercialBuildingOfficesNewStreet Lighting</v>
      </c>
    </row>
    <row r="3077" spans="1:6" x14ac:dyDescent="0.25">
      <c r="A3077" t="str">
        <f>COMBDG_DEM_Demand!A3077</f>
        <v>TO</v>
      </c>
      <c r="B3077">
        <f>COMBDG_DEM_Demand!B3077</f>
        <v>2037</v>
      </c>
      <c r="C3077" t="str">
        <f>COMBDG_DEM_Demand!C3077</f>
        <v>ADEMCOMBDGEDSNewSL</v>
      </c>
      <c r="D3077">
        <f>IF(ISNUMBER(SEARCH("OFFNew",C3077)),COMBDG_DEM_Demand!D3077*'Demand shift'!$C$2,COMBDG_DEM_Demand!D3077)</f>
        <v>0.48783418899999997</v>
      </c>
      <c r="E3077" t="str">
        <f>COMBDG_DEM_Demand!E3077</f>
        <v>Mm2</v>
      </c>
      <c r="F3077" t="str">
        <f>COMBDG_DEM_Demand!F3077</f>
        <v>Aggregated DemandCommercialBuildingEducational ServicesNewStreet Lighting</v>
      </c>
    </row>
    <row r="3078" spans="1:6" x14ac:dyDescent="0.25">
      <c r="A3078" t="str">
        <f>COMBDG_DEM_Demand!A3078</f>
        <v>TO</v>
      </c>
      <c r="B3078">
        <f>COMBDG_DEM_Demand!B3078</f>
        <v>2037</v>
      </c>
      <c r="C3078" t="str">
        <f>COMBDG_DEM_Demand!C3078</f>
        <v>ADEMCOMBDGHLCNewSL</v>
      </c>
      <c r="D3078">
        <f>IF(ISNUMBER(SEARCH("OFFNew",C3078)),COMBDG_DEM_Demand!D3078*'Demand shift'!$C$2,COMBDG_DEM_Demand!D3078)</f>
        <v>0.326701309</v>
      </c>
      <c r="E3078" t="str">
        <f>COMBDG_DEM_Demand!E3078</f>
        <v>Mm2</v>
      </c>
      <c r="F3078" t="str">
        <f>COMBDG_DEM_Demand!F3078</f>
        <v>Aggregated DemandCommercialBuildingHealth Care and Social AssistanceNewStreet Lighting</v>
      </c>
    </row>
    <row r="3079" spans="1:6" x14ac:dyDescent="0.25">
      <c r="A3079" t="str">
        <f>COMBDG_DEM_Demand!A3079</f>
        <v>TO</v>
      </c>
      <c r="B3079">
        <f>COMBDG_DEM_Demand!B3079</f>
        <v>2037</v>
      </c>
      <c r="C3079" t="str">
        <f>COMBDG_DEM_Demand!C3079</f>
        <v>ADEMCOMBDGAERNewSL</v>
      </c>
      <c r="D3079">
        <f>IF(ISNUMBER(SEARCH("OFFNew",C3079)),COMBDG_DEM_Demand!D3079*'Demand shift'!$C$2,COMBDG_DEM_Demand!D3079)</f>
        <v>0.106712452</v>
      </c>
      <c r="E3079" t="str">
        <f>COMBDG_DEM_Demand!E3079</f>
        <v>Mm2</v>
      </c>
      <c r="F3079" t="str">
        <f>COMBDG_DEM_Demand!F3079</f>
        <v>Aggregated DemandCommercialBuildingArts, Entertainment and RecreationNewStreet Lighting</v>
      </c>
    </row>
    <row r="3080" spans="1:6" x14ac:dyDescent="0.25">
      <c r="A3080" t="str">
        <f>COMBDG_DEM_Demand!A3080</f>
        <v>TO</v>
      </c>
      <c r="B3080">
        <f>COMBDG_DEM_Demand!B3080</f>
        <v>2037</v>
      </c>
      <c r="C3080" t="str">
        <f>COMBDG_DEM_Demand!C3080</f>
        <v>ADEMCOMBDGAFSNewSL</v>
      </c>
      <c r="D3080">
        <f>IF(ISNUMBER(SEARCH("OFFNew",C3080)),COMBDG_DEM_Demand!D3080*'Demand shift'!$C$2,COMBDG_DEM_Demand!D3080)</f>
        <v>4.2610862999999999E-2</v>
      </c>
      <c r="E3080" t="str">
        <f>COMBDG_DEM_Demand!E3080</f>
        <v>Mm2</v>
      </c>
      <c r="F3080" t="str">
        <f>COMBDG_DEM_Demand!F3080</f>
        <v>Aggregated DemandCommercialBuildingAccommodation and Food ServicesNewStreet Lighting</v>
      </c>
    </row>
    <row r="3081" spans="1:6" x14ac:dyDescent="0.25">
      <c r="A3081" t="str">
        <f>COMBDG_DEM_Demand!A3081</f>
        <v>TO</v>
      </c>
      <c r="B3081">
        <f>COMBDG_DEM_Demand!B3081</f>
        <v>2037</v>
      </c>
      <c r="C3081" t="str">
        <f>COMBDG_DEM_Demand!C3081</f>
        <v>ADEMCOMBDGOTSNewSL</v>
      </c>
      <c r="D3081">
        <f>IF(ISNUMBER(SEARCH("OFFNew",C3081)),COMBDG_DEM_Demand!D3081*'Demand shift'!$C$2,COMBDG_DEM_Demand!D3081)</f>
        <v>0.33128732500000002</v>
      </c>
      <c r="E3081" t="str">
        <f>COMBDG_DEM_Demand!E3081</f>
        <v>Mm2</v>
      </c>
      <c r="F3081" t="str">
        <f>COMBDG_DEM_Demand!F3081</f>
        <v>Aggregated DemandCommercialBuildingOther ServicesNewStreet Lighting</v>
      </c>
    </row>
    <row r="3082" spans="1:6" x14ac:dyDescent="0.25">
      <c r="A3082" t="str">
        <f>COMBDG_DEM_Demand!A3082</f>
        <v>TO</v>
      </c>
      <c r="B3082">
        <f>COMBDG_DEM_Demand!B3082</f>
        <v>2038</v>
      </c>
      <c r="C3082" t="str">
        <f>COMBDG_DEM_Demand!C3082</f>
        <v>ADEMCOMBDGWSTOldLI</v>
      </c>
      <c r="D3082">
        <f>IF(ISNUMBER(SEARCH("OFFNew",C3082)),COMBDG_DEM_Demand!D3082*'Demand shift'!$C$2,COMBDG_DEM_Demand!D3082)</f>
        <v>7.1746822200000002</v>
      </c>
      <c r="E3082" t="str">
        <f>COMBDG_DEM_Demand!E3082</f>
        <v>Mm2</v>
      </c>
      <c r="F3082" t="str">
        <f>COMBDG_DEM_Demand!F3082</f>
        <v>Aggregated DemandCommercialBuildingWholesale TradeOldLighting</v>
      </c>
    </row>
    <row r="3083" spans="1:6" x14ac:dyDescent="0.25">
      <c r="A3083" t="str">
        <f>COMBDG_DEM_Demand!A3083</f>
        <v>TO</v>
      </c>
      <c r="B3083">
        <f>COMBDG_DEM_Demand!B3083</f>
        <v>2038</v>
      </c>
      <c r="C3083" t="str">
        <f>COMBDG_DEM_Demand!C3083</f>
        <v>ADEMCOMBDGRTTOldLI</v>
      </c>
      <c r="D3083">
        <f>IF(ISNUMBER(SEARCH("OFFNew",C3083)),COMBDG_DEM_Demand!D3083*'Demand shift'!$C$2,COMBDG_DEM_Demand!D3083)</f>
        <v>11.129654560000001</v>
      </c>
      <c r="E3083" t="str">
        <f>COMBDG_DEM_Demand!E3083</f>
        <v>Mm2</v>
      </c>
      <c r="F3083" t="str">
        <f>COMBDG_DEM_Demand!F3083</f>
        <v>Aggregated DemandCommercialBuildingRetail TradeOldLighting</v>
      </c>
    </row>
    <row r="3084" spans="1:6" x14ac:dyDescent="0.25">
      <c r="A3084" t="str">
        <f>COMBDG_DEM_Demand!A3084</f>
        <v>TO</v>
      </c>
      <c r="B3084">
        <f>COMBDG_DEM_Demand!B3084</f>
        <v>2038</v>
      </c>
      <c r="C3084" t="str">
        <f>COMBDG_DEM_Demand!C3084</f>
        <v>ADEMCOMBDGTAWOldLI</v>
      </c>
      <c r="D3084">
        <f>IF(ISNUMBER(SEARCH("OFFNew",C3084)),COMBDG_DEM_Demand!D3084*'Demand shift'!$C$2,COMBDG_DEM_Demand!D3084)</f>
        <v>2.0588352319999998</v>
      </c>
      <c r="E3084" t="str">
        <f>COMBDG_DEM_Demand!E3084</f>
        <v>Mm2</v>
      </c>
      <c r="F3084" t="str">
        <f>COMBDG_DEM_Demand!F3084</f>
        <v>Aggregated DemandCommercialBuildingTransportation and WarehousingOldLighting</v>
      </c>
    </row>
    <row r="3085" spans="1:6" x14ac:dyDescent="0.25">
      <c r="A3085" t="str">
        <f>COMBDG_DEM_Demand!A3085</f>
        <v>TO</v>
      </c>
      <c r="B3085">
        <f>COMBDG_DEM_Demand!B3085</f>
        <v>2038</v>
      </c>
      <c r="C3085" t="str">
        <f>COMBDG_DEM_Demand!C3085</f>
        <v>ADEMCOMBDGICIOldLI</v>
      </c>
      <c r="D3085">
        <f>IF(ISNUMBER(SEARCH("OFFNew",C3085)),COMBDG_DEM_Demand!D3085*'Demand shift'!$C$2,COMBDG_DEM_Demand!D3085)</f>
        <v>0.45684563500000003</v>
      </c>
      <c r="E3085" t="str">
        <f>COMBDG_DEM_Demand!E3085</f>
        <v>Mm2</v>
      </c>
      <c r="F3085" t="str">
        <f>COMBDG_DEM_Demand!F3085</f>
        <v>Aggregated DemandCommercialBuildingInformation and Cultural IndustriesOldLighting</v>
      </c>
    </row>
    <row r="3086" spans="1:6" x14ac:dyDescent="0.25">
      <c r="A3086" t="str">
        <f>COMBDG_DEM_Demand!A3086</f>
        <v>TO</v>
      </c>
      <c r="B3086">
        <f>COMBDG_DEM_Demand!B3086</f>
        <v>2038</v>
      </c>
      <c r="C3086" t="str">
        <f>COMBDG_DEM_Demand!C3086</f>
        <v>ADEMCOMBDGOFFOldLI</v>
      </c>
      <c r="D3086">
        <f>IF(ISNUMBER(SEARCH("OFFNew",C3086)),COMBDG_DEM_Demand!D3086*'Demand shift'!$C$2,COMBDG_DEM_Demand!D3086)</f>
        <v>31.70058938</v>
      </c>
      <c r="E3086" t="str">
        <f>COMBDG_DEM_Demand!E3086</f>
        <v>Mm2</v>
      </c>
      <c r="F3086" t="str">
        <f>COMBDG_DEM_Demand!F3086</f>
        <v>Aggregated DemandCommercialBuildingOfficesOldLighting</v>
      </c>
    </row>
    <row r="3087" spans="1:6" x14ac:dyDescent="0.25">
      <c r="A3087" t="str">
        <f>COMBDG_DEM_Demand!A3087</f>
        <v>TO</v>
      </c>
      <c r="B3087">
        <f>COMBDG_DEM_Demand!B3087</f>
        <v>2038</v>
      </c>
      <c r="C3087" t="str">
        <f>COMBDG_DEM_Demand!C3087</f>
        <v>ADEMCOMBDGEDSOldLI</v>
      </c>
      <c r="D3087">
        <f>IF(ISNUMBER(SEARCH("OFFNew",C3087)),COMBDG_DEM_Demand!D3087*'Demand shift'!$C$2,COMBDG_DEM_Demand!D3087)</f>
        <v>8.82232488</v>
      </c>
      <c r="E3087" t="str">
        <f>COMBDG_DEM_Demand!E3087</f>
        <v>Mm2</v>
      </c>
      <c r="F3087" t="str">
        <f>COMBDG_DEM_Demand!F3087</f>
        <v>Aggregated DemandCommercialBuildingEducational ServicesOldLighting</v>
      </c>
    </row>
    <row r="3088" spans="1:6" x14ac:dyDescent="0.25">
      <c r="A3088" t="str">
        <f>COMBDG_DEM_Demand!A3088</f>
        <v>TO</v>
      </c>
      <c r="B3088">
        <f>COMBDG_DEM_Demand!B3088</f>
        <v>2038</v>
      </c>
      <c r="C3088" t="str">
        <f>COMBDG_DEM_Demand!C3088</f>
        <v>ADEMCOMBDGHLCOldLI</v>
      </c>
      <c r="D3088">
        <f>IF(ISNUMBER(SEARCH("OFFNew",C3088)),COMBDG_DEM_Demand!D3088*'Demand shift'!$C$2,COMBDG_DEM_Demand!D3088)</f>
        <v>3.2447994250000001</v>
      </c>
      <c r="E3088" t="str">
        <f>COMBDG_DEM_Demand!E3088</f>
        <v>Mm2</v>
      </c>
      <c r="F3088" t="str">
        <f>COMBDG_DEM_Demand!F3088</f>
        <v>Aggregated DemandCommercialBuildingHealth Care and Social AssistanceOldLighting</v>
      </c>
    </row>
    <row r="3089" spans="1:6" x14ac:dyDescent="0.25">
      <c r="A3089" t="str">
        <f>COMBDG_DEM_Demand!A3089</f>
        <v>TO</v>
      </c>
      <c r="B3089">
        <f>COMBDG_DEM_Demand!B3089</f>
        <v>2038</v>
      </c>
      <c r="C3089" t="str">
        <f>COMBDG_DEM_Demand!C3089</f>
        <v>ADEMCOMBDGAEROldLI</v>
      </c>
      <c r="D3089">
        <f>IF(ISNUMBER(SEARCH("OFFNew",C3089)),COMBDG_DEM_Demand!D3089*'Demand shift'!$C$2,COMBDG_DEM_Demand!D3089)</f>
        <v>2.7388278499999998</v>
      </c>
      <c r="E3089" t="str">
        <f>COMBDG_DEM_Demand!E3089</f>
        <v>Mm2</v>
      </c>
      <c r="F3089" t="str">
        <f>COMBDG_DEM_Demand!F3089</f>
        <v>Aggregated DemandCommercialBuildingArts, Entertainment and RecreationOldLighting</v>
      </c>
    </row>
    <row r="3090" spans="1:6" x14ac:dyDescent="0.25">
      <c r="A3090" t="str">
        <f>COMBDG_DEM_Demand!A3090</f>
        <v>TO</v>
      </c>
      <c r="B3090">
        <f>COMBDG_DEM_Demand!B3090</f>
        <v>2038</v>
      </c>
      <c r="C3090" t="str">
        <f>COMBDG_DEM_Demand!C3090</f>
        <v>ADEMCOMBDGAFSOldLI</v>
      </c>
      <c r="D3090">
        <f>IF(ISNUMBER(SEARCH("OFFNew",C3090)),COMBDG_DEM_Demand!D3090*'Demand shift'!$C$2,COMBDG_DEM_Demand!D3090)</f>
        <v>2.284455667</v>
      </c>
      <c r="E3090" t="str">
        <f>COMBDG_DEM_Demand!E3090</f>
        <v>Mm2</v>
      </c>
      <c r="F3090" t="str">
        <f>COMBDG_DEM_Demand!F3090</f>
        <v>Aggregated DemandCommercialBuildingAccommodation and Food ServicesOldLighting</v>
      </c>
    </row>
    <row r="3091" spans="1:6" x14ac:dyDescent="0.25">
      <c r="A3091" t="str">
        <f>COMBDG_DEM_Demand!A3091</f>
        <v>TO</v>
      </c>
      <c r="B3091">
        <f>COMBDG_DEM_Demand!B3091</f>
        <v>2038</v>
      </c>
      <c r="C3091" t="str">
        <f>COMBDG_DEM_Demand!C3091</f>
        <v>ADEMCOMBDGOTSOldLI</v>
      </c>
      <c r="D3091">
        <f>IF(ISNUMBER(SEARCH("OFFNew",C3091)),COMBDG_DEM_Demand!D3091*'Demand shift'!$C$2,COMBDG_DEM_Demand!D3091)</f>
        <v>3.817302594</v>
      </c>
      <c r="E3091" t="str">
        <f>COMBDG_DEM_Demand!E3091</f>
        <v>Mm2</v>
      </c>
      <c r="F3091" t="str">
        <f>COMBDG_DEM_Demand!F3091</f>
        <v>Aggregated DemandCommercialBuildingOther ServicesOldLighting</v>
      </c>
    </row>
    <row r="3092" spans="1:6" x14ac:dyDescent="0.25">
      <c r="A3092" t="str">
        <f>COMBDG_DEM_Demand!A3092</f>
        <v>TO</v>
      </c>
      <c r="B3092">
        <f>COMBDG_DEM_Demand!B3092</f>
        <v>2038</v>
      </c>
      <c r="C3092" t="str">
        <f>COMBDG_DEM_Demand!C3092</f>
        <v>ADEMCOMBDGWSTNewLI</v>
      </c>
      <c r="D3092">
        <f>IF(ISNUMBER(SEARCH("OFFNew",C3092)),COMBDG_DEM_Demand!D3092*'Demand shift'!$C$2,COMBDG_DEM_Demand!D3092)</f>
        <v>0.19557927899999999</v>
      </c>
      <c r="E3092" t="str">
        <f>COMBDG_DEM_Demand!E3092</f>
        <v>Mm2</v>
      </c>
      <c r="F3092" t="str">
        <f>COMBDG_DEM_Demand!F3092</f>
        <v>Aggregated DemandCommercialBuildingWholesale TradeNewLighting</v>
      </c>
    </row>
    <row r="3093" spans="1:6" x14ac:dyDescent="0.25">
      <c r="A3093" t="str">
        <f>COMBDG_DEM_Demand!A3093</f>
        <v>TO</v>
      </c>
      <c r="B3093">
        <f>COMBDG_DEM_Demand!B3093</f>
        <v>2038</v>
      </c>
      <c r="C3093" t="str">
        <f>COMBDG_DEM_Demand!C3093</f>
        <v>ADEMCOMBDGRTTNewLI</v>
      </c>
      <c r="D3093">
        <f>IF(ISNUMBER(SEARCH("OFFNew",C3093)),COMBDG_DEM_Demand!D3093*'Demand shift'!$C$2,COMBDG_DEM_Demand!D3093)</f>
        <v>0.89677644300000003</v>
      </c>
      <c r="E3093" t="str">
        <f>COMBDG_DEM_Demand!E3093</f>
        <v>Mm2</v>
      </c>
      <c r="F3093" t="str">
        <f>COMBDG_DEM_Demand!F3093</f>
        <v>Aggregated DemandCommercialBuildingRetail TradeNewLighting</v>
      </c>
    </row>
    <row r="3094" spans="1:6" x14ac:dyDescent="0.25">
      <c r="A3094" t="str">
        <f>COMBDG_DEM_Demand!A3094</f>
        <v>TO</v>
      </c>
      <c r="B3094">
        <f>COMBDG_DEM_Demand!B3094</f>
        <v>2038</v>
      </c>
      <c r="C3094" t="str">
        <f>COMBDG_DEM_Demand!C3094</f>
        <v>ADEMCOMBDGTAWNewLI</v>
      </c>
      <c r="D3094">
        <f>IF(ISNUMBER(SEARCH("OFFNew",C3094)),COMBDG_DEM_Demand!D3094*'Demand shift'!$C$2,COMBDG_DEM_Demand!D3094)</f>
        <v>0.28969039699999999</v>
      </c>
      <c r="E3094" t="str">
        <f>COMBDG_DEM_Demand!E3094</f>
        <v>Mm2</v>
      </c>
      <c r="F3094" t="str">
        <f>COMBDG_DEM_Demand!F3094</f>
        <v>Aggregated DemandCommercialBuildingTransportation and WarehousingNewLighting</v>
      </c>
    </row>
    <row r="3095" spans="1:6" x14ac:dyDescent="0.25">
      <c r="A3095" t="str">
        <f>COMBDG_DEM_Demand!A3095</f>
        <v>TO</v>
      </c>
      <c r="B3095">
        <f>COMBDG_DEM_Demand!B3095</f>
        <v>2038</v>
      </c>
      <c r="C3095" t="str">
        <f>COMBDG_DEM_Demand!C3095</f>
        <v>ADEMCOMBDGICINewLI</v>
      </c>
      <c r="D3095">
        <f>IF(ISNUMBER(SEARCH("OFFNew",C3095)),COMBDG_DEM_Demand!D3095*'Demand shift'!$C$2,COMBDG_DEM_Demand!D3095)</f>
        <v>0</v>
      </c>
      <c r="E3095" t="str">
        <f>COMBDG_DEM_Demand!E3095</f>
        <v>Mm2</v>
      </c>
      <c r="F3095" t="str">
        <f>COMBDG_DEM_Demand!F3095</f>
        <v>Aggregated DemandCommercialBuildingInformation and Cultural IndustriesNewLighting</v>
      </c>
    </row>
    <row r="3096" spans="1:6" x14ac:dyDescent="0.25">
      <c r="A3096" t="str">
        <f>COMBDG_DEM_Demand!A3096</f>
        <v>TO</v>
      </c>
      <c r="B3096">
        <f>COMBDG_DEM_Demand!B3096</f>
        <v>2038</v>
      </c>
      <c r="C3096" t="str">
        <f>COMBDG_DEM_Demand!C3096</f>
        <v>ADEMCOMBDGOFFNewLI</v>
      </c>
      <c r="D3096">
        <f>IF(ISNUMBER(SEARCH("OFFNew",C3096)),COMBDG_DEM_Demand!D3096*'Demand shift'!$C$2,COMBDG_DEM_Demand!D3096)</f>
        <v>1.1320254251999999</v>
      </c>
      <c r="E3096" t="str">
        <f>COMBDG_DEM_Demand!E3096</f>
        <v>Mm2</v>
      </c>
      <c r="F3096" t="str">
        <f>COMBDG_DEM_Demand!F3096</f>
        <v>Aggregated DemandCommercialBuildingOfficesNewLighting</v>
      </c>
    </row>
    <row r="3097" spans="1:6" x14ac:dyDescent="0.25">
      <c r="A3097" t="str">
        <f>COMBDG_DEM_Demand!A3097</f>
        <v>TO</v>
      </c>
      <c r="B3097">
        <f>COMBDG_DEM_Demand!B3097</f>
        <v>2038</v>
      </c>
      <c r="C3097" t="str">
        <f>COMBDG_DEM_Demand!C3097</f>
        <v>ADEMCOMBDGEDSNewLI</v>
      </c>
      <c r="D3097">
        <f>IF(ISNUMBER(SEARCH("OFFNew",C3097)),COMBDG_DEM_Demand!D3097*'Demand shift'!$C$2,COMBDG_DEM_Demand!D3097)</f>
        <v>0.51592807200000002</v>
      </c>
      <c r="E3097" t="str">
        <f>COMBDG_DEM_Demand!E3097</f>
        <v>Mm2</v>
      </c>
      <c r="F3097" t="str">
        <f>COMBDG_DEM_Demand!F3097</f>
        <v>Aggregated DemandCommercialBuildingEducational ServicesNewLighting</v>
      </c>
    </row>
    <row r="3098" spans="1:6" x14ac:dyDescent="0.25">
      <c r="A3098" t="str">
        <f>COMBDG_DEM_Demand!A3098</f>
        <v>TO</v>
      </c>
      <c r="B3098">
        <f>COMBDG_DEM_Demand!B3098</f>
        <v>2038</v>
      </c>
      <c r="C3098" t="str">
        <f>COMBDG_DEM_Demand!C3098</f>
        <v>ADEMCOMBDGHLCNewLI</v>
      </c>
      <c r="D3098">
        <f>IF(ISNUMBER(SEARCH("OFFNew",C3098)),COMBDG_DEM_Demand!D3098*'Demand shift'!$C$2,COMBDG_DEM_Demand!D3098)</f>
        <v>0.345616019</v>
      </c>
      <c r="E3098" t="str">
        <f>COMBDG_DEM_Demand!E3098</f>
        <v>Mm2</v>
      </c>
      <c r="F3098" t="str">
        <f>COMBDG_DEM_Demand!F3098</f>
        <v>Aggregated DemandCommercialBuildingHealth Care and Social AssistanceNewLighting</v>
      </c>
    </row>
    <row r="3099" spans="1:6" x14ac:dyDescent="0.25">
      <c r="A3099" t="str">
        <f>COMBDG_DEM_Demand!A3099</f>
        <v>TO</v>
      </c>
      <c r="B3099">
        <f>COMBDG_DEM_Demand!B3099</f>
        <v>2038</v>
      </c>
      <c r="C3099" t="str">
        <f>COMBDG_DEM_Demand!C3099</f>
        <v>ADEMCOMBDGAERNewLI</v>
      </c>
      <c r="D3099">
        <f>IF(ISNUMBER(SEARCH("OFFNew",C3099)),COMBDG_DEM_Demand!D3099*'Demand shift'!$C$2,COMBDG_DEM_Demand!D3099)</f>
        <v>0.11385139399999999</v>
      </c>
      <c r="E3099" t="str">
        <f>COMBDG_DEM_Demand!E3099</f>
        <v>Mm2</v>
      </c>
      <c r="F3099" t="str">
        <f>COMBDG_DEM_Demand!F3099</f>
        <v>Aggregated DemandCommercialBuildingArts, Entertainment and RecreationNewLighting</v>
      </c>
    </row>
    <row r="3100" spans="1:6" x14ac:dyDescent="0.25">
      <c r="A3100" t="str">
        <f>COMBDG_DEM_Demand!A3100</f>
        <v>TO</v>
      </c>
      <c r="B3100">
        <f>COMBDG_DEM_Demand!B3100</f>
        <v>2038</v>
      </c>
      <c r="C3100" t="str">
        <f>COMBDG_DEM_Demand!C3100</f>
        <v>ADEMCOMBDGAFSNewLI</v>
      </c>
      <c r="D3100">
        <f>IF(ISNUMBER(SEARCH("OFFNew",C3100)),COMBDG_DEM_Demand!D3100*'Demand shift'!$C$2,COMBDG_DEM_Demand!D3100)</f>
        <v>4.5584052999999999E-2</v>
      </c>
      <c r="E3100" t="str">
        <f>COMBDG_DEM_Demand!E3100</f>
        <v>Mm2</v>
      </c>
      <c r="F3100" t="str">
        <f>COMBDG_DEM_Demand!F3100</f>
        <v>Aggregated DemandCommercialBuildingAccommodation and Food ServicesNewLighting</v>
      </c>
    </row>
    <row r="3101" spans="1:6" x14ac:dyDescent="0.25">
      <c r="A3101" t="str">
        <f>COMBDG_DEM_Demand!A3101</f>
        <v>TO</v>
      </c>
      <c r="B3101">
        <f>COMBDG_DEM_Demand!B3101</f>
        <v>2038</v>
      </c>
      <c r="C3101" t="str">
        <f>COMBDG_DEM_Demand!C3101</f>
        <v>ADEMCOMBDGOTSNewLI</v>
      </c>
      <c r="D3101">
        <f>IF(ISNUMBER(SEARCH("OFFNew",C3101)),COMBDG_DEM_Demand!D3101*'Demand shift'!$C$2,COMBDG_DEM_Demand!D3101)</f>
        <v>0.352083916</v>
      </c>
      <c r="E3101" t="str">
        <f>COMBDG_DEM_Demand!E3101</f>
        <v>Mm2</v>
      </c>
      <c r="F3101" t="str">
        <f>COMBDG_DEM_Demand!F3101</f>
        <v>Aggregated DemandCommercialBuildingOther ServicesNewLighting</v>
      </c>
    </row>
    <row r="3102" spans="1:6" x14ac:dyDescent="0.25">
      <c r="A3102" t="str">
        <f>COMBDG_DEM_Demand!A3102</f>
        <v>TO</v>
      </c>
      <c r="B3102">
        <f>COMBDG_DEM_Demand!B3102</f>
        <v>2038</v>
      </c>
      <c r="C3102" t="str">
        <f>COMBDG_DEM_Demand!C3102</f>
        <v>ADEMCOMBDGWSTOldAE</v>
      </c>
      <c r="D3102">
        <f>IF(ISNUMBER(SEARCH("OFFNew",C3102)),COMBDG_DEM_Demand!D3102*'Demand shift'!$C$2,COMBDG_DEM_Demand!D3102)</f>
        <v>7.1746822200000002</v>
      </c>
      <c r="E3102" t="str">
        <f>COMBDG_DEM_Demand!E3102</f>
        <v>Mm2</v>
      </c>
      <c r="F3102" t="str">
        <f>COMBDG_DEM_Demand!F3102</f>
        <v>Aggregated DemandCommercialBuildingWholesale TradeOldAuxiliary Equipment</v>
      </c>
    </row>
    <row r="3103" spans="1:6" x14ac:dyDescent="0.25">
      <c r="A3103" t="str">
        <f>COMBDG_DEM_Demand!A3103</f>
        <v>TO</v>
      </c>
      <c r="B3103">
        <f>COMBDG_DEM_Demand!B3103</f>
        <v>2038</v>
      </c>
      <c r="C3103" t="str">
        <f>COMBDG_DEM_Demand!C3103</f>
        <v>ADEMCOMBDGRTTOldAE</v>
      </c>
      <c r="D3103">
        <f>IF(ISNUMBER(SEARCH("OFFNew",C3103)),COMBDG_DEM_Demand!D3103*'Demand shift'!$C$2,COMBDG_DEM_Demand!D3103)</f>
        <v>11.129654560000001</v>
      </c>
      <c r="E3103" t="str">
        <f>COMBDG_DEM_Demand!E3103</f>
        <v>Mm2</v>
      </c>
      <c r="F3103" t="str">
        <f>COMBDG_DEM_Demand!F3103</f>
        <v>Aggregated DemandCommercialBuildingRetail TradeOldAuxiliary Equipment</v>
      </c>
    </row>
    <row r="3104" spans="1:6" x14ac:dyDescent="0.25">
      <c r="A3104" t="str">
        <f>COMBDG_DEM_Demand!A3104</f>
        <v>TO</v>
      </c>
      <c r="B3104">
        <f>COMBDG_DEM_Demand!B3104</f>
        <v>2038</v>
      </c>
      <c r="C3104" t="str">
        <f>COMBDG_DEM_Demand!C3104</f>
        <v>ADEMCOMBDGTAWOldAE</v>
      </c>
      <c r="D3104">
        <f>IF(ISNUMBER(SEARCH("OFFNew",C3104)),COMBDG_DEM_Demand!D3104*'Demand shift'!$C$2,COMBDG_DEM_Demand!D3104)</f>
        <v>2.0588352319999998</v>
      </c>
      <c r="E3104" t="str">
        <f>COMBDG_DEM_Demand!E3104</f>
        <v>Mm2</v>
      </c>
      <c r="F3104" t="str">
        <f>COMBDG_DEM_Demand!F3104</f>
        <v>Aggregated DemandCommercialBuildingTransportation and WarehousingOldAuxiliary Equipment</v>
      </c>
    </row>
    <row r="3105" spans="1:6" x14ac:dyDescent="0.25">
      <c r="A3105" t="str">
        <f>COMBDG_DEM_Demand!A3105</f>
        <v>TO</v>
      </c>
      <c r="B3105">
        <f>COMBDG_DEM_Demand!B3105</f>
        <v>2038</v>
      </c>
      <c r="C3105" t="str">
        <f>COMBDG_DEM_Demand!C3105</f>
        <v>ADEMCOMBDGICIOldAE</v>
      </c>
      <c r="D3105">
        <f>IF(ISNUMBER(SEARCH("OFFNew",C3105)),COMBDG_DEM_Demand!D3105*'Demand shift'!$C$2,COMBDG_DEM_Demand!D3105)</f>
        <v>0.45684563500000003</v>
      </c>
      <c r="E3105" t="str">
        <f>COMBDG_DEM_Demand!E3105</f>
        <v>Mm2</v>
      </c>
      <c r="F3105" t="str">
        <f>COMBDG_DEM_Demand!F3105</f>
        <v>Aggregated DemandCommercialBuildingInformation and Cultural IndustriesOldAuxiliary Equipment</v>
      </c>
    </row>
    <row r="3106" spans="1:6" x14ac:dyDescent="0.25">
      <c r="A3106" t="str">
        <f>COMBDG_DEM_Demand!A3106</f>
        <v>TO</v>
      </c>
      <c r="B3106">
        <f>COMBDG_DEM_Demand!B3106</f>
        <v>2038</v>
      </c>
      <c r="C3106" t="str">
        <f>COMBDG_DEM_Demand!C3106</f>
        <v>ADEMCOMBDGOFFOldAE</v>
      </c>
      <c r="D3106">
        <f>IF(ISNUMBER(SEARCH("OFFNew",C3106)),COMBDG_DEM_Demand!D3106*'Demand shift'!$C$2,COMBDG_DEM_Demand!D3106)</f>
        <v>31.70058938</v>
      </c>
      <c r="E3106" t="str">
        <f>COMBDG_DEM_Demand!E3106</f>
        <v>Mm2</v>
      </c>
      <c r="F3106" t="str">
        <f>COMBDG_DEM_Demand!F3106</f>
        <v>Aggregated DemandCommercialBuildingOfficesOldAuxiliary Equipment</v>
      </c>
    </row>
    <row r="3107" spans="1:6" x14ac:dyDescent="0.25">
      <c r="A3107" t="str">
        <f>COMBDG_DEM_Demand!A3107</f>
        <v>TO</v>
      </c>
      <c r="B3107">
        <f>COMBDG_DEM_Demand!B3107</f>
        <v>2038</v>
      </c>
      <c r="C3107" t="str">
        <f>COMBDG_DEM_Demand!C3107</f>
        <v>ADEMCOMBDGEDSOldAE</v>
      </c>
      <c r="D3107">
        <f>IF(ISNUMBER(SEARCH("OFFNew",C3107)),COMBDG_DEM_Demand!D3107*'Demand shift'!$C$2,COMBDG_DEM_Demand!D3107)</f>
        <v>8.82232488</v>
      </c>
      <c r="E3107" t="str">
        <f>COMBDG_DEM_Demand!E3107</f>
        <v>Mm2</v>
      </c>
      <c r="F3107" t="str">
        <f>COMBDG_DEM_Demand!F3107</f>
        <v>Aggregated DemandCommercialBuildingEducational ServicesOldAuxiliary Equipment</v>
      </c>
    </row>
    <row r="3108" spans="1:6" x14ac:dyDescent="0.25">
      <c r="A3108" t="str">
        <f>COMBDG_DEM_Demand!A3108</f>
        <v>TO</v>
      </c>
      <c r="B3108">
        <f>COMBDG_DEM_Demand!B3108</f>
        <v>2038</v>
      </c>
      <c r="C3108" t="str">
        <f>COMBDG_DEM_Demand!C3108</f>
        <v>ADEMCOMBDGHLCOldAE</v>
      </c>
      <c r="D3108">
        <f>IF(ISNUMBER(SEARCH("OFFNew",C3108)),COMBDG_DEM_Demand!D3108*'Demand shift'!$C$2,COMBDG_DEM_Demand!D3108)</f>
        <v>3.2447994250000001</v>
      </c>
      <c r="E3108" t="str">
        <f>COMBDG_DEM_Demand!E3108</f>
        <v>Mm2</v>
      </c>
      <c r="F3108" t="str">
        <f>COMBDG_DEM_Demand!F3108</f>
        <v>Aggregated DemandCommercialBuildingHealth Care and Social AssistanceOldAuxiliary Equipment</v>
      </c>
    </row>
    <row r="3109" spans="1:6" x14ac:dyDescent="0.25">
      <c r="A3109" t="str">
        <f>COMBDG_DEM_Demand!A3109</f>
        <v>TO</v>
      </c>
      <c r="B3109">
        <f>COMBDG_DEM_Demand!B3109</f>
        <v>2038</v>
      </c>
      <c r="C3109" t="str">
        <f>COMBDG_DEM_Demand!C3109</f>
        <v>ADEMCOMBDGAEROldAE</v>
      </c>
      <c r="D3109">
        <f>IF(ISNUMBER(SEARCH("OFFNew",C3109)),COMBDG_DEM_Demand!D3109*'Demand shift'!$C$2,COMBDG_DEM_Demand!D3109)</f>
        <v>2.7388278499999998</v>
      </c>
      <c r="E3109" t="str">
        <f>COMBDG_DEM_Demand!E3109</f>
        <v>Mm2</v>
      </c>
      <c r="F3109" t="str">
        <f>COMBDG_DEM_Demand!F3109</f>
        <v>Aggregated DemandCommercialBuildingArts, Entertainment and RecreationOldAuxiliary Equipment</v>
      </c>
    </row>
    <row r="3110" spans="1:6" x14ac:dyDescent="0.25">
      <c r="A3110" t="str">
        <f>COMBDG_DEM_Demand!A3110</f>
        <v>TO</v>
      </c>
      <c r="B3110">
        <f>COMBDG_DEM_Demand!B3110</f>
        <v>2038</v>
      </c>
      <c r="C3110" t="str">
        <f>COMBDG_DEM_Demand!C3110</f>
        <v>ADEMCOMBDGAFSOldAE</v>
      </c>
      <c r="D3110">
        <f>IF(ISNUMBER(SEARCH("OFFNew",C3110)),COMBDG_DEM_Demand!D3110*'Demand shift'!$C$2,COMBDG_DEM_Demand!D3110)</f>
        <v>2.284455667</v>
      </c>
      <c r="E3110" t="str">
        <f>COMBDG_DEM_Demand!E3110</f>
        <v>Mm2</v>
      </c>
      <c r="F3110" t="str">
        <f>COMBDG_DEM_Demand!F3110</f>
        <v>Aggregated DemandCommercialBuildingAccommodation and Food ServicesOldAuxiliary Equipment</v>
      </c>
    </row>
    <row r="3111" spans="1:6" x14ac:dyDescent="0.25">
      <c r="A3111" t="str">
        <f>COMBDG_DEM_Demand!A3111</f>
        <v>TO</v>
      </c>
      <c r="B3111">
        <f>COMBDG_DEM_Demand!B3111</f>
        <v>2038</v>
      </c>
      <c r="C3111" t="str">
        <f>COMBDG_DEM_Demand!C3111</f>
        <v>ADEMCOMBDGOTSOldAE</v>
      </c>
      <c r="D3111">
        <f>IF(ISNUMBER(SEARCH("OFFNew",C3111)),COMBDG_DEM_Demand!D3111*'Demand shift'!$C$2,COMBDG_DEM_Demand!D3111)</f>
        <v>3.817302594</v>
      </c>
      <c r="E3111" t="str">
        <f>COMBDG_DEM_Demand!E3111</f>
        <v>Mm2</v>
      </c>
      <c r="F3111" t="str">
        <f>COMBDG_DEM_Demand!F3111</f>
        <v>Aggregated DemandCommercialBuildingOther ServicesOldAuxiliary Equipment</v>
      </c>
    </row>
    <row r="3112" spans="1:6" x14ac:dyDescent="0.25">
      <c r="A3112" t="str">
        <f>COMBDG_DEM_Demand!A3112</f>
        <v>TO</v>
      </c>
      <c r="B3112">
        <f>COMBDG_DEM_Demand!B3112</f>
        <v>2038</v>
      </c>
      <c r="C3112" t="str">
        <f>COMBDG_DEM_Demand!C3112</f>
        <v>ADEMCOMBDGWSTNewAE</v>
      </c>
      <c r="D3112">
        <f>IF(ISNUMBER(SEARCH("OFFNew",C3112)),COMBDG_DEM_Demand!D3112*'Demand shift'!$C$2,COMBDG_DEM_Demand!D3112)</f>
        <v>0.19557927899999999</v>
      </c>
      <c r="E3112" t="str">
        <f>COMBDG_DEM_Demand!E3112</f>
        <v>Mm2</v>
      </c>
      <c r="F3112" t="str">
        <f>COMBDG_DEM_Demand!F3112</f>
        <v>Aggregated DemandCommercialBuildingWholesale TradeNewAuxiliary Equipment</v>
      </c>
    </row>
    <row r="3113" spans="1:6" x14ac:dyDescent="0.25">
      <c r="A3113" t="str">
        <f>COMBDG_DEM_Demand!A3113</f>
        <v>TO</v>
      </c>
      <c r="B3113">
        <f>COMBDG_DEM_Demand!B3113</f>
        <v>2038</v>
      </c>
      <c r="C3113" t="str">
        <f>COMBDG_DEM_Demand!C3113</f>
        <v>ADEMCOMBDGRTTNewAE</v>
      </c>
      <c r="D3113">
        <f>IF(ISNUMBER(SEARCH("OFFNew",C3113)),COMBDG_DEM_Demand!D3113*'Demand shift'!$C$2,COMBDG_DEM_Demand!D3113)</f>
        <v>0.89677644300000003</v>
      </c>
      <c r="E3113" t="str">
        <f>COMBDG_DEM_Demand!E3113</f>
        <v>Mm2</v>
      </c>
      <c r="F3113" t="str">
        <f>COMBDG_DEM_Demand!F3113</f>
        <v>Aggregated DemandCommercialBuildingRetail TradeNewAuxiliary Equipment</v>
      </c>
    </row>
    <row r="3114" spans="1:6" x14ac:dyDescent="0.25">
      <c r="A3114" t="str">
        <f>COMBDG_DEM_Demand!A3114</f>
        <v>TO</v>
      </c>
      <c r="B3114">
        <f>COMBDG_DEM_Demand!B3114</f>
        <v>2038</v>
      </c>
      <c r="C3114" t="str">
        <f>COMBDG_DEM_Demand!C3114</f>
        <v>ADEMCOMBDGTAWNewAE</v>
      </c>
      <c r="D3114">
        <f>IF(ISNUMBER(SEARCH("OFFNew",C3114)),COMBDG_DEM_Demand!D3114*'Demand shift'!$C$2,COMBDG_DEM_Demand!D3114)</f>
        <v>0.28969039699999999</v>
      </c>
      <c r="E3114" t="str">
        <f>COMBDG_DEM_Demand!E3114</f>
        <v>Mm2</v>
      </c>
      <c r="F3114" t="str">
        <f>COMBDG_DEM_Demand!F3114</f>
        <v>Aggregated DemandCommercialBuildingTransportation and WarehousingNewAuxiliary Equipment</v>
      </c>
    </row>
    <row r="3115" spans="1:6" x14ac:dyDescent="0.25">
      <c r="A3115" t="str">
        <f>COMBDG_DEM_Demand!A3115</f>
        <v>TO</v>
      </c>
      <c r="B3115">
        <f>COMBDG_DEM_Demand!B3115</f>
        <v>2038</v>
      </c>
      <c r="C3115" t="str">
        <f>COMBDG_DEM_Demand!C3115</f>
        <v>ADEMCOMBDGICINewAE</v>
      </c>
      <c r="D3115">
        <f>IF(ISNUMBER(SEARCH("OFFNew",C3115)),COMBDG_DEM_Demand!D3115*'Demand shift'!$C$2,COMBDG_DEM_Demand!D3115)</f>
        <v>0</v>
      </c>
      <c r="E3115" t="str">
        <f>COMBDG_DEM_Demand!E3115</f>
        <v>Mm2</v>
      </c>
      <c r="F3115" t="str">
        <f>COMBDG_DEM_Demand!F3115</f>
        <v>Aggregated DemandCommercialBuildingInformation and Cultural IndustriesNewAuxiliary Equipment</v>
      </c>
    </row>
    <row r="3116" spans="1:6" x14ac:dyDescent="0.25">
      <c r="A3116" t="str">
        <f>COMBDG_DEM_Demand!A3116</f>
        <v>TO</v>
      </c>
      <c r="B3116">
        <f>COMBDG_DEM_Demand!B3116</f>
        <v>2038</v>
      </c>
      <c r="C3116" t="str">
        <f>COMBDG_DEM_Demand!C3116</f>
        <v>ADEMCOMBDGOFFNewAE</v>
      </c>
      <c r="D3116">
        <f>IF(ISNUMBER(SEARCH("OFFNew",C3116)),COMBDG_DEM_Demand!D3116*'Demand shift'!$C$2,COMBDG_DEM_Demand!D3116)</f>
        <v>1.1320254251999999</v>
      </c>
      <c r="E3116" t="str">
        <f>COMBDG_DEM_Demand!E3116</f>
        <v>Mm2</v>
      </c>
      <c r="F3116" t="str">
        <f>COMBDG_DEM_Demand!F3116</f>
        <v>Aggregated DemandCommercialBuildingOfficesNewAuxiliary Equipment</v>
      </c>
    </row>
    <row r="3117" spans="1:6" x14ac:dyDescent="0.25">
      <c r="A3117" t="str">
        <f>COMBDG_DEM_Demand!A3117</f>
        <v>TO</v>
      </c>
      <c r="B3117">
        <f>COMBDG_DEM_Demand!B3117</f>
        <v>2038</v>
      </c>
      <c r="C3117" t="str">
        <f>COMBDG_DEM_Demand!C3117</f>
        <v>ADEMCOMBDGEDSNewAE</v>
      </c>
      <c r="D3117">
        <f>IF(ISNUMBER(SEARCH("OFFNew",C3117)),COMBDG_DEM_Demand!D3117*'Demand shift'!$C$2,COMBDG_DEM_Demand!D3117)</f>
        <v>0.51592807200000002</v>
      </c>
      <c r="E3117" t="str">
        <f>COMBDG_DEM_Demand!E3117</f>
        <v>Mm2</v>
      </c>
      <c r="F3117" t="str">
        <f>COMBDG_DEM_Demand!F3117</f>
        <v>Aggregated DemandCommercialBuildingEducational ServicesNewAuxiliary Equipment</v>
      </c>
    </row>
    <row r="3118" spans="1:6" x14ac:dyDescent="0.25">
      <c r="A3118" t="str">
        <f>COMBDG_DEM_Demand!A3118</f>
        <v>TO</v>
      </c>
      <c r="B3118">
        <f>COMBDG_DEM_Demand!B3118</f>
        <v>2038</v>
      </c>
      <c r="C3118" t="str">
        <f>COMBDG_DEM_Demand!C3118</f>
        <v>ADEMCOMBDGHLCNewAE</v>
      </c>
      <c r="D3118">
        <f>IF(ISNUMBER(SEARCH("OFFNew",C3118)),COMBDG_DEM_Demand!D3118*'Demand shift'!$C$2,COMBDG_DEM_Demand!D3118)</f>
        <v>0.345616019</v>
      </c>
      <c r="E3118" t="str">
        <f>COMBDG_DEM_Demand!E3118</f>
        <v>Mm2</v>
      </c>
      <c r="F3118" t="str">
        <f>COMBDG_DEM_Demand!F3118</f>
        <v>Aggregated DemandCommercialBuildingHealth Care and Social AssistanceNewAuxiliary Equipment</v>
      </c>
    </row>
    <row r="3119" spans="1:6" x14ac:dyDescent="0.25">
      <c r="A3119" t="str">
        <f>COMBDG_DEM_Demand!A3119</f>
        <v>TO</v>
      </c>
      <c r="B3119">
        <f>COMBDG_DEM_Demand!B3119</f>
        <v>2038</v>
      </c>
      <c r="C3119" t="str">
        <f>COMBDG_DEM_Demand!C3119</f>
        <v>ADEMCOMBDGAERNewAE</v>
      </c>
      <c r="D3119">
        <f>IF(ISNUMBER(SEARCH("OFFNew",C3119)),COMBDG_DEM_Demand!D3119*'Demand shift'!$C$2,COMBDG_DEM_Demand!D3119)</f>
        <v>0.11385139399999999</v>
      </c>
      <c r="E3119" t="str">
        <f>COMBDG_DEM_Demand!E3119</f>
        <v>Mm2</v>
      </c>
      <c r="F3119" t="str">
        <f>COMBDG_DEM_Demand!F3119</f>
        <v>Aggregated DemandCommercialBuildingArts, Entertainment and RecreationNewAuxiliary Equipment</v>
      </c>
    </row>
    <row r="3120" spans="1:6" x14ac:dyDescent="0.25">
      <c r="A3120" t="str">
        <f>COMBDG_DEM_Demand!A3120</f>
        <v>TO</v>
      </c>
      <c r="B3120">
        <f>COMBDG_DEM_Demand!B3120</f>
        <v>2038</v>
      </c>
      <c r="C3120" t="str">
        <f>COMBDG_DEM_Demand!C3120</f>
        <v>ADEMCOMBDGAFSNewAE</v>
      </c>
      <c r="D3120">
        <f>IF(ISNUMBER(SEARCH("OFFNew",C3120)),COMBDG_DEM_Demand!D3120*'Demand shift'!$C$2,COMBDG_DEM_Demand!D3120)</f>
        <v>4.5584052999999999E-2</v>
      </c>
      <c r="E3120" t="str">
        <f>COMBDG_DEM_Demand!E3120</f>
        <v>Mm2</v>
      </c>
      <c r="F3120" t="str">
        <f>COMBDG_DEM_Demand!F3120</f>
        <v>Aggregated DemandCommercialBuildingAccommodation and Food ServicesNewAuxiliary Equipment</v>
      </c>
    </row>
    <row r="3121" spans="1:6" x14ac:dyDescent="0.25">
      <c r="A3121" t="str">
        <f>COMBDG_DEM_Demand!A3121</f>
        <v>TO</v>
      </c>
      <c r="B3121">
        <f>COMBDG_DEM_Demand!B3121</f>
        <v>2038</v>
      </c>
      <c r="C3121" t="str">
        <f>COMBDG_DEM_Demand!C3121</f>
        <v>ADEMCOMBDGOTSNewAE</v>
      </c>
      <c r="D3121">
        <f>IF(ISNUMBER(SEARCH("OFFNew",C3121)),COMBDG_DEM_Demand!D3121*'Demand shift'!$C$2,COMBDG_DEM_Demand!D3121)</f>
        <v>0.352083916</v>
      </c>
      <c r="E3121" t="str">
        <f>COMBDG_DEM_Demand!E3121</f>
        <v>Mm2</v>
      </c>
      <c r="F3121" t="str">
        <f>COMBDG_DEM_Demand!F3121</f>
        <v>Aggregated DemandCommercialBuildingOther ServicesNewAuxiliary Equipment</v>
      </c>
    </row>
    <row r="3122" spans="1:6" x14ac:dyDescent="0.25">
      <c r="A3122" t="str">
        <f>COMBDG_DEM_Demand!A3122</f>
        <v>TO</v>
      </c>
      <c r="B3122">
        <f>COMBDG_DEM_Demand!B3122</f>
        <v>2038</v>
      </c>
      <c r="C3122" t="str">
        <f>COMBDG_DEM_Demand!C3122</f>
        <v>ADEMCOMBDGWSTOldAM</v>
      </c>
      <c r="D3122">
        <f>IF(ISNUMBER(SEARCH("OFFNew",C3122)),COMBDG_DEM_Demand!D3122*'Demand shift'!$C$2,COMBDG_DEM_Demand!D3122)</f>
        <v>7.1746822200000002</v>
      </c>
      <c r="E3122" t="str">
        <f>COMBDG_DEM_Demand!E3122</f>
        <v>Mm2</v>
      </c>
      <c r="F3122" t="str">
        <f>COMBDG_DEM_Demand!F3122</f>
        <v>Aggregated DemandCommercialBuildingWholesale TradeOldAuxiliary Motors</v>
      </c>
    </row>
    <row r="3123" spans="1:6" x14ac:dyDescent="0.25">
      <c r="A3123" t="str">
        <f>COMBDG_DEM_Demand!A3123</f>
        <v>TO</v>
      </c>
      <c r="B3123">
        <f>COMBDG_DEM_Demand!B3123</f>
        <v>2038</v>
      </c>
      <c r="C3123" t="str">
        <f>COMBDG_DEM_Demand!C3123</f>
        <v>ADEMCOMBDGRTTOldAM</v>
      </c>
      <c r="D3123">
        <f>IF(ISNUMBER(SEARCH("OFFNew",C3123)),COMBDG_DEM_Demand!D3123*'Demand shift'!$C$2,COMBDG_DEM_Demand!D3123)</f>
        <v>11.129654560000001</v>
      </c>
      <c r="E3123" t="str">
        <f>COMBDG_DEM_Demand!E3123</f>
        <v>Mm2</v>
      </c>
      <c r="F3123" t="str">
        <f>COMBDG_DEM_Demand!F3123</f>
        <v>Aggregated DemandCommercialBuildingRetail TradeOldAuxiliary Motors</v>
      </c>
    </row>
    <row r="3124" spans="1:6" x14ac:dyDescent="0.25">
      <c r="A3124" t="str">
        <f>COMBDG_DEM_Demand!A3124</f>
        <v>TO</v>
      </c>
      <c r="B3124">
        <f>COMBDG_DEM_Demand!B3124</f>
        <v>2038</v>
      </c>
      <c r="C3124" t="str">
        <f>COMBDG_DEM_Demand!C3124</f>
        <v>ADEMCOMBDGTAWOldAM</v>
      </c>
      <c r="D3124">
        <f>IF(ISNUMBER(SEARCH("OFFNew",C3124)),COMBDG_DEM_Demand!D3124*'Demand shift'!$C$2,COMBDG_DEM_Demand!D3124)</f>
        <v>2.0588352319999998</v>
      </c>
      <c r="E3124" t="str">
        <f>COMBDG_DEM_Demand!E3124</f>
        <v>Mm2</v>
      </c>
      <c r="F3124" t="str">
        <f>COMBDG_DEM_Demand!F3124</f>
        <v>Aggregated DemandCommercialBuildingTransportation and WarehousingOldAuxiliary Motors</v>
      </c>
    </row>
    <row r="3125" spans="1:6" x14ac:dyDescent="0.25">
      <c r="A3125" t="str">
        <f>COMBDG_DEM_Demand!A3125</f>
        <v>TO</v>
      </c>
      <c r="B3125">
        <f>COMBDG_DEM_Demand!B3125</f>
        <v>2038</v>
      </c>
      <c r="C3125" t="str">
        <f>COMBDG_DEM_Demand!C3125</f>
        <v>ADEMCOMBDGICIOldAM</v>
      </c>
      <c r="D3125">
        <f>IF(ISNUMBER(SEARCH("OFFNew",C3125)),COMBDG_DEM_Demand!D3125*'Demand shift'!$C$2,COMBDG_DEM_Demand!D3125)</f>
        <v>0.45684563500000003</v>
      </c>
      <c r="E3125" t="str">
        <f>COMBDG_DEM_Demand!E3125</f>
        <v>Mm2</v>
      </c>
      <c r="F3125" t="str">
        <f>COMBDG_DEM_Demand!F3125</f>
        <v>Aggregated DemandCommercialBuildingInformation and Cultural IndustriesOldAuxiliary Motors</v>
      </c>
    </row>
    <row r="3126" spans="1:6" x14ac:dyDescent="0.25">
      <c r="A3126" t="str">
        <f>COMBDG_DEM_Demand!A3126</f>
        <v>TO</v>
      </c>
      <c r="B3126">
        <f>COMBDG_DEM_Demand!B3126</f>
        <v>2038</v>
      </c>
      <c r="C3126" t="str">
        <f>COMBDG_DEM_Demand!C3126</f>
        <v>ADEMCOMBDGOFFOldAM</v>
      </c>
      <c r="D3126">
        <f>IF(ISNUMBER(SEARCH("OFFNew",C3126)),COMBDG_DEM_Demand!D3126*'Demand shift'!$C$2,COMBDG_DEM_Demand!D3126)</f>
        <v>31.70058938</v>
      </c>
      <c r="E3126" t="str">
        <f>COMBDG_DEM_Demand!E3126</f>
        <v>Mm2</v>
      </c>
      <c r="F3126" t="str">
        <f>COMBDG_DEM_Demand!F3126</f>
        <v>Aggregated DemandCommercialBuildingOfficesOldAuxiliary Motors</v>
      </c>
    </row>
    <row r="3127" spans="1:6" x14ac:dyDescent="0.25">
      <c r="A3127" t="str">
        <f>COMBDG_DEM_Demand!A3127</f>
        <v>TO</v>
      </c>
      <c r="B3127">
        <f>COMBDG_DEM_Demand!B3127</f>
        <v>2038</v>
      </c>
      <c r="C3127" t="str">
        <f>COMBDG_DEM_Demand!C3127</f>
        <v>ADEMCOMBDGEDSOldAM</v>
      </c>
      <c r="D3127">
        <f>IF(ISNUMBER(SEARCH("OFFNew",C3127)),COMBDG_DEM_Demand!D3127*'Demand shift'!$C$2,COMBDG_DEM_Demand!D3127)</f>
        <v>8.82232488</v>
      </c>
      <c r="E3127" t="str">
        <f>COMBDG_DEM_Demand!E3127</f>
        <v>Mm2</v>
      </c>
      <c r="F3127" t="str">
        <f>COMBDG_DEM_Demand!F3127</f>
        <v>Aggregated DemandCommercialBuildingEducational ServicesOldAuxiliary Motors</v>
      </c>
    </row>
    <row r="3128" spans="1:6" x14ac:dyDescent="0.25">
      <c r="A3128" t="str">
        <f>COMBDG_DEM_Demand!A3128</f>
        <v>TO</v>
      </c>
      <c r="B3128">
        <f>COMBDG_DEM_Demand!B3128</f>
        <v>2038</v>
      </c>
      <c r="C3128" t="str">
        <f>COMBDG_DEM_Demand!C3128</f>
        <v>ADEMCOMBDGHLCOldAM</v>
      </c>
      <c r="D3128">
        <f>IF(ISNUMBER(SEARCH("OFFNew",C3128)),COMBDG_DEM_Demand!D3128*'Demand shift'!$C$2,COMBDG_DEM_Demand!D3128)</f>
        <v>3.2447994250000001</v>
      </c>
      <c r="E3128" t="str">
        <f>COMBDG_DEM_Demand!E3128</f>
        <v>Mm2</v>
      </c>
      <c r="F3128" t="str">
        <f>COMBDG_DEM_Demand!F3128</f>
        <v>Aggregated DemandCommercialBuildingHealth Care and Social AssistanceOldAuxiliary Motors</v>
      </c>
    </row>
    <row r="3129" spans="1:6" x14ac:dyDescent="0.25">
      <c r="A3129" t="str">
        <f>COMBDG_DEM_Demand!A3129</f>
        <v>TO</v>
      </c>
      <c r="B3129">
        <f>COMBDG_DEM_Demand!B3129</f>
        <v>2038</v>
      </c>
      <c r="C3129" t="str">
        <f>COMBDG_DEM_Demand!C3129</f>
        <v>ADEMCOMBDGAEROldAM</v>
      </c>
      <c r="D3129">
        <f>IF(ISNUMBER(SEARCH("OFFNew",C3129)),COMBDG_DEM_Demand!D3129*'Demand shift'!$C$2,COMBDG_DEM_Demand!D3129)</f>
        <v>2.7388278499999998</v>
      </c>
      <c r="E3129" t="str">
        <f>COMBDG_DEM_Demand!E3129</f>
        <v>Mm2</v>
      </c>
      <c r="F3129" t="str">
        <f>COMBDG_DEM_Demand!F3129</f>
        <v>Aggregated DemandCommercialBuildingArts, Entertainment and RecreationOldAuxiliary Motors</v>
      </c>
    </row>
    <row r="3130" spans="1:6" x14ac:dyDescent="0.25">
      <c r="A3130" t="str">
        <f>COMBDG_DEM_Demand!A3130</f>
        <v>TO</v>
      </c>
      <c r="B3130">
        <f>COMBDG_DEM_Demand!B3130</f>
        <v>2038</v>
      </c>
      <c r="C3130" t="str">
        <f>COMBDG_DEM_Demand!C3130</f>
        <v>ADEMCOMBDGAFSOldAM</v>
      </c>
      <c r="D3130">
        <f>IF(ISNUMBER(SEARCH("OFFNew",C3130)),COMBDG_DEM_Demand!D3130*'Demand shift'!$C$2,COMBDG_DEM_Demand!D3130)</f>
        <v>2.284455667</v>
      </c>
      <c r="E3130" t="str">
        <f>COMBDG_DEM_Demand!E3130</f>
        <v>Mm2</v>
      </c>
      <c r="F3130" t="str">
        <f>COMBDG_DEM_Demand!F3130</f>
        <v>Aggregated DemandCommercialBuildingAccommodation and Food ServicesOldAuxiliary Motors</v>
      </c>
    </row>
    <row r="3131" spans="1:6" x14ac:dyDescent="0.25">
      <c r="A3131" t="str">
        <f>COMBDG_DEM_Demand!A3131</f>
        <v>TO</v>
      </c>
      <c r="B3131">
        <f>COMBDG_DEM_Demand!B3131</f>
        <v>2038</v>
      </c>
      <c r="C3131" t="str">
        <f>COMBDG_DEM_Demand!C3131</f>
        <v>ADEMCOMBDGOTSOldAM</v>
      </c>
      <c r="D3131">
        <f>IF(ISNUMBER(SEARCH("OFFNew",C3131)),COMBDG_DEM_Demand!D3131*'Demand shift'!$C$2,COMBDG_DEM_Demand!D3131)</f>
        <v>3.817302594</v>
      </c>
      <c r="E3131" t="str">
        <f>COMBDG_DEM_Demand!E3131</f>
        <v>Mm2</v>
      </c>
      <c r="F3131" t="str">
        <f>COMBDG_DEM_Demand!F3131</f>
        <v>Aggregated DemandCommercialBuildingOther ServicesOldAuxiliary Motors</v>
      </c>
    </row>
    <row r="3132" spans="1:6" x14ac:dyDescent="0.25">
      <c r="A3132" t="str">
        <f>COMBDG_DEM_Demand!A3132</f>
        <v>TO</v>
      </c>
      <c r="B3132">
        <f>COMBDG_DEM_Demand!B3132</f>
        <v>2038</v>
      </c>
      <c r="C3132" t="str">
        <f>COMBDG_DEM_Demand!C3132</f>
        <v>ADEMCOMBDGWSTNewAM</v>
      </c>
      <c r="D3132">
        <f>IF(ISNUMBER(SEARCH("OFFNew",C3132)),COMBDG_DEM_Demand!D3132*'Demand shift'!$C$2,COMBDG_DEM_Demand!D3132)</f>
        <v>0.19557927899999999</v>
      </c>
      <c r="E3132" t="str">
        <f>COMBDG_DEM_Demand!E3132</f>
        <v>Mm2</v>
      </c>
      <c r="F3132" t="str">
        <f>COMBDG_DEM_Demand!F3132</f>
        <v>Aggregated DemandCommercialBuildingWholesale TradeNewAuxiliary Motors</v>
      </c>
    </row>
    <row r="3133" spans="1:6" x14ac:dyDescent="0.25">
      <c r="A3133" t="str">
        <f>COMBDG_DEM_Demand!A3133</f>
        <v>TO</v>
      </c>
      <c r="B3133">
        <f>COMBDG_DEM_Demand!B3133</f>
        <v>2038</v>
      </c>
      <c r="C3133" t="str">
        <f>COMBDG_DEM_Demand!C3133</f>
        <v>ADEMCOMBDGRTTNewAM</v>
      </c>
      <c r="D3133">
        <f>IF(ISNUMBER(SEARCH("OFFNew",C3133)),COMBDG_DEM_Demand!D3133*'Demand shift'!$C$2,COMBDG_DEM_Demand!D3133)</f>
        <v>0.89677644300000003</v>
      </c>
      <c r="E3133" t="str">
        <f>COMBDG_DEM_Demand!E3133</f>
        <v>Mm2</v>
      </c>
      <c r="F3133" t="str">
        <f>COMBDG_DEM_Demand!F3133</f>
        <v>Aggregated DemandCommercialBuildingRetail TradeNewAuxiliary Motors</v>
      </c>
    </row>
    <row r="3134" spans="1:6" x14ac:dyDescent="0.25">
      <c r="A3134" t="str">
        <f>COMBDG_DEM_Demand!A3134</f>
        <v>TO</v>
      </c>
      <c r="B3134">
        <f>COMBDG_DEM_Demand!B3134</f>
        <v>2038</v>
      </c>
      <c r="C3134" t="str">
        <f>COMBDG_DEM_Demand!C3134</f>
        <v>ADEMCOMBDGTAWNewAM</v>
      </c>
      <c r="D3134">
        <f>IF(ISNUMBER(SEARCH("OFFNew",C3134)),COMBDG_DEM_Demand!D3134*'Demand shift'!$C$2,COMBDG_DEM_Demand!D3134)</f>
        <v>0.28969039699999999</v>
      </c>
      <c r="E3134" t="str">
        <f>COMBDG_DEM_Demand!E3134</f>
        <v>Mm2</v>
      </c>
      <c r="F3134" t="str">
        <f>COMBDG_DEM_Demand!F3134</f>
        <v>Aggregated DemandCommercialBuildingTransportation and WarehousingNewAuxiliary Motors</v>
      </c>
    </row>
    <row r="3135" spans="1:6" x14ac:dyDescent="0.25">
      <c r="A3135" t="str">
        <f>COMBDG_DEM_Demand!A3135</f>
        <v>TO</v>
      </c>
      <c r="B3135">
        <f>COMBDG_DEM_Demand!B3135</f>
        <v>2038</v>
      </c>
      <c r="C3135" t="str">
        <f>COMBDG_DEM_Demand!C3135</f>
        <v>ADEMCOMBDGICINewAM</v>
      </c>
      <c r="D3135">
        <f>IF(ISNUMBER(SEARCH("OFFNew",C3135)),COMBDG_DEM_Demand!D3135*'Demand shift'!$C$2,COMBDG_DEM_Demand!D3135)</f>
        <v>0</v>
      </c>
      <c r="E3135" t="str">
        <f>COMBDG_DEM_Demand!E3135</f>
        <v>Mm2</v>
      </c>
      <c r="F3135" t="str">
        <f>COMBDG_DEM_Demand!F3135</f>
        <v>Aggregated DemandCommercialBuildingInformation and Cultural IndustriesNewAuxiliary Motors</v>
      </c>
    </row>
    <row r="3136" spans="1:6" x14ac:dyDescent="0.25">
      <c r="A3136" t="str">
        <f>COMBDG_DEM_Demand!A3136</f>
        <v>TO</v>
      </c>
      <c r="B3136">
        <f>COMBDG_DEM_Demand!B3136</f>
        <v>2038</v>
      </c>
      <c r="C3136" t="str">
        <f>COMBDG_DEM_Demand!C3136</f>
        <v>ADEMCOMBDGOFFNewAM</v>
      </c>
      <c r="D3136">
        <f>IF(ISNUMBER(SEARCH("OFFNew",C3136)),COMBDG_DEM_Demand!D3136*'Demand shift'!$C$2,COMBDG_DEM_Demand!D3136)</f>
        <v>1.1320254251999999</v>
      </c>
      <c r="E3136" t="str">
        <f>COMBDG_DEM_Demand!E3136</f>
        <v>Mm2</v>
      </c>
      <c r="F3136" t="str">
        <f>COMBDG_DEM_Demand!F3136</f>
        <v>Aggregated DemandCommercialBuildingOfficesNewAuxiliary Motors</v>
      </c>
    </row>
    <row r="3137" spans="1:6" x14ac:dyDescent="0.25">
      <c r="A3137" t="str">
        <f>COMBDG_DEM_Demand!A3137</f>
        <v>TO</v>
      </c>
      <c r="B3137">
        <f>COMBDG_DEM_Demand!B3137</f>
        <v>2038</v>
      </c>
      <c r="C3137" t="str">
        <f>COMBDG_DEM_Demand!C3137</f>
        <v>ADEMCOMBDGEDSNewAM</v>
      </c>
      <c r="D3137">
        <f>IF(ISNUMBER(SEARCH("OFFNew",C3137)),COMBDG_DEM_Demand!D3137*'Demand shift'!$C$2,COMBDG_DEM_Demand!D3137)</f>
        <v>0.51592807200000002</v>
      </c>
      <c r="E3137" t="str">
        <f>COMBDG_DEM_Demand!E3137</f>
        <v>Mm2</v>
      </c>
      <c r="F3137" t="str">
        <f>COMBDG_DEM_Demand!F3137</f>
        <v>Aggregated DemandCommercialBuildingEducational ServicesNewAuxiliary Motors</v>
      </c>
    </row>
    <row r="3138" spans="1:6" x14ac:dyDescent="0.25">
      <c r="A3138" t="str">
        <f>COMBDG_DEM_Demand!A3138</f>
        <v>TO</v>
      </c>
      <c r="B3138">
        <f>COMBDG_DEM_Demand!B3138</f>
        <v>2038</v>
      </c>
      <c r="C3138" t="str">
        <f>COMBDG_DEM_Demand!C3138</f>
        <v>ADEMCOMBDGHLCNewAM</v>
      </c>
      <c r="D3138">
        <f>IF(ISNUMBER(SEARCH("OFFNew",C3138)),COMBDG_DEM_Demand!D3138*'Demand shift'!$C$2,COMBDG_DEM_Demand!D3138)</f>
        <v>0.345616019</v>
      </c>
      <c r="E3138" t="str">
        <f>COMBDG_DEM_Demand!E3138</f>
        <v>Mm2</v>
      </c>
      <c r="F3138" t="str">
        <f>COMBDG_DEM_Demand!F3138</f>
        <v>Aggregated DemandCommercialBuildingHealth Care and Social AssistanceNewAuxiliary Motors</v>
      </c>
    </row>
    <row r="3139" spans="1:6" x14ac:dyDescent="0.25">
      <c r="A3139" t="str">
        <f>COMBDG_DEM_Demand!A3139</f>
        <v>TO</v>
      </c>
      <c r="B3139">
        <f>COMBDG_DEM_Demand!B3139</f>
        <v>2038</v>
      </c>
      <c r="C3139" t="str">
        <f>COMBDG_DEM_Demand!C3139</f>
        <v>ADEMCOMBDGAERNewAM</v>
      </c>
      <c r="D3139">
        <f>IF(ISNUMBER(SEARCH("OFFNew",C3139)),COMBDG_DEM_Demand!D3139*'Demand shift'!$C$2,COMBDG_DEM_Demand!D3139)</f>
        <v>0.11385139399999999</v>
      </c>
      <c r="E3139" t="str">
        <f>COMBDG_DEM_Demand!E3139</f>
        <v>Mm2</v>
      </c>
      <c r="F3139" t="str">
        <f>COMBDG_DEM_Demand!F3139</f>
        <v>Aggregated DemandCommercialBuildingArts, Entertainment and RecreationNewAuxiliary Motors</v>
      </c>
    </row>
    <row r="3140" spans="1:6" x14ac:dyDescent="0.25">
      <c r="A3140" t="str">
        <f>COMBDG_DEM_Demand!A3140</f>
        <v>TO</v>
      </c>
      <c r="B3140">
        <f>COMBDG_DEM_Demand!B3140</f>
        <v>2038</v>
      </c>
      <c r="C3140" t="str">
        <f>COMBDG_DEM_Demand!C3140</f>
        <v>ADEMCOMBDGAFSNewAM</v>
      </c>
      <c r="D3140">
        <f>IF(ISNUMBER(SEARCH("OFFNew",C3140)),COMBDG_DEM_Demand!D3140*'Demand shift'!$C$2,COMBDG_DEM_Demand!D3140)</f>
        <v>4.5584052999999999E-2</v>
      </c>
      <c r="E3140" t="str">
        <f>COMBDG_DEM_Demand!E3140</f>
        <v>Mm2</v>
      </c>
      <c r="F3140" t="str">
        <f>COMBDG_DEM_Demand!F3140</f>
        <v>Aggregated DemandCommercialBuildingAccommodation and Food ServicesNewAuxiliary Motors</v>
      </c>
    </row>
    <row r="3141" spans="1:6" x14ac:dyDescent="0.25">
      <c r="A3141" t="str">
        <f>COMBDG_DEM_Demand!A3141</f>
        <v>TO</v>
      </c>
      <c r="B3141">
        <f>COMBDG_DEM_Demand!B3141</f>
        <v>2038</v>
      </c>
      <c r="C3141" t="str">
        <f>COMBDG_DEM_Demand!C3141</f>
        <v>ADEMCOMBDGOTSNewAM</v>
      </c>
      <c r="D3141">
        <f>IF(ISNUMBER(SEARCH("OFFNew",C3141)),COMBDG_DEM_Demand!D3141*'Demand shift'!$C$2,COMBDG_DEM_Demand!D3141)</f>
        <v>0.352083916</v>
      </c>
      <c r="E3141" t="str">
        <f>COMBDG_DEM_Demand!E3141</f>
        <v>Mm2</v>
      </c>
      <c r="F3141" t="str">
        <f>COMBDG_DEM_Demand!F3141</f>
        <v>Aggregated DemandCommercialBuildingOther ServicesNewAuxiliary Motors</v>
      </c>
    </row>
    <row r="3142" spans="1:6" x14ac:dyDescent="0.25">
      <c r="A3142" t="str">
        <f>COMBDG_DEM_Demand!A3142</f>
        <v>TO</v>
      </c>
      <c r="B3142">
        <f>COMBDG_DEM_Demand!B3142</f>
        <v>2038</v>
      </c>
      <c r="C3142" t="str">
        <f>COMBDG_DEM_Demand!C3142</f>
        <v>ADEMCOMBDGWSTOldSC</v>
      </c>
      <c r="D3142">
        <f>IF(ISNUMBER(SEARCH("OFFNew",C3142)),COMBDG_DEM_Demand!D3142*'Demand shift'!$C$2,COMBDG_DEM_Demand!D3142)</f>
        <v>7.1746822200000002</v>
      </c>
      <c r="E3142" t="str">
        <f>COMBDG_DEM_Demand!E3142</f>
        <v>Mm2</v>
      </c>
      <c r="F3142" t="str">
        <f>COMBDG_DEM_Demand!F3142</f>
        <v>Aggregated DemandCommercialBuildingWholesale TradeOldSpace Cooling</v>
      </c>
    </row>
    <row r="3143" spans="1:6" x14ac:dyDescent="0.25">
      <c r="A3143" t="str">
        <f>COMBDG_DEM_Demand!A3143</f>
        <v>TO</v>
      </c>
      <c r="B3143">
        <f>COMBDG_DEM_Demand!B3143</f>
        <v>2038</v>
      </c>
      <c r="C3143" t="str">
        <f>COMBDG_DEM_Demand!C3143</f>
        <v>ADEMCOMBDGRTTOldSC</v>
      </c>
      <c r="D3143">
        <f>IF(ISNUMBER(SEARCH("OFFNew",C3143)),COMBDG_DEM_Demand!D3143*'Demand shift'!$C$2,COMBDG_DEM_Demand!D3143)</f>
        <v>11.129654560000001</v>
      </c>
      <c r="E3143" t="str">
        <f>COMBDG_DEM_Demand!E3143</f>
        <v>Mm2</v>
      </c>
      <c r="F3143" t="str">
        <f>COMBDG_DEM_Demand!F3143</f>
        <v>Aggregated DemandCommercialBuildingRetail TradeOldSpace Cooling</v>
      </c>
    </row>
    <row r="3144" spans="1:6" x14ac:dyDescent="0.25">
      <c r="A3144" t="str">
        <f>COMBDG_DEM_Demand!A3144</f>
        <v>TO</v>
      </c>
      <c r="B3144">
        <f>COMBDG_DEM_Demand!B3144</f>
        <v>2038</v>
      </c>
      <c r="C3144" t="str">
        <f>COMBDG_DEM_Demand!C3144</f>
        <v>ADEMCOMBDGTAWOldSC</v>
      </c>
      <c r="D3144">
        <f>IF(ISNUMBER(SEARCH("OFFNew",C3144)),COMBDG_DEM_Demand!D3144*'Demand shift'!$C$2,COMBDG_DEM_Demand!D3144)</f>
        <v>2.0588352319999998</v>
      </c>
      <c r="E3144" t="str">
        <f>COMBDG_DEM_Demand!E3144</f>
        <v>Mm2</v>
      </c>
      <c r="F3144" t="str">
        <f>COMBDG_DEM_Demand!F3144</f>
        <v>Aggregated DemandCommercialBuildingTransportation and WarehousingOldSpace Cooling</v>
      </c>
    </row>
    <row r="3145" spans="1:6" x14ac:dyDescent="0.25">
      <c r="A3145" t="str">
        <f>COMBDG_DEM_Demand!A3145</f>
        <v>TO</v>
      </c>
      <c r="B3145">
        <f>COMBDG_DEM_Demand!B3145</f>
        <v>2038</v>
      </c>
      <c r="C3145" t="str">
        <f>COMBDG_DEM_Demand!C3145</f>
        <v>ADEMCOMBDGICIOldSC</v>
      </c>
      <c r="D3145">
        <f>IF(ISNUMBER(SEARCH("OFFNew",C3145)),COMBDG_DEM_Demand!D3145*'Demand shift'!$C$2,COMBDG_DEM_Demand!D3145)</f>
        <v>0.45684563500000003</v>
      </c>
      <c r="E3145" t="str">
        <f>COMBDG_DEM_Demand!E3145</f>
        <v>Mm2</v>
      </c>
      <c r="F3145" t="str">
        <f>COMBDG_DEM_Demand!F3145</f>
        <v>Aggregated DemandCommercialBuildingInformation and Cultural IndustriesOldSpace Cooling</v>
      </c>
    </row>
    <row r="3146" spans="1:6" x14ac:dyDescent="0.25">
      <c r="A3146" t="str">
        <f>COMBDG_DEM_Demand!A3146</f>
        <v>TO</v>
      </c>
      <c r="B3146">
        <f>COMBDG_DEM_Demand!B3146</f>
        <v>2038</v>
      </c>
      <c r="C3146" t="str">
        <f>COMBDG_DEM_Demand!C3146</f>
        <v>ADEMCOMBDGOFFOldSC</v>
      </c>
      <c r="D3146">
        <f>IF(ISNUMBER(SEARCH("OFFNew",C3146)),COMBDG_DEM_Demand!D3146*'Demand shift'!$C$2,COMBDG_DEM_Demand!D3146)</f>
        <v>31.70058938</v>
      </c>
      <c r="E3146" t="str">
        <f>COMBDG_DEM_Demand!E3146</f>
        <v>Mm2</v>
      </c>
      <c r="F3146" t="str">
        <f>COMBDG_DEM_Demand!F3146</f>
        <v>Aggregated DemandCommercialBuildingOfficesOldSpace Cooling</v>
      </c>
    </row>
    <row r="3147" spans="1:6" x14ac:dyDescent="0.25">
      <c r="A3147" t="str">
        <f>COMBDG_DEM_Demand!A3147</f>
        <v>TO</v>
      </c>
      <c r="B3147">
        <f>COMBDG_DEM_Demand!B3147</f>
        <v>2038</v>
      </c>
      <c r="C3147" t="str">
        <f>COMBDG_DEM_Demand!C3147</f>
        <v>ADEMCOMBDGEDSOldSC</v>
      </c>
      <c r="D3147">
        <f>IF(ISNUMBER(SEARCH("OFFNew",C3147)),COMBDG_DEM_Demand!D3147*'Demand shift'!$C$2,COMBDG_DEM_Demand!D3147)</f>
        <v>8.82232488</v>
      </c>
      <c r="E3147" t="str">
        <f>COMBDG_DEM_Demand!E3147</f>
        <v>Mm2</v>
      </c>
      <c r="F3147" t="str">
        <f>COMBDG_DEM_Demand!F3147</f>
        <v>Aggregated DemandCommercialBuildingEducational ServicesOldSpace Cooling</v>
      </c>
    </row>
    <row r="3148" spans="1:6" x14ac:dyDescent="0.25">
      <c r="A3148" t="str">
        <f>COMBDG_DEM_Demand!A3148</f>
        <v>TO</v>
      </c>
      <c r="B3148">
        <f>COMBDG_DEM_Demand!B3148</f>
        <v>2038</v>
      </c>
      <c r="C3148" t="str">
        <f>COMBDG_DEM_Demand!C3148</f>
        <v>ADEMCOMBDGHLCOldSC</v>
      </c>
      <c r="D3148">
        <f>IF(ISNUMBER(SEARCH("OFFNew",C3148)),COMBDG_DEM_Demand!D3148*'Demand shift'!$C$2,COMBDG_DEM_Demand!D3148)</f>
        <v>3.2447994250000001</v>
      </c>
      <c r="E3148" t="str">
        <f>COMBDG_DEM_Demand!E3148</f>
        <v>Mm2</v>
      </c>
      <c r="F3148" t="str">
        <f>COMBDG_DEM_Demand!F3148</f>
        <v>Aggregated DemandCommercialBuildingHealth Care and Social AssistanceOldSpace Cooling</v>
      </c>
    </row>
    <row r="3149" spans="1:6" x14ac:dyDescent="0.25">
      <c r="A3149" t="str">
        <f>COMBDG_DEM_Demand!A3149</f>
        <v>TO</v>
      </c>
      <c r="B3149">
        <f>COMBDG_DEM_Demand!B3149</f>
        <v>2038</v>
      </c>
      <c r="C3149" t="str">
        <f>COMBDG_DEM_Demand!C3149</f>
        <v>ADEMCOMBDGAEROldSC</v>
      </c>
      <c r="D3149">
        <f>IF(ISNUMBER(SEARCH("OFFNew",C3149)),COMBDG_DEM_Demand!D3149*'Demand shift'!$C$2,COMBDG_DEM_Demand!D3149)</f>
        <v>2.7388278499999998</v>
      </c>
      <c r="E3149" t="str">
        <f>COMBDG_DEM_Demand!E3149</f>
        <v>Mm2</v>
      </c>
      <c r="F3149" t="str">
        <f>COMBDG_DEM_Demand!F3149</f>
        <v>Aggregated DemandCommercialBuildingArts, Entertainment and RecreationOldSpace Cooling</v>
      </c>
    </row>
    <row r="3150" spans="1:6" x14ac:dyDescent="0.25">
      <c r="A3150" t="str">
        <f>COMBDG_DEM_Demand!A3150</f>
        <v>TO</v>
      </c>
      <c r="B3150">
        <f>COMBDG_DEM_Demand!B3150</f>
        <v>2038</v>
      </c>
      <c r="C3150" t="str">
        <f>COMBDG_DEM_Demand!C3150</f>
        <v>ADEMCOMBDGAFSOldSC</v>
      </c>
      <c r="D3150">
        <f>IF(ISNUMBER(SEARCH("OFFNew",C3150)),COMBDG_DEM_Demand!D3150*'Demand shift'!$C$2,COMBDG_DEM_Demand!D3150)</f>
        <v>2.284455667</v>
      </c>
      <c r="E3150" t="str">
        <f>COMBDG_DEM_Demand!E3150</f>
        <v>Mm2</v>
      </c>
      <c r="F3150" t="str">
        <f>COMBDG_DEM_Demand!F3150</f>
        <v>Aggregated DemandCommercialBuildingAccommodation and Food ServicesOldSpace Cooling</v>
      </c>
    </row>
    <row r="3151" spans="1:6" x14ac:dyDescent="0.25">
      <c r="A3151" t="str">
        <f>COMBDG_DEM_Demand!A3151</f>
        <v>TO</v>
      </c>
      <c r="B3151">
        <f>COMBDG_DEM_Demand!B3151</f>
        <v>2038</v>
      </c>
      <c r="C3151" t="str">
        <f>COMBDG_DEM_Demand!C3151</f>
        <v>ADEMCOMBDGOTSOldSC</v>
      </c>
      <c r="D3151">
        <f>IF(ISNUMBER(SEARCH("OFFNew",C3151)),COMBDG_DEM_Demand!D3151*'Demand shift'!$C$2,COMBDG_DEM_Demand!D3151)</f>
        <v>3.817302594</v>
      </c>
      <c r="E3151" t="str">
        <f>COMBDG_DEM_Demand!E3151</f>
        <v>Mm2</v>
      </c>
      <c r="F3151" t="str">
        <f>COMBDG_DEM_Demand!F3151</f>
        <v>Aggregated DemandCommercialBuildingOther ServicesOldSpace Cooling</v>
      </c>
    </row>
    <row r="3152" spans="1:6" x14ac:dyDescent="0.25">
      <c r="A3152" t="str">
        <f>COMBDG_DEM_Demand!A3152</f>
        <v>TO</v>
      </c>
      <c r="B3152">
        <f>COMBDG_DEM_Demand!B3152</f>
        <v>2038</v>
      </c>
      <c r="C3152" t="str">
        <f>COMBDG_DEM_Demand!C3152</f>
        <v>ADEMCOMBDGWSTNewSC</v>
      </c>
      <c r="D3152">
        <f>IF(ISNUMBER(SEARCH("OFFNew",C3152)),COMBDG_DEM_Demand!D3152*'Demand shift'!$C$2,COMBDG_DEM_Demand!D3152)</f>
        <v>0.19557927899999999</v>
      </c>
      <c r="E3152" t="str">
        <f>COMBDG_DEM_Demand!E3152</f>
        <v>Mm2</v>
      </c>
      <c r="F3152" t="str">
        <f>COMBDG_DEM_Demand!F3152</f>
        <v>Aggregated DemandCommercialBuildingWholesale TradeNewSpace Cooling</v>
      </c>
    </row>
    <row r="3153" spans="1:6" x14ac:dyDescent="0.25">
      <c r="A3153" t="str">
        <f>COMBDG_DEM_Demand!A3153</f>
        <v>TO</v>
      </c>
      <c r="B3153">
        <f>COMBDG_DEM_Demand!B3153</f>
        <v>2038</v>
      </c>
      <c r="C3153" t="str">
        <f>COMBDG_DEM_Demand!C3153</f>
        <v>ADEMCOMBDGRTTNewSC</v>
      </c>
      <c r="D3153">
        <f>IF(ISNUMBER(SEARCH("OFFNew",C3153)),COMBDG_DEM_Demand!D3153*'Demand shift'!$C$2,COMBDG_DEM_Demand!D3153)</f>
        <v>0.89677644300000003</v>
      </c>
      <c r="E3153" t="str">
        <f>COMBDG_DEM_Demand!E3153</f>
        <v>Mm2</v>
      </c>
      <c r="F3153" t="str">
        <f>COMBDG_DEM_Demand!F3153</f>
        <v>Aggregated DemandCommercialBuildingRetail TradeNewSpace Cooling</v>
      </c>
    </row>
    <row r="3154" spans="1:6" x14ac:dyDescent="0.25">
      <c r="A3154" t="str">
        <f>COMBDG_DEM_Demand!A3154</f>
        <v>TO</v>
      </c>
      <c r="B3154">
        <f>COMBDG_DEM_Demand!B3154</f>
        <v>2038</v>
      </c>
      <c r="C3154" t="str">
        <f>COMBDG_DEM_Demand!C3154</f>
        <v>ADEMCOMBDGTAWNewSC</v>
      </c>
      <c r="D3154">
        <f>IF(ISNUMBER(SEARCH("OFFNew",C3154)),COMBDG_DEM_Demand!D3154*'Demand shift'!$C$2,COMBDG_DEM_Demand!D3154)</f>
        <v>0.28969039699999999</v>
      </c>
      <c r="E3154" t="str">
        <f>COMBDG_DEM_Demand!E3154</f>
        <v>Mm2</v>
      </c>
      <c r="F3154" t="str">
        <f>COMBDG_DEM_Demand!F3154</f>
        <v>Aggregated DemandCommercialBuildingTransportation and WarehousingNewSpace Cooling</v>
      </c>
    </row>
    <row r="3155" spans="1:6" x14ac:dyDescent="0.25">
      <c r="A3155" t="str">
        <f>COMBDG_DEM_Demand!A3155</f>
        <v>TO</v>
      </c>
      <c r="B3155">
        <f>COMBDG_DEM_Demand!B3155</f>
        <v>2038</v>
      </c>
      <c r="C3155" t="str">
        <f>COMBDG_DEM_Demand!C3155</f>
        <v>ADEMCOMBDGICINewSC</v>
      </c>
      <c r="D3155">
        <f>IF(ISNUMBER(SEARCH("OFFNew",C3155)),COMBDG_DEM_Demand!D3155*'Demand shift'!$C$2,COMBDG_DEM_Demand!D3155)</f>
        <v>0</v>
      </c>
      <c r="E3155" t="str">
        <f>COMBDG_DEM_Demand!E3155</f>
        <v>Mm2</v>
      </c>
      <c r="F3155" t="str">
        <f>COMBDG_DEM_Demand!F3155</f>
        <v>Aggregated DemandCommercialBuildingInformation and Cultural IndustriesNewSpace Cooling</v>
      </c>
    </row>
    <row r="3156" spans="1:6" x14ac:dyDescent="0.25">
      <c r="A3156" t="str">
        <f>COMBDG_DEM_Demand!A3156</f>
        <v>TO</v>
      </c>
      <c r="B3156">
        <f>COMBDG_DEM_Demand!B3156</f>
        <v>2038</v>
      </c>
      <c r="C3156" t="str">
        <f>COMBDG_DEM_Demand!C3156</f>
        <v>ADEMCOMBDGOFFNewSC</v>
      </c>
      <c r="D3156">
        <f>IF(ISNUMBER(SEARCH("OFFNew",C3156)),COMBDG_DEM_Demand!D3156*'Demand shift'!$C$2,COMBDG_DEM_Demand!D3156)</f>
        <v>1.1320254251999999</v>
      </c>
      <c r="E3156" t="str">
        <f>COMBDG_DEM_Demand!E3156</f>
        <v>Mm2</v>
      </c>
      <c r="F3156" t="str">
        <f>COMBDG_DEM_Demand!F3156</f>
        <v>Aggregated DemandCommercialBuildingOfficesNewSpace Cooling</v>
      </c>
    </row>
    <row r="3157" spans="1:6" x14ac:dyDescent="0.25">
      <c r="A3157" t="str">
        <f>COMBDG_DEM_Demand!A3157</f>
        <v>TO</v>
      </c>
      <c r="B3157">
        <f>COMBDG_DEM_Demand!B3157</f>
        <v>2038</v>
      </c>
      <c r="C3157" t="str">
        <f>COMBDG_DEM_Demand!C3157</f>
        <v>ADEMCOMBDGEDSNewSC</v>
      </c>
      <c r="D3157">
        <f>IF(ISNUMBER(SEARCH("OFFNew",C3157)),COMBDG_DEM_Demand!D3157*'Demand shift'!$C$2,COMBDG_DEM_Demand!D3157)</f>
        <v>0.51592807200000002</v>
      </c>
      <c r="E3157" t="str">
        <f>COMBDG_DEM_Demand!E3157</f>
        <v>Mm2</v>
      </c>
      <c r="F3157" t="str">
        <f>COMBDG_DEM_Demand!F3157</f>
        <v>Aggregated DemandCommercialBuildingEducational ServicesNewSpace Cooling</v>
      </c>
    </row>
    <row r="3158" spans="1:6" x14ac:dyDescent="0.25">
      <c r="A3158" t="str">
        <f>COMBDG_DEM_Demand!A3158</f>
        <v>TO</v>
      </c>
      <c r="B3158">
        <f>COMBDG_DEM_Demand!B3158</f>
        <v>2038</v>
      </c>
      <c r="C3158" t="str">
        <f>COMBDG_DEM_Demand!C3158</f>
        <v>ADEMCOMBDGHLCNewSC</v>
      </c>
      <c r="D3158">
        <f>IF(ISNUMBER(SEARCH("OFFNew",C3158)),COMBDG_DEM_Demand!D3158*'Demand shift'!$C$2,COMBDG_DEM_Demand!D3158)</f>
        <v>0.345616019</v>
      </c>
      <c r="E3158" t="str">
        <f>COMBDG_DEM_Demand!E3158</f>
        <v>Mm2</v>
      </c>
      <c r="F3158" t="str">
        <f>COMBDG_DEM_Demand!F3158</f>
        <v>Aggregated DemandCommercialBuildingHealth Care and Social AssistanceNewSpace Cooling</v>
      </c>
    </row>
    <row r="3159" spans="1:6" x14ac:dyDescent="0.25">
      <c r="A3159" t="str">
        <f>COMBDG_DEM_Demand!A3159</f>
        <v>TO</v>
      </c>
      <c r="B3159">
        <f>COMBDG_DEM_Demand!B3159</f>
        <v>2038</v>
      </c>
      <c r="C3159" t="str">
        <f>COMBDG_DEM_Demand!C3159</f>
        <v>ADEMCOMBDGAERNewSC</v>
      </c>
      <c r="D3159">
        <f>IF(ISNUMBER(SEARCH("OFFNew",C3159)),COMBDG_DEM_Demand!D3159*'Demand shift'!$C$2,COMBDG_DEM_Demand!D3159)</f>
        <v>0.11385139399999999</v>
      </c>
      <c r="E3159" t="str">
        <f>COMBDG_DEM_Demand!E3159</f>
        <v>Mm2</v>
      </c>
      <c r="F3159" t="str">
        <f>COMBDG_DEM_Demand!F3159</f>
        <v>Aggregated DemandCommercialBuildingArts, Entertainment and RecreationNewSpace Cooling</v>
      </c>
    </row>
    <row r="3160" spans="1:6" x14ac:dyDescent="0.25">
      <c r="A3160" t="str">
        <f>COMBDG_DEM_Demand!A3160</f>
        <v>TO</v>
      </c>
      <c r="B3160">
        <f>COMBDG_DEM_Demand!B3160</f>
        <v>2038</v>
      </c>
      <c r="C3160" t="str">
        <f>COMBDG_DEM_Demand!C3160</f>
        <v>ADEMCOMBDGAFSNewSC</v>
      </c>
      <c r="D3160">
        <f>IF(ISNUMBER(SEARCH("OFFNew",C3160)),COMBDG_DEM_Demand!D3160*'Demand shift'!$C$2,COMBDG_DEM_Demand!D3160)</f>
        <v>4.5584052999999999E-2</v>
      </c>
      <c r="E3160" t="str">
        <f>COMBDG_DEM_Demand!E3160</f>
        <v>Mm2</v>
      </c>
      <c r="F3160" t="str">
        <f>COMBDG_DEM_Demand!F3160</f>
        <v>Aggregated DemandCommercialBuildingAccommodation and Food ServicesNewSpace Cooling</v>
      </c>
    </row>
    <row r="3161" spans="1:6" x14ac:dyDescent="0.25">
      <c r="A3161" t="str">
        <f>COMBDG_DEM_Demand!A3161</f>
        <v>TO</v>
      </c>
      <c r="B3161">
        <f>COMBDG_DEM_Demand!B3161</f>
        <v>2038</v>
      </c>
      <c r="C3161" t="str">
        <f>COMBDG_DEM_Demand!C3161</f>
        <v>ADEMCOMBDGOTSNewSC</v>
      </c>
      <c r="D3161">
        <f>IF(ISNUMBER(SEARCH("OFFNew",C3161)),COMBDG_DEM_Demand!D3161*'Demand shift'!$C$2,COMBDG_DEM_Demand!D3161)</f>
        <v>0.352083916</v>
      </c>
      <c r="E3161" t="str">
        <f>COMBDG_DEM_Demand!E3161</f>
        <v>Mm2</v>
      </c>
      <c r="F3161" t="str">
        <f>COMBDG_DEM_Demand!F3161</f>
        <v>Aggregated DemandCommercialBuildingOther ServicesNewSpace Cooling</v>
      </c>
    </row>
    <row r="3162" spans="1:6" x14ac:dyDescent="0.25">
      <c r="A3162" t="str">
        <f>COMBDG_DEM_Demand!A3162</f>
        <v>TO</v>
      </c>
      <c r="B3162">
        <f>COMBDG_DEM_Demand!B3162</f>
        <v>2038</v>
      </c>
      <c r="C3162" t="str">
        <f>COMBDG_DEM_Demand!C3162</f>
        <v>ADEMCOMBDGWSTOldSH</v>
      </c>
      <c r="D3162">
        <f>IF(ISNUMBER(SEARCH("OFFNew",C3162)),COMBDG_DEM_Demand!D3162*'Demand shift'!$C$2,COMBDG_DEM_Demand!D3162)</f>
        <v>7.1746822200000002</v>
      </c>
      <c r="E3162" t="str">
        <f>COMBDG_DEM_Demand!E3162</f>
        <v>Mm2</v>
      </c>
      <c r="F3162" t="str">
        <f>COMBDG_DEM_Demand!F3162</f>
        <v>Aggregated DemandCommercialBuildingWholesale TradeOldSpace Heating</v>
      </c>
    </row>
    <row r="3163" spans="1:6" x14ac:dyDescent="0.25">
      <c r="A3163" t="str">
        <f>COMBDG_DEM_Demand!A3163</f>
        <v>TO</v>
      </c>
      <c r="B3163">
        <f>COMBDG_DEM_Demand!B3163</f>
        <v>2038</v>
      </c>
      <c r="C3163" t="str">
        <f>COMBDG_DEM_Demand!C3163</f>
        <v>ADEMCOMBDGRTTOldSH</v>
      </c>
      <c r="D3163">
        <f>IF(ISNUMBER(SEARCH("OFFNew",C3163)),COMBDG_DEM_Demand!D3163*'Demand shift'!$C$2,COMBDG_DEM_Demand!D3163)</f>
        <v>11.129654560000001</v>
      </c>
      <c r="E3163" t="str">
        <f>COMBDG_DEM_Demand!E3163</f>
        <v>Mm2</v>
      </c>
      <c r="F3163" t="str">
        <f>COMBDG_DEM_Demand!F3163</f>
        <v>Aggregated DemandCommercialBuildingRetail TradeOldSpace Heating</v>
      </c>
    </row>
    <row r="3164" spans="1:6" x14ac:dyDescent="0.25">
      <c r="A3164" t="str">
        <f>COMBDG_DEM_Demand!A3164</f>
        <v>TO</v>
      </c>
      <c r="B3164">
        <f>COMBDG_DEM_Demand!B3164</f>
        <v>2038</v>
      </c>
      <c r="C3164" t="str">
        <f>COMBDG_DEM_Demand!C3164</f>
        <v>ADEMCOMBDGTAWOldSH</v>
      </c>
      <c r="D3164">
        <f>IF(ISNUMBER(SEARCH("OFFNew",C3164)),COMBDG_DEM_Demand!D3164*'Demand shift'!$C$2,COMBDG_DEM_Demand!D3164)</f>
        <v>2.0588352319999998</v>
      </c>
      <c r="E3164" t="str">
        <f>COMBDG_DEM_Demand!E3164</f>
        <v>Mm2</v>
      </c>
      <c r="F3164" t="str">
        <f>COMBDG_DEM_Demand!F3164</f>
        <v>Aggregated DemandCommercialBuildingTransportation and WarehousingOldSpace Heating</v>
      </c>
    </row>
    <row r="3165" spans="1:6" x14ac:dyDescent="0.25">
      <c r="A3165" t="str">
        <f>COMBDG_DEM_Demand!A3165</f>
        <v>TO</v>
      </c>
      <c r="B3165">
        <f>COMBDG_DEM_Demand!B3165</f>
        <v>2038</v>
      </c>
      <c r="C3165" t="str">
        <f>COMBDG_DEM_Demand!C3165</f>
        <v>ADEMCOMBDGICIOldSH</v>
      </c>
      <c r="D3165">
        <f>IF(ISNUMBER(SEARCH("OFFNew",C3165)),COMBDG_DEM_Demand!D3165*'Demand shift'!$C$2,COMBDG_DEM_Demand!D3165)</f>
        <v>0.45684563500000003</v>
      </c>
      <c r="E3165" t="str">
        <f>COMBDG_DEM_Demand!E3165</f>
        <v>Mm2</v>
      </c>
      <c r="F3165" t="str">
        <f>COMBDG_DEM_Demand!F3165</f>
        <v>Aggregated DemandCommercialBuildingInformation and Cultural IndustriesOldSpace Heating</v>
      </c>
    </row>
    <row r="3166" spans="1:6" x14ac:dyDescent="0.25">
      <c r="A3166" t="str">
        <f>COMBDG_DEM_Demand!A3166</f>
        <v>TO</v>
      </c>
      <c r="B3166">
        <f>COMBDG_DEM_Demand!B3166</f>
        <v>2038</v>
      </c>
      <c r="C3166" t="str">
        <f>COMBDG_DEM_Demand!C3166</f>
        <v>ADEMCOMBDGOFFOldSH</v>
      </c>
      <c r="D3166">
        <f>IF(ISNUMBER(SEARCH("OFFNew",C3166)),COMBDG_DEM_Demand!D3166*'Demand shift'!$C$2,COMBDG_DEM_Demand!D3166)</f>
        <v>31.70058938</v>
      </c>
      <c r="E3166" t="str">
        <f>COMBDG_DEM_Demand!E3166</f>
        <v>Mm2</v>
      </c>
      <c r="F3166" t="str">
        <f>COMBDG_DEM_Demand!F3166</f>
        <v>Aggregated DemandCommercialBuildingOfficesOldSpace Heating</v>
      </c>
    </row>
    <row r="3167" spans="1:6" x14ac:dyDescent="0.25">
      <c r="A3167" t="str">
        <f>COMBDG_DEM_Demand!A3167</f>
        <v>TO</v>
      </c>
      <c r="B3167">
        <f>COMBDG_DEM_Demand!B3167</f>
        <v>2038</v>
      </c>
      <c r="C3167" t="str">
        <f>COMBDG_DEM_Demand!C3167</f>
        <v>ADEMCOMBDGEDSOldSH</v>
      </c>
      <c r="D3167">
        <f>IF(ISNUMBER(SEARCH("OFFNew",C3167)),COMBDG_DEM_Demand!D3167*'Demand shift'!$C$2,COMBDG_DEM_Demand!D3167)</f>
        <v>8.82232488</v>
      </c>
      <c r="E3167" t="str">
        <f>COMBDG_DEM_Demand!E3167</f>
        <v>Mm2</v>
      </c>
      <c r="F3167" t="str">
        <f>COMBDG_DEM_Demand!F3167</f>
        <v>Aggregated DemandCommercialBuildingEducational ServicesOldSpace Heating</v>
      </c>
    </row>
    <row r="3168" spans="1:6" x14ac:dyDescent="0.25">
      <c r="A3168" t="str">
        <f>COMBDG_DEM_Demand!A3168</f>
        <v>TO</v>
      </c>
      <c r="B3168">
        <f>COMBDG_DEM_Demand!B3168</f>
        <v>2038</v>
      </c>
      <c r="C3168" t="str">
        <f>COMBDG_DEM_Demand!C3168</f>
        <v>ADEMCOMBDGHLCOldSH</v>
      </c>
      <c r="D3168">
        <f>IF(ISNUMBER(SEARCH("OFFNew",C3168)),COMBDG_DEM_Demand!D3168*'Demand shift'!$C$2,COMBDG_DEM_Demand!D3168)</f>
        <v>3.2447994250000001</v>
      </c>
      <c r="E3168" t="str">
        <f>COMBDG_DEM_Demand!E3168</f>
        <v>Mm2</v>
      </c>
      <c r="F3168" t="str">
        <f>COMBDG_DEM_Demand!F3168</f>
        <v>Aggregated DemandCommercialBuildingHealth Care and Social AssistanceOldSpace Heating</v>
      </c>
    </row>
    <row r="3169" spans="1:6" x14ac:dyDescent="0.25">
      <c r="A3169" t="str">
        <f>COMBDG_DEM_Demand!A3169</f>
        <v>TO</v>
      </c>
      <c r="B3169">
        <f>COMBDG_DEM_Demand!B3169</f>
        <v>2038</v>
      </c>
      <c r="C3169" t="str">
        <f>COMBDG_DEM_Demand!C3169</f>
        <v>ADEMCOMBDGAEROldSH</v>
      </c>
      <c r="D3169">
        <f>IF(ISNUMBER(SEARCH("OFFNew",C3169)),COMBDG_DEM_Demand!D3169*'Demand shift'!$C$2,COMBDG_DEM_Demand!D3169)</f>
        <v>2.7388278499999998</v>
      </c>
      <c r="E3169" t="str">
        <f>COMBDG_DEM_Demand!E3169</f>
        <v>Mm2</v>
      </c>
      <c r="F3169" t="str">
        <f>COMBDG_DEM_Demand!F3169</f>
        <v>Aggregated DemandCommercialBuildingArts, Entertainment and RecreationOldSpace Heating</v>
      </c>
    </row>
    <row r="3170" spans="1:6" x14ac:dyDescent="0.25">
      <c r="A3170" t="str">
        <f>COMBDG_DEM_Demand!A3170</f>
        <v>TO</v>
      </c>
      <c r="B3170">
        <f>COMBDG_DEM_Demand!B3170</f>
        <v>2038</v>
      </c>
      <c r="C3170" t="str">
        <f>COMBDG_DEM_Demand!C3170</f>
        <v>ADEMCOMBDGAFSOldSH</v>
      </c>
      <c r="D3170">
        <f>IF(ISNUMBER(SEARCH("OFFNew",C3170)),COMBDG_DEM_Demand!D3170*'Demand shift'!$C$2,COMBDG_DEM_Demand!D3170)</f>
        <v>2.284455667</v>
      </c>
      <c r="E3170" t="str">
        <f>COMBDG_DEM_Demand!E3170</f>
        <v>Mm2</v>
      </c>
      <c r="F3170" t="str">
        <f>COMBDG_DEM_Demand!F3170</f>
        <v>Aggregated DemandCommercialBuildingAccommodation and Food ServicesOldSpace Heating</v>
      </c>
    </row>
    <row r="3171" spans="1:6" x14ac:dyDescent="0.25">
      <c r="A3171" t="str">
        <f>COMBDG_DEM_Demand!A3171</f>
        <v>TO</v>
      </c>
      <c r="B3171">
        <f>COMBDG_DEM_Demand!B3171</f>
        <v>2038</v>
      </c>
      <c r="C3171" t="str">
        <f>COMBDG_DEM_Demand!C3171</f>
        <v>ADEMCOMBDGOTSOldSH</v>
      </c>
      <c r="D3171">
        <f>IF(ISNUMBER(SEARCH("OFFNew",C3171)),COMBDG_DEM_Demand!D3171*'Demand shift'!$C$2,COMBDG_DEM_Demand!D3171)</f>
        <v>3.817302594</v>
      </c>
      <c r="E3171" t="str">
        <f>COMBDG_DEM_Demand!E3171</f>
        <v>Mm2</v>
      </c>
      <c r="F3171" t="str">
        <f>COMBDG_DEM_Demand!F3171</f>
        <v>Aggregated DemandCommercialBuildingOther ServicesOldSpace Heating</v>
      </c>
    </row>
    <row r="3172" spans="1:6" x14ac:dyDescent="0.25">
      <c r="A3172" t="str">
        <f>COMBDG_DEM_Demand!A3172</f>
        <v>TO</v>
      </c>
      <c r="B3172">
        <f>COMBDG_DEM_Demand!B3172</f>
        <v>2038</v>
      </c>
      <c r="C3172" t="str">
        <f>COMBDG_DEM_Demand!C3172</f>
        <v>ADEMCOMBDGWSTNewSH</v>
      </c>
      <c r="D3172">
        <f>IF(ISNUMBER(SEARCH("OFFNew",C3172)),COMBDG_DEM_Demand!D3172*'Demand shift'!$C$2,COMBDG_DEM_Demand!D3172)</f>
        <v>0.19557927899999999</v>
      </c>
      <c r="E3172" t="str">
        <f>COMBDG_DEM_Demand!E3172</f>
        <v>Mm2</v>
      </c>
      <c r="F3172" t="str">
        <f>COMBDG_DEM_Demand!F3172</f>
        <v>Aggregated DemandCommercialBuildingWholesale TradeNewSpace Heating</v>
      </c>
    </row>
    <row r="3173" spans="1:6" x14ac:dyDescent="0.25">
      <c r="A3173" t="str">
        <f>COMBDG_DEM_Demand!A3173</f>
        <v>TO</v>
      </c>
      <c r="B3173">
        <f>COMBDG_DEM_Demand!B3173</f>
        <v>2038</v>
      </c>
      <c r="C3173" t="str">
        <f>COMBDG_DEM_Demand!C3173</f>
        <v>ADEMCOMBDGRTTNewSH</v>
      </c>
      <c r="D3173">
        <f>IF(ISNUMBER(SEARCH("OFFNew",C3173)),COMBDG_DEM_Demand!D3173*'Demand shift'!$C$2,COMBDG_DEM_Demand!D3173)</f>
        <v>0.89677644300000003</v>
      </c>
      <c r="E3173" t="str">
        <f>COMBDG_DEM_Demand!E3173</f>
        <v>Mm2</v>
      </c>
      <c r="F3173" t="str">
        <f>COMBDG_DEM_Demand!F3173</f>
        <v>Aggregated DemandCommercialBuildingRetail TradeNewSpace Heating</v>
      </c>
    </row>
    <row r="3174" spans="1:6" x14ac:dyDescent="0.25">
      <c r="A3174" t="str">
        <f>COMBDG_DEM_Demand!A3174</f>
        <v>TO</v>
      </c>
      <c r="B3174">
        <f>COMBDG_DEM_Demand!B3174</f>
        <v>2038</v>
      </c>
      <c r="C3174" t="str">
        <f>COMBDG_DEM_Demand!C3174</f>
        <v>ADEMCOMBDGTAWNewSH</v>
      </c>
      <c r="D3174">
        <f>IF(ISNUMBER(SEARCH("OFFNew",C3174)),COMBDG_DEM_Demand!D3174*'Demand shift'!$C$2,COMBDG_DEM_Demand!D3174)</f>
        <v>0.28969039699999999</v>
      </c>
      <c r="E3174" t="str">
        <f>COMBDG_DEM_Demand!E3174</f>
        <v>Mm2</v>
      </c>
      <c r="F3174" t="str">
        <f>COMBDG_DEM_Demand!F3174</f>
        <v>Aggregated DemandCommercialBuildingTransportation and WarehousingNewSpace Heating</v>
      </c>
    </row>
    <row r="3175" spans="1:6" x14ac:dyDescent="0.25">
      <c r="A3175" t="str">
        <f>COMBDG_DEM_Demand!A3175</f>
        <v>TO</v>
      </c>
      <c r="B3175">
        <f>COMBDG_DEM_Demand!B3175</f>
        <v>2038</v>
      </c>
      <c r="C3175" t="str">
        <f>COMBDG_DEM_Demand!C3175</f>
        <v>ADEMCOMBDGICINewSH</v>
      </c>
      <c r="D3175">
        <f>IF(ISNUMBER(SEARCH("OFFNew",C3175)),COMBDG_DEM_Demand!D3175*'Demand shift'!$C$2,COMBDG_DEM_Demand!D3175)</f>
        <v>0</v>
      </c>
      <c r="E3175" t="str">
        <f>COMBDG_DEM_Demand!E3175</f>
        <v>Mm2</v>
      </c>
      <c r="F3175" t="str">
        <f>COMBDG_DEM_Demand!F3175</f>
        <v>Aggregated DemandCommercialBuildingInformation and Cultural IndustriesNewSpace Heating</v>
      </c>
    </row>
    <row r="3176" spans="1:6" x14ac:dyDescent="0.25">
      <c r="A3176" t="str">
        <f>COMBDG_DEM_Demand!A3176</f>
        <v>TO</v>
      </c>
      <c r="B3176">
        <f>COMBDG_DEM_Demand!B3176</f>
        <v>2038</v>
      </c>
      <c r="C3176" t="str">
        <f>COMBDG_DEM_Demand!C3176</f>
        <v>ADEMCOMBDGOFFNewSH</v>
      </c>
      <c r="D3176">
        <f>IF(ISNUMBER(SEARCH("OFFNew",C3176)),COMBDG_DEM_Demand!D3176*'Demand shift'!$C$2,COMBDG_DEM_Demand!D3176)</f>
        <v>1.1320254251999999</v>
      </c>
      <c r="E3176" t="str">
        <f>COMBDG_DEM_Demand!E3176</f>
        <v>Mm2</v>
      </c>
      <c r="F3176" t="str">
        <f>COMBDG_DEM_Demand!F3176</f>
        <v>Aggregated DemandCommercialBuildingOfficesNewSpace Heating</v>
      </c>
    </row>
    <row r="3177" spans="1:6" x14ac:dyDescent="0.25">
      <c r="A3177" t="str">
        <f>COMBDG_DEM_Demand!A3177</f>
        <v>TO</v>
      </c>
      <c r="B3177">
        <f>COMBDG_DEM_Demand!B3177</f>
        <v>2038</v>
      </c>
      <c r="C3177" t="str">
        <f>COMBDG_DEM_Demand!C3177</f>
        <v>ADEMCOMBDGEDSNewSH</v>
      </c>
      <c r="D3177">
        <f>IF(ISNUMBER(SEARCH("OFFNew",C3177)),COMBDG_DEM_Demand!D3177*'Demand shift'!$C$2,COMBDG_DEM_Demand!D3177)</f>
        <v>0.51592807200000002</v>
      </c>
      <c r="E3177" t="str">
        <f>COMBDG_DEM_Demand!E3177</f>
        <v>Mm2</v>
      </c>
      <c r="F3177" t="str">
        <f>COMBDG_DEM_Demand!F3177</f>
        <v>Aggregated DemandCommercialBuildingEducational ServicesNewSpace Heating</v>
      </c>
    </row>
    <row r="3178" spans="1:6" x14ac:dyDescent="0.25">
      <c r="A3178" t="str">
        <f>COMBDG_DEM_Demand!A3178</f>
        <v>TO</v>
      </c>
      <c r="B3178">
        <f>COMBDG_DEM_Demand!B3178</f>
        <v>2038</v>
      </c>
      <c r="C3178" t="str">
        <f>COMBDG_DEM_Demand!C3178</f>
        <v>ADEMCOMBDGHLCNewSH</v>
      </c>
      <c r="D3178">
        <f>IF(ISNUMBER(SEARCH("OFFNew",C3178)),COMBDG_DEM_Demand!D3178*'Demand shift'!$C$2,COMBDG_DEM_Demand!D3178)</f>
        <v>0.345616019</v>
      </c>
      <c r="E3178" t="str">
        <f>COMBDG_DEM_Demand!E3178</f>
        <v>Mm2</v>
      </c>
      <c r="F3178" t="str">
        <f>COMBDG_DEM_Demand!F3178</f>
        <v>Aggregated DemandCommercialBuildingHealth Care and Social AssistanceNewSpace Heating</v>
      </c>
    </row>
    <row r="3179" spans="1:6" x14ac:dyDescent="0.25">
      <c r="A3179" t="str">
        <f>COMBDG_DEM_Demand!A3179</f>
        <v>TO</v>
      </c>
      <c r="B3179">
        <f>COMBDG_DEM_Demand!B3179</f>
        <v>2038</v>
      </c>
      <c r="C3179" t="str">
        <f>COMBDG_DEM_Demand!C3179</f>
        <v>ADEMCOMBDGAERNewSH</v>
      </c>
      <c r="D3179">
        <f>IF(ISNUMBER(SEARCH("OFFNew",C3179)),COMBDG_DEM_Demand!D3179*'Demand shift'!$C$2,COMBDG_DEM_Demand!D3179)</f>
        <v>0.11385139399999999</v>
      </c>
      <c r="E3179" t="str">
        <f>COMBDG_DEM_Demand!E3179</f>
        <v>Mm2</v>
      </c>
      <c r="F3179" t="str">
        <f>COMBDG_DEM_Demand!F3179</f>
        <v>Aggregated DemandCommercialBuildingArts, Entertainment and RecreationNewSpace Heating</v>
      </c>
    </row>
    <row r="3180" spans="1:6" x14ac:dyDescent="0.25">
      <c r="A3180" t="str">
        <f>COMBDG_DEM_Demand!A3180</f>
        <v>TO</v>
      </c>
      <c r="B3180">
        <f>COMBDG_DEM_Demand!B3180</f>
        <v>2038</v>
      </c>
      <c r="C3180" t="str">
        <f>COMBDG_DEM_Demand!C3180</f>
        <v>ADEMCOMBDGAFSNewSH</v>
      </c>
      <c r="D3180">
        <f>IF(ISNUMBER(SEARCH("OFFNew",C3180)),COMBDG_DEM_Demand!D3180*'Demand shift'!$C$2,COMBDG_DEM_Demand!D3180)</f>
        <v>4.5584052999999999E-2</v>
      </c>
      <c r="E3180" t="str">
        <f>COMBDG_DEM_Demand!E3180</f>
        <v>Mm2</v>
      </c>
      <c r="F3180" t="str">
        <f>COMBDG_DEM_Demand!F3180</f>
        <v>Aggregated DemandCommercialBuildingAccommodation and Food ServicesNewSpace Heating</v>
      </c>
    </row>
    <row r="3181" spans="1:6" x14ac:dyDescent="0.25">
      <c r="A3181" t="str">
        <f>COMBDG_DEM_Demand!A3181</f>
        <v>TO</v>
      </c>
      <c r="B3181">
        <f>COMBDG_DEM_Demand!B3181</f>
        <v>2038</v>
      </c>
      <c r="C3181" t="str">
        <f>COMBDG_DEM_Demand!C3181</f>
        <v>ADEMCOMBDGOTSNewSH</v>
      </c>
      <c r="D3181">
        <f>IF(ISNUMBER(SEARCH("OFFNew",C3181)),COMBDG_DEM_Demand!D3181*'Demand shift'!$C$2,COMBDG_DEM_Demand!D3181)</f>
        <v>0.352083916</v>
      </c>
      <c r="E3181" t="str">
        <f>COMBDG_DEM_Demand!E3181</f>
        <v>Mm2</v>
      </c>
      <c r="F3181" t="str">
        <f>COMBDG_DEM_Demand!F3181</f>
        <v>Aggregated DemandCommercialBuildingOther ServicesNewSpace Heating</v>
      </c>
    </row>
    <row r="3182" spans="1:6" x14ac:dyDescent="0.25">
      <c r="A3182" t="str">
        <f>COMBDG_DEM_Demand!A3182</f>
        <v>TO</v>
      </c>
      <c r="B3182">
        <f>COMBDG_DEM_Demand!B3182</f>
        <v>2038</v>
      </c>
      <c r="C3182" t="str">
        <f>COMBDG_DEM_Demand!C3182</f>
        <v>ADEMCOMBDGWSTOldWH</v>
      </c>
      <c r="D3182">
        <f>IF(ISNUMBER(SEARCH("OFFNew",C3182)),COMBDG_DEM_Demand!D3182*'Demand shift'!$C$2,COMBDG_DEM_Demand!D3182)</f>
        <v>7.1746822200000002</v>
      </c>
      <c r="E3182" t="str">
        <f>COMBDG_DEM_Demand!E3182</f>
        <v>Mm2</v>
      </c>
      <c r="F3182" t="str">
        <f>COMBDG_DEM_Demand!F3182</f>
        <v>Aggregated DemandCommercialBuildingWholesale TradeOldWater Heating</v>
      </c>
    </row>
    <row r="3183" spans="1:6" x14ac:dyDescent="0.25">
      <c r="A3183" t="str">
        <f>COMBDG_DEM_Demand!A3183</f>
        <v>TO</v>
      </c>
      <c r="B3183">
        <f>COMBDG_DEM_Demand!B3183</f>
        <v>2038</v>
      </c>
      <c r="C3183" t="str">
        <f>COMBDG_DEM_Demand!C3183</f>
        <v>ADEMCOMBDGRTTOldWH</v>
      </c>
      <c r="D3183">
        <f>IF(ISNUMBER(SEARCH("OFFNew",C3183)),COMBDG_DEM_Demand!D3183*'Demand shift'!$C$2,COMBDG_DEM_Demand!D3183)</f>
        <v>11.129654560000001</v>
      </c>
      <c r="E3183" t="str">
        <f>COMBDG_DEM_Demand!E3183</f>
        <v>Mm2</v>
      </c>
      <c r="F3183" t="str">
        <f>COMBDG_DEM_Demand!F3183</f>
        <v>Aggregated DemandCommercialBuildingRetail TradeOldWater Heating</v>
      </c>
    </row>
    <row r="3184" spans="1:6" x14ac:dyDescent="0.25">
      <c r="A3184" t="str">
        <f>COMBDG_DEM_Demand!A3184</f>
        <v>TO</v>
      </c>
      <c r="B3184">
        <f>COMBDG_DEM_Demand!B3184</f>
        <v>2038</v>
      </c>
      <c r="C3184" t="str">
        <f>COMBDG_DEM_Demand!C3184</f>
        <v>ADEMCOMBDGTAWOldWH</v>
      </c>
      <c r="D3184">
        <f>IF(ISNUMBER(SEARCH("OFFNew",C3184)),COMBDG_DEM_Demand!D3184*'Demand shift'!$C$2,COMBDG_DEM_Demand!D3184)</f>
        <v>2.0588352319999998</v>
      </c>
      <c r="E3184" t="str">
        <f>COMBDG_DEM_Demand!E3184</f>
        <v>Mm2</v>
      </c>
      <c r="F3184" t="str">
        <f>COMBDG_DEM_Demand!F3184</f>
        <v>Aggregated DemandCommercialBuildingTransportation and WarehousingOldWater Heating</v>
      </c>
    </row>
    <row r="3185" spans="1:6" x14ac:dyDescent="0.25">
      <c r="A3185" t="str">
        <f>COMBDG_DEM_Demand!A3185</f>
        <v>TO</v>
      </c>
      <c r="B3185">
        <f>COMBDG_DEM_Demand!B3185</f>
        <v>2038</v>
      </c>
      <c r="C3185" t="str">
        <f>COMBDG_DEM_Demand!C3185</f>
        <v>ADEMCOMBDGICIOldWH</v>
      </c>
      <c r="D3185">
        <f>IF(ISNUMBER(SEARCH("OFFNew",C3185)),COMBDG_DEM_Demand!D3185*'Demand shift'!$C$2,COMBDG_DEM_Demand!D3185)</f>
        <v>0.45684563500000003</v>
      </c>
      <c r="E3185" t="str">
        <f>COMBDG_DEM_Demand!E3185</f>
        <v>Mm2</v>
      </c>
      <c r="F3185" t="str">
        <f>COMBDG_DEM_Demand!F3185</f>
        <v>Aggregated DemandCommercialBuildingInformation and Cultural IndustriesOldWater Heating</v>
      </c>
    </row>
    <row r="3186" spans="1:6" x14ac:dyDescent="0.25">
      <c r="A3186" t="str">
        <f>COMBDG_DEM_Demand!A3186</f>
        <v>TO</v>
      </c>
      <c r="B3186">
        <f>COMBDG_DEM_Demand!B3186</f>
        <v>2038</v>
      </c>
      <c r="C3186" t="str">
        <f>COMBDG_DEM_Demand!C3186</f>
        <v>ADEMCOMBDGOFFOldWH</v>
      </c>
      <c r="D3186">
        <f>IF(ISNUMBER(SEARCH("OFFNew",C3186)),COMBDG_DEM_Demand!D3186*'Demand shift'!$C$2,COMBDG_DEM_Demand!D3186)</f>
        <v>31.70058938</v>
      </c>
      <c r="E3186" t="str">
        <f>COMBDG_DEM_Demand!E3186</f>
        <v>Mm2</v>
      </c>
      <c r="F3186" t="str">
        <f>COMBDG_DEM_Demand!F3186</f>
        <v>Aggregated DemandCommercialBuildingOfficesOldWater Heating</v>
      </c>
    </row>
    <row r="3187" spans="1:6" x14ac:dyDescent="0.25">
      <c r="A3187" t="str">
        <f>COMBDG_DEM_Demand!A3187</f>
        <v>TO</v>
      </c>
      <c r="B3187">
        <f>COMBDG_DEM_Demand!B3187</f>
        <v>2038</v>
      </c>
      <c r="C3187" t="str">
        <f>COMBDG_DEM_Demand!C3187</f>
        <v>ADEMCOMBDGEDSOldWH</v>
      </c>
      <c r="D3187">
        <f>IF(ISNUMBER(SEARCH("OFFNew",C3187)),COMBDG_DEM_Demand!D3187*'Demand shift'!$C$2,COMBDG_DEM_Demand!D3187)</f>
        <v>8.82232488</v>
      </c>
      <c r="E3187" t="str">
        <f>COMBDG_DEM_Demand!E3187</f>
        <v>Mm2</v>
      </c>
      <c r="F3187" t="str">
        <f>COMBDG_DEM_Demand!F3187</f>
        <v>Aggregated DemandCommercialBuildingEducational ServicesOldWater Heating</v>
      </c>
    </row>
    <row r="3188" spans="1:6" x14ac:dyDescent="0.25">
      <c r="A3188" t="str">
        <f>COMBDG_DEM_Demand!A3188</f>
        <v>TO</v>
      </c>
      <c r="B3188">
        <f>COMBDG_DEM_Demand!B3188</f>
        <v>2038</v>
      </c>
      <c r="C3188" t="str">
        <f>COMBDG_DEM_Demand!C3188</f>
        <v>ADEMCOMBDGHLCOldWH</v>
      </c>
      <c r="D3188">
        <f>IF(ISNUMBER(SEARCH("OFFNew",C3188)),COMBDG_DEM_Demand!D3188*'Demand shift'!$C$2,COMBDG_DEM_Demand!D3188)</f>
        <v>3.2447994250000001</v>
      </c>
      <c r="E3188" t="str">
        <f>COMBDG_DEM_Demand!E3188</f>
        <v>Mm2</v>
      </c>
      <c r="F3188" t="str">
        <f>COMBDG_DEM_Demand!F3188</f>
        <v>Aggregated DemandCommercialBuildingHealth Care and Social AssistanceOldWater Heating</v>
      </c>
    </row>
    <row r="3189" spans="1:6" x14ac:dyDescent="0.25">
      <c r="A3189" t="str">
        <f>COMBDG_DEM_Demand!A3189</f>
        <v>TO</v>
      </c>
      <c r="B3189">
        <f>COMBDG_DEM_Demand!B3189</f>
        <v>2038</v>
      </c>
      <c r="C3189" t="str">
        <f>COMBDG_DEM_Demand!C3189</f>
        <v>ADEMCOMBDGAEROldWH</v>
      </c>
      <c r="D3189">
        <f>IF(ISNUMBER(SEARCH("OFFNew",C3189)),COMBDG_DEM_Demand!D3189*'Demand shift'!$C$2,COMBDG_DEM_Demand!D3189)</f>
        <v>2.7388278499999998</v>
      </c>
      <c r="E3189" t="str">
        <f>COMBDG_DEM_Demand!E3189</f>
        <v>Mm2</v>
      </c>
      <c r="F3189" t="str">
        <f>COMBDG_DEM_Demand!F3189</f>
        <v>Aggregated DemandCommercialBuildingArts, Entertainment and RecreationOldWater Heating</v>
      </c>
    </row>
    <row r="3190" spans="1:6" x14ac:dyDescent="0.25">
      <c r="A3190" t="str">
        <f>COMBDG_DEM_Demand!A3190</f>
        <v>TO</v>
      </c>
      <c r="B3190">
        <f>COMBDG_DEM_Demand!B3190</f>
        <v>2038</v>
      </c>
      <c r="C3190" t="str">
        <f>COMBDG_DEM_Demand!C3190</f>
        <v>ADEMCOMBDGAFSOldWH</v>
      </c>
      <c r="D3190">
        <f>IF(ISNUMBER(SEARCH("OFFNew",C3190)),COMBDG_DEM_Demand!D3190*'Demand shift'!$C$2,COMBDG_DEM_Demand!D3190)</f>
        <v>2.284455667</v>
      </c>
      <c r="E3190" t="str">
        <f>COMBDG_DEM_Demand!E3190</f>
        <v>Mm2</v>
      </c>
      <c r="F3190" t="str">
        <f>COMBDG_DEM_Demand!F3190</f>
        <v>Aggregated DemandCommercialBuildingAccommodation and Food ServicesOldWater Heating</v>
      </c>
    </row>
    <row r="3191" spans="1:6" x14ac:dyDescent="0.25">
      <c r="A3191" t="str">
        <f>COMBDG_DEM_Demand!A3191</f>
        <v>TO</v>
      </c>
      <c r="B3191">
        <f>COMBDG_DEM_Demand!B3191</f>
        <v>2038</v>
      </c>
      <c r="C3191" t="str">
        <f>COMBDG_DEM_Demand!C3191</f>
        <v>ADEMCOMBDGOTSOldWH</v>
      </c>
      <c r="D3191">
        <f>IF(ISNUMBER(SEARCH("OFFNew",C3191)),COMBDG_DEM_Demand!D3191*'Demand shift'!$C$2,COMBDG_DEM_Demand!D3191)</f>
        <v>3.817302594</v>
      </c>
      <c r="E3191" t="str">
        <f>COMBDG_DEM_Demand!E3191</f>
        <v>Mm2</v>
      </c>
      <c r="F3191" t="str">
        <f>COMBDG_DEM_Demand!F3191</f>
        <v>Aggregated DemandCommercialBuildingOther ServicesOldWater Heating</v>
      </c>
    </row>
    <row r="3192" spans="1:6" x14ac:dyDescent="0.25">
      <c r="A3192" t="str">
        <f>COMBDG_DEM_Demand!A3192</f>
        <v>TO</v>
      </c>
      <c r="B3192">
        <f>COMBDG_DEM_Demand!B3192</f>
        <v>2038</v>
      </c>
      <c r="C3192" t="str">
        <f>COMBDG_DEM_Demand!C3192</f>
        <v>ADEMCOMBDGWSTNewWH</v>
      </c>
      <c r="D3192">
        <f>IF(ISNUMBER(SEARCH("OFFNew",C3192)),COMBDG_DEM_Demand!D3192*'Demand shift'!$C$2,COMBDG_DEM_Demand!D3192)</f>
        <v>0.19557927899999999</v>
      </c>
      <c r="E3192" t="str">
        <f>COMBDG_DEM_Demand!E3192</f>
        <v>Mm2</v>
      </c>
      <c r="F3192" t="str">
        <f>COMBDG_DEM_Demand!F3192</f>
        <v>Aggregated DemandCommercialBuildingWholesale TradeNewWater Heating</v>
      </c>
    </row>
    <row r="3193" spans="1:6" x14ac:dyDescent="0.25">
      <c r="A3193" t="str">
        <f>COMBDG_DEM_Demand!A3193</f>
        <v>TO</v>
      </c>
      <c r="B3193">
        <f>COMBDG_DEM_Demand!B3193</f>
        <v>2038</v>
      </c>
      <c r="C3193" t="str">
        <f>COMBDG_DEM_Demand!C3193</f>
        <v>ADEMCOMBDGRTTNewWH</v>
      </c>
      <c r="D3193">
        <f>IF(ISNUMBER(SEARCH("OFFNew",C3193)),COMBDG_DEM_Demand!D3193*'Demand shift'!$C$2,COMBDG_DEM_Demand!D3193)</f>
        <v>0.89677644300000003</v>
      </c>
      <c r="E3193" t="str">
        <f>COMBDG_DEM_Demand!E3193</f>
        <v>Mm2</v>
      </c>
      <c r="F3193" t="str">
        <f>COMBDG_DEM_Demand!F3193</f>
        <v>Aggregated DemandCommercialBuildingRetail TradeNewWater Heating</v>
      </c>
    </row>
    <row r="3194" spans="1:6" x14ac:dyDescent="0.25">
      <c r="A3194" t="str">
        <f>COMBDG_DEM_Demand!A3194</f>
        <v>TO</v>
      </c>
      <c r="B3194">
        <f>COMBDG_DEM_Demand!B3194</f>
        <v>2038</v>
      </c>
      <c r="C3194" t="str">
        <f>COMBDG_DEM_Demand!C3194</f>
        <v>ADEMCOMBDGTAWNewWH</v>
      </c>
      <c r="D3194">
        <f>IF(ISNUMBER(SEARCH("OFFNew",C3194)),COMBDG_DEM_Demand!D3194*'Demand shift'!$C$2,COMBDG_DEM_Demand!D3194)</f>
        <v>0.28969039699999999</v>
      </c>
      <c r="E3194" t="str">
        <f>COMBDG_DEM_Demand!E3194</f>
        <v>Mm2</v>
      </c>
      <c r="F3194" t="str">
        <f>COMBDG_DEM_Demand!F3194</f>
        <v>Aggregated DemandCommercialBuildingTransportation and WarehousingNewWater Heating</v>
      </c>
    </row>
    <row r="3195" spans="1:6" x14ac:dyDescent="0.25">
      <c r="A3195" t="str">
        <f>COMBDG_DEM_Demand!A3195</f>
        <v>TO</v>
      </c>
      <c r="B3195">
        <f>COMBDG_DEM_Demand!B3195</f>
        <v>2038</v>
      </c>
      <c r="C3195" t="str">
        <f>COMBDG_DEM_Demand!C3195</f>
        <v>ADEMCOMBDGICINewWH</v>
      </c>
      <c r="D3195">
        <f>IF(ISNUMBER(SEARCH("OFFNew",C3195)),COMBDG_DEM_Demand!D3195*'Demand shift'!$C$2,COMBDG_DEM_Demand!D3195)</f>
        <v>0</v>
      </c>
      <c r="E3195" t="str">
        <f>COMBDG_DEM_Demand!E3195</f>
        <v>Mm2</v>
      </c>
      <c r="F3195" t="str">
        <f>COMBDG_DEM_Demand!F3195</f>
        <v>Aggregated DemandCommercialBuildingInformation and Cultural IndustriesNewWater Heating</v>
      </c>
    </row>
    <row r="3196" spans="1:6" x14ac:dyDescent="0.25">
      <c r="A3196" t="str">
        <f>COMBDG_DEM_Demand!A3196</f>
        <v>TO</v>
      </c>
      <c r="B3196">
        <f>COMBDG_DEM_Demand!B3196</f>
        <v>2038</v>
      </c>
      <c r="C3196" t="str">
        <f>COMBDG_DEM_Demand!C3196</f>
        <v>ADEMCOMBDGOFFNewWH</v>
      </c>
      <c r="D3196">
        <f>IF(ISNUMBER(SEARCH("OFFNew",C3196)),COMBDG_DEM_Demand!D3196*'Demand shift'!$C$2,COMBDG_DEM_Demand!D3196)</f>
        <v>1.1320254251999999</v>
      </c>
      <c r="E3196" t="str">
        <f>COMBDG_DEM_Demand!E3196</f>
        <v>Mm2</v>
      </c>
      <c r="F3196" t="str">
        <f>COMBDG_DEM_Demand!F3196</f>
        <v>Aggregated DemandCommercialBuildingOfficesNewWater Heating</v>
      </c>
    </row>
    <row r="3197" spans="1:6" x14ac:dyDescent="0.25">
      <c r="A3197" t="str">
        <f>COMBDG_DEM_Demand!A3197</f>
        <v>TO</v>
      </c>
      <c r="B3197">
        <f>COMBDG_DEM_Demand!B3197</f>
        <v>2038</v>
      </c>
      <c r="C3197" t="str">
        <f>COMBDG_DEM_Demand!C3197</f>
        <v>ADEMCOMBDGEDSNewWH</v>
      </c>
      <c r="D3197">
        <f>IF(ISNUMBER(SEARCH("OFFNew",C3197)),COMBDG_DEM_Demand!D3197*'Demand shift'!$C$2,COMBDG_DEM_Demand!D3197)</f>
        <v>0.51592807200000002</v>
      </c>
      <c r="E3197" t="str">
        <f>COMBDG_DEM_Demand!E3197</f>
        <v>Mm2</v>
      </c>
      <c r="F3197" t="str">
        <f>COMBDG_DEM_Demand!F3197</f>
        <v>Aggregated DemandCommercialBuildingEducational ServicesNewWater Heating</v>
      </c>
    </row>
    <row r="3198" spans="1:6" x14ac:dyDescent="0.25">
      <c r="A3198" t="str">
        <f>COMBDG_DEM_Demand!A3198</f>
        <v>TO</v>
      </c>
      <c r="B3198">
        <f>COMBDG_DEM_Demand!B3198</f>
        <v>2038</v>
      </c>
      <c r="C3198" t="str">
        <f>COMBDG_DEM_Demand!C3198</f>
        <v>ADEMCOMBDGHLCNewWH</v>
      </c>
      <c r="D3198">
        <f>IF(ISNUMBER(SEARCH("OFFNew",C3198)),COMBDG_DEM_Demand!D3198*'Demand shift'!$C$2,COMBDG_DEM_Demand!D3198)</f>
        <v>0.345616019</v>
      </c>
      <c r="E3198" t="str">
        <f>COMBDG_DEM_Demand!E3198</f>
        <v>Mm2</v>
      </c>
      <c r="F3198" t="str">
        <f>COMBDG_DEM_Demand!F3198</f>
        <v>Aggregated DemandCommercialBuildingHealth Care and Social AssistanceNewWater Heating</v>
      </c>
    </row>
    <row r="3199" spans="1:6" x14ac:dyDescent="0.25">
      <c r="A3199" t="str">
        <f>COMBDG_DEM_Demand!A3199</f>
        <v>TO</v>
      </c>
      <c r="B3199">
        <f>COMBDG_DEM_Demand!B3199</f>
        <v>2038</v>
      </c>
      <c r="C3199" t="str">
        <f>COMBDG_DEM_Demand!C3199</f>
        <v>ADEMCOMBDGAERNewWH</v>
      </c>
      <c r="D3199">
        <f>IF(ISNUMBER(SEARCH("OFFNew",C3199)),COMBDG_DEM_Demand!D3199*'Demand shift'!$C$2,COMBDG_DEM_Demand!D3199)</f>
        <v>0.11385139399999999</v>
      </c>
      <c r="E3199" t="str">
        <f>COMBDG_DEM_Demand!E3199</f>
        <v>Mm2</v>
      </c>
      <c r="F3199" t="str">
        <f>COMBDG_DEM_Demand!F3199</f>
        <v>Aggregated DemandCommercialBuildingArts, Entertainment and RecreationNewWater Heating</v>
      </c>
    </row>
    <row r="3200" spans="1:6" x14ac:dyDescent="0.25">
      <c r="A3200" t="str">
        <f>COMBDG_DEM_Demand!A3200</f>
        <v>TO</v>
      </c>
      <c r="B3200">
        <f>COMBDG_DEM_Demand!B3200</f>
        <v>2038</v>
      </c>
      <c r="C3200" t="str">
        <f>COMBDG_DEM_Demand!C3200</f>
        <v>ADEMCOMBDGAFSNewWH</v>
      </c>
      <c r="D3200">
        <f>IF(ISNUMBER(SEARCH("OFFNew",C3200)),COMBDG_DEM_Demand!D3200*'Demand shift'!$C$2,COMBDG_DEM_Demand!D3200)</f>
        <v>4.5584052999999999E-2</v>
      </c>
      <c r="E3200" t="str">
        <f>COMBDG_DEM_Demand!E3200</f>
        <v>Mm2</v>
      </c>
      <c r="F3200" t="str">
        <f>COMBDG_DEM_Demand!F3200</f>
        <v>Aggregated DemandCommercialBuildingAccommodation and Food ServicesNewWater Heating</v>
      </c>
    </row>
    <row r="3201" spans="1:6" x14ac:dyDescent="0.25">
      <c r="A3201" t="str">
        <f>COMBDG_DEM_Demand!A3201</f>
        <v>TO</v>
      </c>
      <c r="B3201">
        <f>COMBDG_DEM_Demand!B3201</f>
        <v>2038</v>
      </c>
      <c r="C3201" t="str">
        <f>COMBDG_DEM_Demand!C3201</f>
        <v>ADEMCOMBDGOTSNewWH</v>
      </c>
      <c r="D3201">
        <f>IF(ISNUMBER(SEARCH("OFFNew",C3201)),COMBDG_DEM_Demand!D3201*'Demand shift'!$C$2,COMBDG_DEM_Demand!D3201)</f>
        <v>0.352083916</v>
      </c>
      <c r="E3201" t="str">
        <f>COMBDG_DEM_Demand!E3201</f>
        <v>Mm2</v>
      </c>
      <c r="F3201" t="str">
        <f>COMBDG_DEM_Demand!F3201</f>
        <v>Aggregated DemandCommercialBuildingOther ServicesNewWater Heating</v>
      </c>
    </row>
    <row r="3202" spans="1:6" x14ac:dyDescent="0.25">
      <c r="A3202" t="str">
        <f>COMBDG_DEM_Demand!A3202</f>
        <v>TO</v>
      </c>
      <c r="B3202">
        <f>COMBDG_DEM_Demand!B3202</f>
        <v>2038</v>
      </c>
      <c r="C3202" t="str">
        <f>COMBDG_DEM_Demand!C3202</f>
        <v>ADEMCOMBDGWSTOldSL</v>
      </c>
      <c r="D3202">
        <f>IF(ISNUMBER(SEARCH("OFFNew",C3202)),COMBDG_DEM_Demand!D3202*'Demand shift'!$C$2,COMBDG_DEM_Demand!D3202)</f>
        <v>7.1746822200000002</v>
      </c>
      <c r="E3202" t="str">
        <f>COMBDG_DEM_Demand!E3202</f>
        <v>Mm2</v>
      </c>
      <c r="F3202" t="str">
        <f>COMBDG_DEM_Demand!F3202</f>
        <v>Aggregated DemandCommercialBuildingWholesale TradeOldStreet Lighting</v>
      </c>
    </row>
    <row r="3203" spans="1:6" x14ac:dyDescent="0.25">
      <c r="A3203" t="str">
        <f>COMBDG_DEM_Demand!A3203</f>
        <v>TO</v>
      </c>
      <c r="B3203">
        <f>COMBDG_DEM_Demand!B3203</f>
        <v>2038</v>
      </c>
      <c r="C3203" t="str">
        <f>COMBDG_DEM_Demand!C3203</f>
        <v>ADEMCOMBDGRTTOldSL</v>
      </c>
      <c r="D3203">
        <f>IF(ISNUMBER(SEARCH("OFFNew",C3203)),COMBDG_DEM_Demand!D3203*'Demand shift'!$C$2,COMBDG_DEM_Demand!D3203)</f>
        <v>11.129654560000001</v>
      </c>
      <c r="E3203" t="str">
        <f>COMBDG_DEM_Demand!E3203</f>
        <v>Mm2</v>
      </c>
      <c r="F3203" t="str">
        <f>COMBDG_DEM_Demand!F3203</f>
        <v>Aggregated DemandCommercialBuildingRetail TradeOldStreet Lighting</v>
      </c>
    </row>
    <row r="3204" spans="1:6" x14ac:dyDescent="0.25">
      <c r="A3204" t="str">
        <f>COMBDG_DEM_Demand!A3204</f>
        <v>TO</v>
      </c>
      <c r="B3204">
        <f>COMBDG_DEM_Demand!B3204</f>
        <v>2038</v>
      </c>
      <c r="C3204" t="str">
        <f>COMBDG_DEM_Demand!C3204</f>
        <v>ADEMCOMBDGTAWOldSL</v>
      </c>
      <c r="D3204">
        <f>IF(ISNUMBER(SEARCH("OFFNew",C3204)),COMBDG_DEM_Demand!D3204*'Demand shift'!$C$2,COMBDG_DEM_Demand!D3204)</f>
        <v>2.0588352319999998</v>
      </c>
      <c r="E3204" t="str">
        <f>COMBDG_DEM_Demand!E3204</f>
        <v>Mm2</v>
      </c>
      <c r="F3204" t="str">
        <f>COMBDG_DEM_Demand!F3204</f>
        <v>Aggregated DemandCommercialBuildingTransportation and WarehousingOldStreet Lighting</v>
      </c>
    </row>
    <row r="3205" spans="1:6" x14ac:dyDescent="0.25">
      <c r="A3205" t="str">
        <f>COMBDG_DEM_Demand!A3205</f>
        <v>TO</v>
      </c>
      <c r="B3205">
        <f>COMBDG_DEM_Demand!B3205</f>
        <v>2038</v>
      </c>
      <c r="C3205" t="str">
        <f>COMBDG_DEM_Demand!C3205</f>
        <v>ADEMCOMBDGICIOldSL</v>
      </c>
      <c r="D3205">
        <f>IF(ISNUMBER(SEARCH("OFFNew",C3205)),COMBDG_DEM_Demand!D3205*'Demand shift'!$C$2,COMBDG_DEM_Demand!D3205)</f>
        <v>0.45684563500000003</v>
      </c>
      <c r="E3205" t="str">
        <f>COMBDG_DEM_Demand!E3205</f>
        <v>Mm2</v>
      </c>
      <c r="F3205" t="str">
        <f>COMBDG_DEM_Demand!F3205</f>
        <v>Aggregated DemandCommercialBuildingInformation and Cultural IndustriesOldStreet Lighting</v>
      </c>
    </row>
    <row r="3206" spans="1:6" x14ac:dyDescent="0.25">
      <c r="A3206" t="str">
        <f>COMBDG_DEM_Demand!A3206</f>
        <v>TO</v>
      </c>
      <c r="B3206">
        <f>COMBDG_DEM_Demand!B3206</f>
        <v>2038</v>
      </c>
      <c r="C3206" t="str">
        <f>COMBDG_DEM_Demand!C3206</f>
        <v>ADEMCOMBDGOFFOldSL</v>
      </c>
      <c r="D3206">
        <f>IF(ISNUMBER(SEARCH("OFFNew",C3206)),COMBDG_DEM_Demand!D3206*'Demand shift'!$C$2,COMBDG_DEM_Demand!D3206)</f>
        <v>31.70058938</v>
      </c>
      <c r="E3206" t="str">
        <f>COMBDG_DEM_Demand!E3206</f>
        <v>Mm2</v>
      </c>
      <c r="F3206" t="str">
        <f>COMBDG_DEM_Demand!F3206</f>
        <v>Aggregated DemandCommercialBuildingOfficesOldStreet Lighting</v>
      </c>
    </row>
    <row r="3207" spans="1:6" x14ac:dyDescent="0.25">
      <c r="A3207" t="str">
        <f>COMBDG_DEM_Demand!A3207</f>
        <v>TO</v>
      </c>
      <c r="B3207">
        <f>COMBDG_DEM_Demand!B3207</f>
        <v>2038</v>
      </c>
      <c r="C3207" t="str">
        <f>COMBDG_DEM_Demand!C3207</f>
        <v>ADEMCOMBDGEDSOldSL</v>
      </c>
      <c r="D3207">
        <f>IF(ISNUMBER(SEARCH("OFFNew",C3207)),COMBDG_DEM_Demand!D3207*'Demand shift'!$C$2,COMBDG_DEM_Demand!D3207)</f>
        <v>8.82232488</v>
      </c>
      <c r="E3207" t="str">
        <f>COMBDG_DEM_Demand!E3207</f>
        <v>Mm2</v>
      </c>
      <c r="F3207" t="str">
        <f>COMBDG_DEM_Demand!F3207</f>
        <v>Aggregated DemandCommercialBuildingEducational ServicesOldStreet Lighting</v>
      </c>
    </row>
    <row r="3208" spans="1:6" x14ac:dyDescent="0.25">
      <c r="A3208" t="str">
        <f>COMBDG_DEM_Demand!A3208</f>
        <v>TO</v>
      </c>
      <c r="B3208">
        <f>COMBDG_DEM_Demand!B3208</f>
        <v>2038</v>
      </c>
      <c r="C3208" t="str">
        <f>COMBDG_DEM_Demand!C3208</f>
        <v>ADEMCOMBDGHLCOldSL</v>
      </c>
      <c r="D3208">
        <f>IF(ISNUMBER(SEARCH("OFFNew",C3208)),COMBDG_DEM_Demand!D3208*'Demand shift'!$C$2,COMBDG_DEM_Demand!D3208)</f>
        <v>3.2447994250000001</v>
      </c>
      <c r="E3208" t="str">
        <f>COMBDG_DEM_Demand!E3208</f>
        <v>Mm2</v>
      </c>
      <c r="F3208" t="str">
        <f>COMBDG_DEM_Demand!F3208</f>
        <v>Aggregated DemandCommercialBuildingHealth Care and Social AssistanceOldStreet Lighting</v>
      </c>
    </row>
    <row r="3209" spans="1:6" x14ac:dyDescent="0.25">
      <c r="A3209" t="str">
        <f>COMBDG_DEM_Demand!A3209</f>
        <v>TO</v>
      </c>
      <c r="B3209">
        <f>COMBDG_DEM_Demand!B3209</f>
        <v>2038</v>
      </c>
      <c r="C3209" t="str">
        <f>COMBDG_DEM_Demand!C3209</f>
        <v>ADEMCOMBDGAEROldSL</v>
      </c>
      <c r="D3209">
        <f>IF(ISNUMBER(SEARCH("OFFNew",C3209)),COMBDG_DEM_Demand!D3209*'Demand shift'!$C$2,COMBDG_DEM_Demand!D3209)</f>
        <v>2.7388278499999998</v>
      </c>
      <c r="E3209" t="str">
        <f>COMBDG_DEM_Demand!E3209</f>
        <v>Mm2</v>
      </c>
      <c r="F3209" t="str">
        <f>COMBDG_DEM_Demand!F3209</f>
        <v>Aggregated DemandCommercialBuildingArts, Entertainment and RecreationOldStreet Lighting</v>
      </c>
    </row>
    <row r="3210" spans="1:6" x14ac:dyDescent="0.25">
      <c r="A3210" t="str">
        <f>COMBDG_DEM_Demand!A3210</f>
        <v>TO</v>
      </c>
      <c r="B3210">
        <f>COMBDG_DEM_Demand!B3210</f>
        <v>2038</v>
      </c>
      <c r="C3210" t="str">
        <f>COMBDG_DEM_Demand!C3210</f>
        <v>ADEMCOMBDGAFSOldSL</v>
      </c>
      <c r="D3210">
        <f>IF(ISNUMBER(SEARCH("OFFNew",C3210)),COMBDG_DEM_Demand!D3210*'Demand shift'!$C$2,COMBDG_DEM_Demand!D3210)</f>
        <v>2.284455667</v>
      </c>
      <c r="E3210" t="str">
        <f>COMBDG_DEM_Demand!E3210</f>
        <v>Mm2</v>
      </c>
      <c r="F3210" t="str">
        <f>COMBDG_DEM_Demand!F3210</f>
        <v>Aggregated DemandCommercialBuildingAccommodation and Food ServicesOldStreet Lighting</v>
      </c>
    </row>
    <row r="3211" spans="1:6" x14ac:dyDescent="0.25">
      <c r="A3211" t="str">
        <f>COMBDG_DEM_Demand!A3211</f>
        <v>TO</v>
      </c>
      <c r="B3211">
        <f>COMBDG_DEM_Demand!B3211</f>
        <v>2038</v>
      </c>
      <c r="C3211" t="str">
        <f>COMBDG_DEM_Demand!C3211</f>
        <v>ADEMCOMBDGOTSOldSL</v>
      </c>
      <c r="D3211">
        <f>IF(ISNUMBER(SEARCH("OFFNew",C3211)),COMBDG_DEM_Demand!D3211*'Demand shift'!$C$2,COMBDG_DEM_Demand!D3211)</f>
        <v>3.817302594</v>
      </c>
      <c r="E3211" t="str">
        <f>COMBDG_DEM_Demand!E3211</f>
        <v>Mm2</v>
      </c>
      <c r="F3211" t="str">
        <f>COMBDG_DEM_Demand!F3211</f>
        <v>Aggregated DemandCommercialBuildingOther ServicesOldStreet Lighting</v>
      </c>
    </row>
    <row r="3212" spans="1:6" x14ac:dyDescent="0.25">
      <c r="A3212" t="str">
        <f>COMBDG_DEM_Demand!A3212</f>
        <v>TO</v>
      </c>
      <c r="B3212">
        <f>COMBDG_DEM_Demand!B3212</f>
        <v>2038</v>
      </c>
      <c r="C3212" t="str">
        <f>COMBDG_DEM_Demand!C3212</f>
        <v>ADEMCOMBDGWSTNewSL</v>
      </c>
      <c r="D3212">
        <f>IF(ISNUMBER(SEARCH("OFFNew",C3212)),COMBDG_DEM_Demand!D3212*'Demand shift'!$C$2,COMBDG_DEM_Demand!D3212)</f>
        <v>0.19557927899999999</v>
      </c>
      <c r="E3212" t="str">
        <f>COMBDG_DEM_Demand!E3212</f>
        <v>Mm2</v>
      </c>
      <c r="F3212" t="str">
        <f>COMBDG_DEM_Demand!F3212</f>
        <v>Aggregated DemandCommercialBuildingWholesale TradeNewStreet Lighting</v>
      </c>
    </row>
    <row r="3213" spans="1:6" x14ac:dyDescent="0.25">
      <c r="A3213" t="str">
        <f>COMBDG_DEM_Demand!A3213</f>
        <v>TO</v>
      </c>
      <c r="B3213">
        <f>COMBDG_DEM_Demand!B3213</f>
        <v>2038</v>
      </c>
      <c r="C3213" t="str">
        <f>COMBDG_DEM_Demand!C3213</f>
        <v>ADEMCOMBDGRTTNewSL</v>
      </c>
      <c r="D3213">
        <f>IF(ISNUMBER(SEARCH("OFFNew",C3213)),COMBDG_DEM_Demand!D3213*'Demand shift'!$C$2,COMBDG_DEM_Demand!D3213)</f>
        <v>0.89677644300000003</v>
      </c>
      <c r="E3213" t="str">
        <f>COMBDG_DEM_Demand!E3213</f>
        <v>Mm2</v>
      </c>
      <c r="F3213" t="str">
        <f>COMBDG_DEM_Demand!F3213</f>
        <v>Aggregated DemandCommercialBuildingRetail TradeNewStreet Lighting</v>
      </c>
    </row>
    <row r="3214" spans="1:6" x14ac:dyDescent="0.25">
      <c r="A3214" t="str">
        <f>COMBDG_DEM_Demand!A3214</f>
        <v>TO</v>
      </c>
      <c r="B3214">
        <f>COMBDG_DEM_Demand!B3214</f>
        <v>2038</v>
      </c>
      <c r="C3214" t="str">
        <f>COMBDG_DEM_Demand!C3214</f>
        <v>ADEMCOMBDGTAWNewSL</v>
      </c>
      <c r="D3214">
        <f>IF(ISNUMBER(SEARCH("OFFNew",C3214)),COMBDG_DEM_Demand!D3214*'Demand shift'!$C$2,COMBDG_DEM_Demand!D3214)</f>
        <v>0.28969039699999999</v>
      </c>
      <c r="E3214" t="str">
        <f>COMBDG_DEM_Demand!E3214</f>
        <v>Mm2</v>
      </c>
      <c r="F3214" t="str">
        <f>COMBDG_DEM_Demand!F3214</f>
        <v>Aggregated DemandCommercialBuildingTransportation and WarehousingNewStreet Lighting</v>
      </c>
    </row>
    <row r="3215" spans="1:6" x14ac:dyDescent="0.25">
      <c r="A3215" t="str">
        <f>COMBDG_DEM_Demand!A3215</f>
        <v>TO</v>
      </c>
      <c r="B3215">
        <f>COMBDG_DEM_Demand!B3215</f>
        <v>2038</v>
      </c>
      <c r="C3215" t="str">
        <f>COMBDG_DEM_Demand!C3215</f>
        <v>ADEMCOMBDGICINewSL</v>
      </c>
      <c r="D3215">
        <f>IF(ISNUMBER(SEARCH("OFFNew",C3215)),COMBDG_DEM_Demand!D3215*'Demand shift'!$C$2,COMBDG_DEM_Demand!D3215)</f>
        <v>0</v>
      </c>
      <c r="E3215" t="str">
        <f>COMBDG_DEM_Demand!E3215</f>
        <v>Mm2</v>
      </c>
      <c r="F3215" t="str">
        <f>COMBDG_DEM_Demand!F3215</f>
        <v>Aggregated DemandCommercialBuildingInformation and Cultural IndustriesNewStreet Lighting</v>
      </c>
    </row>
    <row r="3216" spans="1:6" x14ac:dyDescent="0.25">
      <c r="A3216" t="str">
        <f>COMBDG_DEM_Demand!A3216</f>
        <v>TO</v>
      </c>
      <c r="B3216">
        <f>COMBDG_DEM_Demand!B3216</f>
        <v>2038</v>
      </c>
      <c r="C3216" t="str">
        <f>COMBDG_DEM_Demand!C3216</f>
        <v>ADEMCOMBDGOFFNewSL</v>
      </c>
      <c r="D3216">
        <f>IF(ISNUMBER(SEARCH("OFFNew",C3216)),COMBDG_DEM_Demand!D3216*'Demand shift'!$C$2,COMBDG_DEM_Demand!D3216)</f>
        <v>1.1320254251999999</v>
      </c>
      <c r="E3216" t="str">
        <f>COMBDG_DEM_Demand!E3216</f>
        <v>Mm2</v>
      </c>
      <c r="F3216" t="str">
        <f>COMBDG_DEM_Demand!F3216</f>
        <v>Aggregated DemandCommercialBuildingOfficesNewStreet Lighting</v>
      </c>
    </row>
    <row r="3217" spans="1:6" x14ac:dyDescent="0.25">
      <c r="A3217" t="str">
        <f>COMBDG_DEM_Demand!A3217</f>
        <v>TO</v>
      </c>
      <c r="B3217">
        <f>COMBDG_DEM_Demand!B3217</f>
        <v>2038</v>
      </c>
      <c r="C3217" t="str">
        <f>COMBDG_DEM_Demand!C3217</f>
        <v>ADEMCOMBDGEDSNewSL</v>
      </c>
      <c r="D3217">
        <f>IF(ISNUMBER(SEARCH("OFFNew",C3217)),COMBDG_DEM_Demand!D3217*'Demand shift'!$C$2,COMBDG_DEM_Demand!D3217)</f>
        <v>0.51592807200000002</v>
      </c>
      <c r="E3217" t="str">
        <f>COMBDG_DEM_Demand!E3217</f>
        <v>Mm2</v>
      </c>
      <c r="F3217" t="str">
        <f>COMBDG_DEM_Demand!F3217</f>
        <v>Aggregated DemandCommercialBuildingEducational ServicesNewStreet Lighting</v>
      </c>
    </row>
    <row r="3218" spans="1:6" x14ac:dyDescent="0.25">
      <c r="A3218" t="str">
        <f>COMBDG_DEM_Demand!A3218</f>
        <v>TO</v>
      </c>
      <c r="B3218">
        <f>COMBDG_DEM_Demand!B3218</f>
        <v>2038</v>
      </c>
      <c r="C3218" t="str">
        <f>COMBDG_DEM_Demand!C3218</f>
        <v>ADEMCOMBDGHLCNewSL</v>
      </c>
      <c r="D3218">
        <f>IF(ISNUMBER(SEARCH("OFFNew",C3218)),COMBDG_DEM_Demand!D3218*'Demand shift'!$C$2,COMBDG_DEM_Demand!D3218)</f>
        <v>0.345616019</v>
      </c>
      <c r="E3218" t="str">
        <f>COMBDG_DEM_Demand!E3218</f>
        <v>Mm2</v>
      </c>
      <c r="F3218" t="str">
        <f>COMBDG_DEM_Demand!F3218</f>
        <v>Aggregated DemandCommercialBuildingHealth Care and Social AssistanceNewStreet Lighting</v>
      </c>
    </row>
    <row r="3219" spans="1:6" x14ac:dyDescent="0.25">
      <c r="A3219" t="str">
        <f>COMBDG_DEM_Demand!A3219</f>
        <v>TO</v>
      </c>
      <c r="B3219">
        <f>COMBDG_DEM_Demand!B3219</f>
        <v>2038</v>
      </c>
      <c r="C3219" t="str">
        <f>COMBDG_DEM_Demand!C3219</f>
        <v>ADEMCOMBDGAERNewSL</v>
      </c>
      <c r="D3219">
        <f>IF(ISNUMBER(SEARCH("OFFNew",C3219)),COMBDG_DEM_Demand!D3219*'Demand shift'!$C$2,COMBDG_DEM_Demand!D3219)</f>
        <v>0.11385139399999999</v>
      </c>
      <c r="E3219" t="str">
        <f>COMBDG_DEM_Demand!E3219</f>
        <v>Mm2</v>
      </c>
      <c r="F3219" t="str">
        <f>COMBDG_DEM_Demand!F3219</f>
        <v>Aggregated DemandCommercialBuildingArts, Entertainment and RecreationNewStreet Lighting</v>
      </c>
    </row>
    <row r="3220" spans="1:6" x14ac:dyDescent="0.25">
      <c r="A3220" t="str">
        <f>COMBDG_DEM_Demand!A3220</f>
        <v>TO</v>
      </c>
      <c r="B3220">
        <f>COMBDG_DEM_Demand!B3220</f>
        <v>2038</v>
      </c>
      <c r="C3220" t="str">
        <f>COMBDG_DEM_Demand!C3220</f>
        <v>ADEMCOMBDGAFSNewSL</v>
      </c>
      <c r="D3220">
        <f>IF(ISNUMBER(SEARCH("OFFNew",C3220)),COMBDG_DEM_Demand!D3220*'Demand shift'!$C$2,COMBDG_DEM_Demand!D3220)</f>
        <v>4.5584052999999999E-2</v>
      </c>
      <c r="E3220" t="str">
        <f>COMBDG_DEM_Demand!E3220</f>
        <v>Mm2</v>
      </c>
      <c r="F3220" t="str">
        <f>COMBDG_DEM_Demand!F3220</f>
        <v>Aggregated DemandCommercialBuildingAccommodation and Food ServicesNewStreet Lighting</v>
      </c>
    </row>
    <row r="3221" spans="1:6" x14ac:dyDescent="0.25">
      <c r="A3221" t="str">
        <f>COMBDG_DEM_Demand!A3221</f>
        <v>TO</v>
      </c>
      <c r="B3221">
        <f>COMBDG_DEM_Demand!B3221</f>
        <v>2038</v>
      </c>
      <c r="C3221" t="str">
        <f>COMBDG_DEM_Demand!C3221</f>
        <v>ADEMCOMBDGOTSNewSL</v>
      </c>
      <c r="D3221">
        <f>IF(ISNUMBER(SEARCH("OFFNew",C3221)),COMBDG_DEM_Demand!D3221*'Demand shift'!$C$2,COMBDG_DEM_Demand!D3221)</f>
        <v>0.352083916</v>
      </c>
      <c r="E3221" t="str">
        <f>COMBDG_DEM_Demand!E3221</f>
        <v>Mm2</v>
      </c>
      <c r="F3221" t="str">
        <f>COMBDG_DEM_Demand!F3221</f>
        <v>Aggregated DemandCommercialBuildingOther ServicesNewStreet Lighting</v>
      </c>
    </row>
    <row r="3222" spans="1:6" x14ac:dyDescent="0.25">
      <c r="A3222" t="str">
        <f>COMBDG_DEM_Demand!A3222</f>
        <v>TO</v>
      </c>
      <c r="B3222">
        <f>COMBDG_DEM_Demand!B3222</f>
        <v>2039</v>
      </c>
      <c r="C3222" t="str">
        <f>COMBDG_DEM_Demand!C3222</f>
        <v>ADEMCOMBDGWSTOldLI</v>
      </c>
      <c r="D3222">
        <f>IF(ISNUMBER(SEARCH("OFFNew",C3222)),COMBDG_DEM_Demand!D3222*'Demand shift'!$C$2,COMBDG_DEM_Demand!D3222)</f>
        <v>7.1746822200000002</v>
      </c>
      <c r="E3222" t="str">
        <f>COMBDG_DEM_Demand!E3222</f>
        <v>Mm2</v>
      </c>
      <c r="F3222" t="str">
        <f>COMBDG_DEM_Demand!F3222</f>
        <v>Aggregated DemandCommercialBuildingWholesale TradeOldLighting</v>
      </c>
    </row>
    <row r="3223" spans="1:6" x14ac:dyDescent="0.25">
      <c r="A3223" t="str">
        <f>COMBDG_DEM_Demand!A3223</f>
        <v>TO</v>
      </c>
      <c r="B3223">
        <f>COMBDG_DEM_Demand!B3223</f>
        <v>2039</v>
      </c>
      <c r="C3223" t="str">
        <f>COMBDG_DEM_Demand!C3223</f>
        <v>ADEMCOMBDGRTTOldLI</v>
      </c>
      <c r="D3223">
        <f>IF(ISNUMBER(SEARCH("OFFNew",C3223)),COMBDG_DEM_Demand!D3223*'Demand shift'!$C$2,COMBDG_DEM_Demand!D3223)</f>
        <v>11.129654560000001</v>
      </c>
      <c r="E3223" t="str">
        <f>COMBDG_DEM_Demand!E3223</f>
        <v>Mm2</v>
      </c>
      <c r="F3223" t="str">
        <f>COMBDG_DEM_Demand!F3223</f>
        <v>Aggregated DemandCommercialBuildingRetail TradeOldLighting</v>
      </c>
    </row>
    <row r="3224" spans="1:6" x14ac:dyDescent="0.25">
      <c r="A3224" t="str">
        <f>COMBDG_DEM_Demand!A3224</f>
        <v>TO</v>
      </c>
      <c r="B3224">
        <f>COMBDG_DEM_Demand!B3224</f>
        <v>2039</v>
      </c>
      <c r="C3224" t="str">
        <f>COMBDG_DEM_Demand!C3224</f>
        <v>ADEMCOMBDGTAWOldLI</v>
      </c>
      <c r="D3224">
        <f>IF(ISNUMBER(SEARCH("OFFNew",C3224)),COMBDG_DEM_Demand!D3224*'Demand shift'!$C$2,COMBDG_DEM_Demand!D3224)</f>
        <v>2.0588352319999998</v>
      </c>
      <c r="E3224" t="str">
        <f>COMBDG_DEM_Demand!E3224</f>
        <v>Mm2</v>
      </c>
      <c r="F3224" t="str">
        <f>COMBDG_DEM_Demand!F3224</f>
        <v>Aggregated DemandCommercialBuildingTransportation and WarehousingOldLighting</v>
      </c>
    </row>
    <row r="3225" spans="1:6" x14ac:dyDescent="0.25">
      <c r="A3225" t="str">
        <f>COMBDG_DEM_Demand!A3225</f>
        <v>TO</v>
      </c>
      <c r="B3225">
        <f>COMBDG_DEM_Demand!B3225</f>
        <v>2039</v>
      </c>
      <c r="C3225" t="str">
        <f>COMBDG_DEM_Demand!C3225</f>
        <v>ADEMCOMBDGICIOldLI</v>
      </c>
      <c r="D3225">
        <f>IF(ISNUMBER(SEARCH("OFFNew",C3225)),COMBDG_DEM_Demand!D3225*'Demand shift'!$C$2,COMBDG_DEM_Demand!D3225)</f>
        <v>0.45684563500000003</v>
      </c>
      <c r="E3225" t="str">
        <f>COMBDG_DEM_Demand!E3225</f>
        <v>Mm2</v>
      </c>
      <c r="F3225" t="str">
        <f>COMBDG_DEM_Demand!F3225</f>
        <v>Aggregated DemandCommercialBuildingInformation and Cultural IndustriesOldLighting</v>
      </c>
    </row>
    <row r="3226" spans="1:6" x14ac:dyDescent="0.25">
      <c r="A3226" t="str">
        <f>COMBDG_DEM_Demand!A3226</f>
        <v>TO</v>
      </c>
      <c r="B3226">
        <f>COMBDG_DEM_Demand!B3226</f>
        <v>2039</v>
      </c>
      <c r="C3226" t="str">
        <f>COMBDG_DEM_Demand!C3226</f>
        <v>ADEMCOMBDGOFFOldLI</v>
      </c>
      <c r="D3226">
        <f>IF(ISNUMBER(SEARCH("OFFNew",C3226)),COMBDG_DEM_Demand!D3226*'Demand shift'!$C$2,COMBDG_DEM_Demand!D3226)</f>
        <v>31.70058938</v>
      </c>
      <c r="E3226" t="str">
        <f>COMBDG_DEM_Demand!E3226</f>
        <v>Mm2</v>
      </c>
      <c r="F3226" t="str">
        <f>COMBDG_DEM_Demand!F3226</f>
        <v>Aggregated DemandCommercialBuildingOfficesOldLighting</v>
      </c>
    </row>
    <row r="3227" spans="1:6" x14ac:dyDescent="0.25">
      <c r="A3227" t="str">
        <f>COMBDG_DEM_Demand!A3227</f>
        <v>TO</v>
      </c>
      <c r="B3227">
        <f>COMBDG_DEM_Demand!B3227</f>
        <v>2039</v>
      </c>
      <c r="C3227" t="str">
        <f>COMBDG_DEM_Demand!C3227</f>
        <v>ADEMCOMBDGEDSOldLI</v>
      </c>
      <c r="D3227">
        <f>IF(ISNUMBER(SEARCH("OFFNew",C3227)),COMBDG_DEM_Demand!D3227*'Demand shift'!$C$2,COMBDG_DEM_Demand!D3227)</f>
        <v>8.82232488</v>
      </c>
      <c r="E3227" t="str">
        <f>COMBDG_DEM_Demand!E3227</f>
        <v>Mm2</v>
      </c>
      <c r="F3227" t="str">
        <f>COMBDG_DEM_Demand!F3227</f>
        <v>Aggregated DemandCommercialBuildingEducational ServicesOldLighting</v>
      </c>
    </row>
    <row r="3228" spans="1:6" x14ac:dyDescent="0.25">
      <c r="A3228" t="str">
        <f>COMBDG_DEM_Demand!A3228</f>
        <v>TO</v>
      </c>
      <c r="B3228">
        <f>COMBDG_DEM_Demand!B3228</f>
        <v>2039</v>
      </c>
      <c r="C3228" t="str">
        <f>COMBDG_DEM_Demand!C3228</f>
        <v>ADEMCOMBDGHLCOldLI</v>
      </c>
      <c r="D3228">
        <f>IF(ISNUMBER(SEARCH("OFFNew",C3228)),COMBDG_DEM_Demand!D3228*'Demand shift'!$C$2,COMBDG_DEM_Demand!D3228)</f>
        <v>3.2447994250000001</v>
      </c>
      <c r="E3228" t="str">
        <f>COMBDG_DEM_Demand!E3228</f>
        <v>Mm2</v>
      </c>
      <c r="F3228" t="str">
        <f>COMBDG_DEM_Demand!F3228</f>
        <v>Aggregated DemandCommercialBuildingHealth Care and Social AssistanceOldLighting</v>
      </c>
    </row>
    <row r="3229" spans="1:6" x14ac:dyDescent="0.25">
      <c r="A3229" t="str">
        <f>COMBDG_DEM_Demand!A3229</f>
        <v>TO</v>
      </c>
      <c r="B3229">
        <f>COMBDG_DEM_Demand!B3229</f>
        <v>2039</v>
      </c>
      <c r="C3229" t="str">
        <f>COMBDG_DEM_Demand!C3229</f>
        <v>ADEMCOMBDGAEROldLI</v>
      </c>
      <c r="D3229">
        <f>IF(ISNUMBER(SEARCH("OFFNew",C3229)),COMBDG_DEM_Demand!D3229*'Demand shift'!$C$2,COMBDG_DEM_Demand!D3229)</f>
        <v>2.7388278499999998</v>
      </c>
      <c r="E3229" t="str">
        <f>COMBDG_DEM_Demand!E3229</f>
        <v>Mm2</v>
      </c>
      <c r="F3229" t="str">
        <f>COMBDG_DEM_Demand!F3229</f>
        <v>Aggregated DemandCommercialBuildingArts, Entertainment and RecreationOldLighting</v>
      </c>
    </row>
    <row r="3230" spans="1:6" x14ac:dyDescent="0.25">
      <c r="A3230" t="str">
        <f>COMBDG_DEM_Demand!A3230</f>
        <v>TO</v>
      </c>
      <c r="B3230">
        <f>COMBDG_DEM_Demand!B3230</f>
        <v>2039</v>
      </c>
      <c r="C3230" t="str">
        <f>COMBDG_DEM_Demand!C3230</f>
        <v>ADEMCOMBDGAFSOldLI</v>
      </c>
      <c r="D3230">
        <f>IF(ISNUMBER(SEARCH("OFFNew",C3230)),COMBDG_DEM_Demand!D3230*'Demand shift'!$C$2,COMBDG_DEM_Demand!D3230)</f>
        <v>2.284455667</v>
      </c>
      <c r="E3230" t="str">
        <f>COMBDG_DEM_Demand!E3230</f>
        <v>Mm2</v>
      </c>
      <c r="F3230" t="str">
        <f>COMBDG_DEM_Demand!F3230</f>
        <v>Aggregated DemandCommercialBuildingAccommodation and Food ServicesOldLighting</v>
      </c>
    </row>
    <row r="3231" spans="1:6" x14ac:dyDescent="0.25">
      <c r="A3231" t="str">
        <f>COMBDG_DEM_Demand!A3231</f>
        <v>TO</v>
      </c>
      <c r="B3231">
        <f>COMBDG_DEM_Demand!B3231</f>
        <v>2039</v>
      </c>
      <c r="C3231" t="str">
        <f>COMBDG_DEM_Demand!C3231</f>
        <v>ADEMCOMBDGOTSOldLI</v>
      </c>
      <c r="D3231">
        <f>IF(ISNUMBER(SEARCH("OFFNew",C3231)),COMBDG_DEM_Demand!D3231*'Demand shift'!$C$2,COMBDG_DEM_Demand!D3231)</f>
        <v>3.817302594</v>
      </c>
      <c r="E3231" t="str">
        <f>COMBDG_DEM_Demand!E3231</f>
        <v>Mm2</v>
      </c>
      <c r="F3231" t="str">
        <f>COMBDG_DEM_Demand!F3231</f>
        <v>Aggregated DemandCommercialBuildingOther ServicesOldLighting</v>
      </c>
    </row>
    <row r="3232" spans="1:6" x14ac:dyDescent="0.25">
      <c r="A3232" t="str">
        <f>COMBDG_DEM_Demand!A3232</f>
        <v>TO</v>
      </c>
      <c r="B3232">
        <f>COMBDG_DEM_Demand!B3232</f>
        <v>2039</v>
      </c>
      <c r="C3232" t="str">
        <f>COMBDG_DEM_Demand!C3232</f>
        <v>ADEMCOMBDGWSTNewLI</v>
      </c>
      <c r="D3232">
        <f>IF(ISNUMBER(SEARCH("OFFNew",C3232)),COMBDG_DEM_Demand!D3232*'Demand shift'!$C$2,COMBDG_DEM_Demand!D3232)</f>
        <v>0.20855036699999999</v>
      </c>
      <c r="E3232" t="str">
        <f>COMBDG_DEM_Demand!E3232</f>
        <v>Mm2</v>
      </c>
      <c r="F3232" t="str">
        <f>COMBDG_DEM_Demand!F3232</f>
        <v>Aggregated DemandCommercialBuildingWholesale TradeNewLighting</v>
      </c>
    </row>
    <row r="3233" spans="1:6" x14ac:dyDescent="0.25">
      <c r="A3233" t="str">
        <f>COMBDG_DEM_Demand!A3233</f>
        <v>TO</v>
      </c>
      <c r="B3233">
        <f>COMBDG_DEM_Demand!B3233</f>
        <v>2039</v>
      </c>
      <c r="C3233" t="str">
        <f>COMBDG_DEM_Demand!C3233</f>
        <v>ADEMCOMBDGRTTNewLI</v>
      </c>
      <c r="D3233">
        <f>IF(ISNUMBER(SEARCH("OFFNew",C3233)),COMBDG_DEM_Demand!D3233*'Demand shift'!$C$2,COMBDG_DEM_Demand!D3233)</f>
        <v>0.94557976899999996</v>
      </c>
      <c r="E3233" t="str">
        <f>COMBDG_DEM_Demand!E3233</f>
        <v>Mm2</v>
      </c>
      <c r="F3233" t="str">
        <f>COMBDG_DEM_Demand!F3233</f>
        <v>Aggregated DemandCommercialBuildingRetail TradeNewLighting</v>
      </c>
    </row>
    <row r="3234" spans="1:6" x14ac:dyDescent="0.25">
      <c r="A3234" t="str">
        <f>COMBDG_DEM_Demand!A3234</f>
        <v>TO</v>
      </c>
      <c r="B3234">
        <f>COMBDG_DEM_Demand!B3234</f>
        <v>2039</v>
      </c>
      <c r="C3234" t="str">
        <f>COMBDG_DEM_Demand!C3234</f>
        <v>ADEMCOMBDGTAWNewLI</v>
      </c>
      <c r="D3234">
        <f>IF(ISNUMBER(SEARCH("OFFNew",C3234)),COMBDG_DEM_Demand!D3234*'Demand shift'!$C$2,COMBDG_DEM_Demand!D3234)</f>
        <v>0.30869163599999999</v>
      </c>
      <c r="E3234" t="str">
        <f>COMBDG_DEM_Demand!E3234</f>
        <v>Mm2</v>
      </c>
      <c r="F3234" t="str">
        <f>COMBDG_DEM_Demand!F3234</f>
        <v>Aggregated DemandCommercialBuildingTransportation and WarehousingNewLighting</v>
      </c>
    </row>
    <row r="3235" spans="1:6" x14ac:dyDescent="0.25">
      <c r="A3235" t="str">
        <f>COMBDG_DEM_Demand!A3235</f>
        <v>TO</v>
      </c>
      <c r="B3235">
        <f>COMBDG_DEM_Demand!B3235</f>
        <v>2039</v>
      </c>
      <c r="C3235" t="str">
        <f>COMBDG_DEM_Demand!C3235</f>
        <v>ADEMCOMBDGICINewLI</v>
      </c>
      <c r="D3235">
        <f>IF(ISNUMBER(SEARCH("OFFNew",C3235)),COMBDG_DEM_Demand!D3235*'Demand shift'!$C$2,COMBDG_DEM_Demand!D3235)</f>
        <v>0</v>
      </c>
      <c r="E3235" t="str">
        <f>COMBDG_DEM_Demand!E3235</f>
        <v>Mm2</v>
      </c>
      <c r="F3235" t="str">
        <f>COMBDG_DEM_Demand!F3235</f>
        <v>Aggregated DemandCommercialBuildingInformation and Cultural IndustriesNewLighting</v>
      </c>
    </row>
    <row r="3236" spans="1:6" x14ac:dyDescent="0.25">
      <c r="A3236" t="str">
        <f>COMBDG_DEM_Demand!A3236</f>
        <v>TO</v>
      </c>
      <c r="B3236">
        <f>COMBDG_DEM_Demand!B3236</f>
        <v>2039</v>
      </c>
      <c r="C3236" t="str">
        <f>COMBDG_DEM_Demand!C3236</f>
        <v>ADEMCOMBDGOFFNewLI</v>
      </c>
      <c r="D3236">
        <f>IF(ISNUMBER(SEARCH("OFFNew",C3236)),COMBDG_DEM_Demand!D3236*'Demand shift'!$C$2,COMBDG_DEM_Demand!D3236)</f>
        <v>1.2080976959999998</v>
      </c>
      <c r="E3236" t="str">
        <f>COMBDG_DEM_Demand!E3236</f>
        <v>Mm2</v>
      </c>
      <c r="F3236" t="str">
        <f>COMBDG_DEM_Demand!F3236</f>
        <v>Aggregated DemandCommercialBuildingOfficesNewLighting</v>
      </c>
    </row>
    <row r="3237" spans="1:6" x14ac:dyDescent="0.25">
      <c r="A3237" t="str">
        <f>COMBDG_DEM_Demand!A3237</f>
        <v>TO</v>
      </c>
      <c r="B3237">
        <f>COMBDG_DEM_Demand!B3237</f>
        <v>2039</v>
      </c>
      <c r="C3237" t="str">
        <f>COMBDG_DEM_Demand!C3237</f>
        <v>ADEMCOMBDGEDSNewLI</v>
      </c>
      <c r="D3237">
        <f>IF(ISNUMBER(SEARCH("OFFNew",C3237)),COMBDG_DEM_Demand!D3237*'Demand shift'!$C$2,COMBDG_DEM_Demand!D3237)</f>
        <v>0.544021949</v>
      </c>
      <c r="E3237" t="str">
        <f>COMBDG_DEM_Demand!E3237</f>
        <v>Mm2</v>
      </c>
      <c r="F3237" t="str">
        <f>COMBDG_DEM_Demand!F3237</f>
        <v>Aggregated DemandCommercialBuildingEducational ServicesNewLighting</v>
      </c>
    </row>
    <row r="3238" spans="1:6" x14ac:dyDescent="0.25">
      <c r="A3238" t="str">
        <f>COMBDG_DEM_Demand!A3238</f>
        <v>TO</v>
      </c>
      <c r="B3238">
        <f>COMBDG_DEM_Demand!B3238</f>
        <v>2039</v>
      </c>
      <c r="C3238" t="str">
        <f>COMBDG_DEM_Demand!C3238</f>
        <v>ADEMCOMBDGHLCNewLI</v>
      </c>
      <c r="D3238">
        <f>IF(ISNUMBER(SEARCH("OFFNew",C3238)),COMBDG_DEM_Demand!D3238*'Demand shift'!$C$2,COMBDG_DEM_Demand!D3238)</f>
        <v>0.364530729</v>
      </c>
      <c r="E3238" t="str">
        <f>COMBDG_DEM_Demand!E3238</f>
        <v>Mm2</v>
      </c>
      <c r="F3238" t="str">
        <f>COMBDG_DEM_Demand!F3238</f>
        <v>Aggregated DemandCommercialBuildingHealth Care and Social AssistanceNewLighting</v>
      </c>
    </row>
    <row r="3239" spans="1:6" x14ac:dyDescent="0.25">
      <c r="A3239" t="str">
        <f>COMBDG_DEM_Demand!A3239</f>
        <v>TO</v>
      </c>
      <c r="B3239">
        <f>COMBDG_DEM_Demand!B3239</f>
        <v>2039</v>
      </c>
      <c r="C3239" t="str">
        <f>COMBDG_DEM_Demand!C3239</f>
        <v>ADEMCOMBDGAERNewLI</v>
      </c>
      <c r="D3239">
        <f>IF(ISNUMBER(SEARCH("OFFNew",C3239)),COMBDG_DEM_Demand!D3239*'Demand shift'!$C$2,COMBDG_DEM_Demand!D3239)</f>
        <v>0.12099032999999999</v>
      </c>
      <c r="E3239" t="str">
        <f>COMBDG_DEM_Demand!E3239</f>
        <v>Mm2</v>
      </c>
      <c r="F3239" t="str">
        <f>COMBDG_DEM_Demand!F3239</f>
        <v>Aggregated DemandCommercialBuildingArts, Entertainment and RecreationNewLighting</v>
      </c>
    </row>
    <row r="3240" spans="1:6" x14ac:dyDescent="0.25">
      <c r="A3240" t="str">
        <f>COMBDG_DEM_Demand!A3240</f>
        <v>TO</v>
      </c>
      <c r="B3240">
        <f>COMBDG_DEM_Demand!B3240</f>
        <v>2039</v>
      </c>
      <c r="C3240" t="str">
        <f>COMBDG_DEM_Demand!C3240</f>
        <v>ADEMCOMBDGAFSNewLI</v>
      </c>
      <c r="D3240">
        <f>IF(ISNUMBER(SEARCH("OFFNew",C3240)),COMBDG_DEM_Demand!D3240*'Demand shift'!$C$2,COMBDG_DEM_Demand!D3240)</f>
        <v>4.8557232999999998E-2</v>
      </c>
      <c r="E3240" t="str">
        <f>COMBDG_DEM_Demand!E3240</f>
        <v>Mm2</v>
      </c>
      <c r="F3240" t="str">
        <f>COMBDG_DEM_Demand!F3240</f>
        <v>Aggregated DemandCommercialBuildingAccommodation and Food ServicesNewLighting</v>
      </c>
    </row>
    <row r="3241" spans="1:6" x14ac:dyDescent="0.25">
      <c r="A3241" t="str">
        <f>COMBDG_DEM_Demand!A3241</f>
        <v>TO</v>
      </c>
      <c r="B3241">
        <f>COMBDG_DEM_Demand!B3241</f>
        <v>2039</v>
      </c>
      <c r="C3241" t="str">
        <f>COMBDG_DEM_Demand!C3241</f>
        <v>ADEMCOMBDGOTSNewLI</v>
      </c>
      <c r="D3241">
        <f>IF(ISNUMBER(SEARCH("OFFNew",C3241)),COMBDG_DEM_Demand!D3241*'Demand shift'!$C$2,COMBDG_DEM_Demand!D3241)</f>
        <v>0.37288051700000002</v>
      </c>
      <c r="E3241" t="str">
        <f>COMBDG_DEM_Demand!E3241</f>
        <v>Mm2</v>
      </c>
      <c r="F3241" t="str">
        <f>COMBDG_DEM_Demand!F3241</f>
        <v>Aggregated DemandCommercialBuildingOther ServicesNewLighting</v>
      </c>
    </row>
    <row r="3242" spans="1:6" x14ac:dyDescent="0.25">
      <c r="A3242" t="str">
        <f>COMBDG_DEM_Demand!A3242</f>
        <v>TO</v>
      </c>
      <c r="B3242">
        <f>COMBDG_DEM_Demand!B3242</f>
        <v>2039</v>
      </c>
      <c r="C3242" t="str">
        <f>COMBDG_DEM_Demand!C3242</f>
        <v>ADEMCOMBDGWSTOldAE</v>
      </c>
      <c r="D3242">
        <f>IF(ISNUMBER(SEARCH("OFFNew",C3242)),COMBDG_DEM_Demand!D3242*'Demand shift'!$C$2,COMBDG_DEM_Demand!D3242)</f>
        <v>7.1746822200000002</v>
      </c>
      <c r="E3242" t="str">
        <f>COMBDG_DEM_Demand!E3242</f>
        <v>Mm2</v>
      </c>
      <c r="F3242" t="str">
        <f>COMBDG_DEM_Demand!F3242</f>
        <v>Aggregated DemandCommercialBuildingWholesale TradeOldAuxiliary Equipment</v>
      </c>
    </row>
    <row r="3243" spans="1:6" x14ac:dyDescent="0.25">
      <c r="A3243" t="str">
        <f>COMBDG_DEM_Demand!A3243</f>
        <v>TO</v>
      </c>
      <c r="B3243">
        <f>COMBDG_DEM_Demand!B3243</f>
        <v>2039</v>
      </c>
      <c r="C3243" t="str">
        <f>COMBDG_DEM_Demand!C3243</f>
        <v>ADEMCOMBDGRTTOldAE</v>
      </c>
      <c r="D3243">
        <f>IF(ISNUMBER(SEARCH("OFFNew",C3243)),COMBDG_DEM_Demand!D3243*'Demand shift'!$C$2,COMBDG_DEM_Demand!D3243)</f>
        <v>11.129654560000001</v>
      </c>
      <c r="E3243" t="str">
        <f>COMBDG_DEM_Demand!E3243</f>
        <v>Mm2</v>
      </c>
      <c r="F3243" t="str">
        <f>COMBDG_DEM_Demand!F3243</f>
        <v>Aggregated DemandCommercialBuildingRetail TradeOldAuxiliary Equipment</v>
      </c>
    </row>
    <row r="3244" spans="1:6" x14ac:dyDescent="0.25">
      <c r="A3244" t="str">
        <f>COMBDG_DEM_Demand!A3244</f>
        <v>TO</v>
      </c>
      <c r="B3244">
        <f>COMBDG_DEM_Demand!B3244</f>
        <v>2039</v>
      </c>
      <c r="C3244" t="str">
        <f>COMBDG_DEM_Demand!C3244</f>
        <v>ADEMCOMBDGTAWOldAE</v>
      </c>
      <c r="D3244">
        <f>IF(ISNUMBER(SEARCH("OFFNew",C3244)),COMBDG_DEM_Demand!D3244*'Demand shift'!$C$2,COMBDG_DEM_Demand!D3244)</f>
        <v>2.0588352319999998</v>
      </c>
      <c r="E3244" t="str">
        <f>COMBDG_DEM_Demand!E3244</f>
        <v>Mm2</v>
      </c>
      <c r="F3244" t="str">
        <f>COMBDG_DEM_Demand!F3244</f>
        <v>Aggregated DemandCommercialBuildingTransportation and WarehousingOldAuxiliary Equipment</v>
      </c>
    </row>
    <row r="3245" spans="1:6" x14ac:dyDescent="0.25">
      <c r="A3245" t="str">
        <f>COMBDG_DEM_Demand!A3245</f>
        <v>TO</v>
      </c>
      <c r="B3245">
        <f>COMBDG_DEM_Demand!B3245</f>
        <v>2039</v>
      </c>
      <c r="C3245" t="str">
        <f>COMBDG_DEM_Demand!C3245</f>
        <v>ADEMCOMBDGICIOldAE</v>
      </c>
      <c r="D3245">
        <f>IF(ISNUMBER(SEARCH("OFFNew",C3245)),COMBDG_DEM_Demand!D3245*'Demand shift'!$C$2,COMBDG_DEM_Demand!D3245)</f>
        <v>0.45684563500000003</v>
      </c>
      <c r="E3245" t="str">
        <f>COMBDG_DEM_Demand!E3245</f>
        <v>Mm2</v>
      </c>
      <c r="F3245" t="str">
        <f>COMBDG_DEM_Demand!F3245</f>
        <v>Aggregated DemandCommercialBuildingInformation and Cultural IndustriesOldAuxiliary Equipment</v>
      </c>
    </row>
    <row r="3246" spans="1:6" x14ac:dyDescent="0.25">
      <c r="A3246" t="str">
        <f>COMBDG_DEM_Demand!A3246</f>
        <v>TO</v>
      </c>
      <c r="B3246">
        <f>COMBDG_DEM_Demand!B3246</f>
        <v>2039</v>
      </c>
      <c r="C3246" t="str">
        <f>COMBDG_DEM_Demand!C3246</f>
        <v>ADEMCOMBDGOFFOldAE</v>
      </c>
      <c r="D3246">
        <f>IF(ISNUMBER(SEARCH("OFFNew",C3246)),COMBDG_DEM_Demand!D3246*'Demand shift'!$C$2,COMBDG_DEM_Demand!D3246)</f>
        <v>31.70058938</v>
      </c>
      <c r="E3246" t="str">
        <f>COMBDG_DEM_Demand!E3246</f>
        <v>Mm2</v>
      </c>
      <c r="F3246" t="str">
        <f>COMBDG_DEM_Demand!F3246</f>
        <v>Aggregated DemandCommercialBuildingOfficesOldAuxiliary Equipment</v>
      </c>
    </row>
    <row r="3247" spans="1:6" x14ac:dyDescent="0.25">
      <c r="A3247" t="str">
        <f>COMBDG_DEM_Demand!A3247</f>
        <v>TO</v>
      </c>
      <c r="B3247">
        <f>COMBDG_DEM_Demand!B3247</f>
        <v>2039</v>
      </c>
      <c r="C3247" t="str">
        <f>COMBDG_DEM_Demand!C3247</f>
        <v>ADEMCOMBDGEDSOldAE</v>
      </c>
      <c r="D3247">
        <f>IF(ISNUMBER(SEARCH("OFFNew",C3247)),COMBDG_DEM_Demand!D3247*'Demand shift'!$C$2,COMBDG_DEM_Demand!D3247)</f>
        <v>8.82232488</v>
      </c>
      <c r="E3247" t="str">
        <f>COMBDG_DEM_Demand!E3247</f>
        <v>Mm2</v>
      </c>
      <c r="F3247" t="str">
        <f>COMBDG_DEM_Demand!F3247</f>
        <v>Aggregated DemandCommercialBuildingEducational ServicesOldAuxiliary Equipment</v>
      </c>
    </row>
    <row r="3248" spans="1:6" x14ac:dyDescent="0.25">
      <c r="A3248" t="str">
        <f>COMBDG_DEM_Demand!A3248</f>
        <v>TO</v>
      </c>
      <c r="B3248">
        <f>COMBDG_DEM_Demand!B3248</f>
        <v>2039</v>
      </c>
      <c r="C3248" t="str">
        <f>COMBDG_DEM_Demand!C3248</f>
        <v>ADEMCOMBDGHLCOldAE</v>
      </c>
      <c r="D3248">
        <f>IF(ISNUMBER(SEARCH("OFFNew",C3248)),COMBDG_DEM_Demand!D3248*'Demand shift'!$C$2,COMBDG_DEM_Demand!D3248)</f>
        <v>3.2447994250000001</v>
      </c>
      <c r="E3248" t="str">
        <f>COMBDG_DEM_Demand!E3248</f>
        <v>Mm2</v>
      </c>
      <c r="F3248" t="str">
        <f>COMBDG_DEM_Demand!F3248</f>
        <v>Aggregated DemandCommercialBuildingHealth Care and Social AssistanceOldAuxiliary Equipment</v>
      </c>
    </row>
    <row r="3249" spans="1:6" x14ac:dyDescent="0.25">
      <c r="A3249" t="str">
        <f>COMBDG_DEM_Demand!A3249</f>
        <v>TO</v>
      </c>
      <c r="B3249">
        <f>COMBDG_DEM_Demand!B3249</f>
        <v>2039</v>
      </c>
      <c r="C3249" t="str">
        <f>COMBDG_DEM_Demand!C3249</f>
        <v>ADEMCOMBDGAEROldAE</v>
      </c>
      <c r="D3249">
        <f>IF(ISNUMBER(SEARCH("OFFNew",C3249)),COMBDG_DEM_Demand!D3249*'Demand shift'!$C$2,COMBDG_DEM_Demand!D3249)</f>
        <v>2.7388278499999998</v>
      </c>
      <c r="E3249" t="str">
        <f>COMBDG_DEM_Demand!E3249</f>
        <v>Mm2</v>
      </c>
      <c r="F3249" t="str">
        <f>COMBDG_DEM_Demand!F3249</f>
        <v>Aggregated DemandCommercialBuildingArts, Entertainment and RecreationOldAuxiliary Equipment</v>
      </c>
    </row>
    <row r="3250" spans="1:6" x14ac:dyDescent="0.25">
      <c r="A3250" t="str">
        <f>COMBDG_DEM_Demand!A3250</f>
        <v>TO</v>
      </c>
      <c r="B3250">
        <f>COMBDG_DEM_Demand!B3250</f>
        <v>2039</v>
      </c>
      <c r="C3250" t="str">
        <f>COMBDG_DEM_Demand!C3250</f>
        <v>ADEMCOMBDGAFSOldAE</v>
      </c>
      <c r="D3250">
        <f>IF(ISNUMBER(SEARCH("OFFNew",C3250)),COMBDG_DEM_Demand!D3250*'Demand shift'!$C$2,COMBDG_DEM_Demand!D3250)</f>
        <v>2.284455667</v>
      </c>
      <c r="E3250" t="str">
        <f>COMBDG_DEM_Demand!E3250</f>
        <v>Mm2</v>
      </c>
      <c r="F3250" t="str">
        <f>COMBDG_DEM_Demand!F3250</f>
        <v>Aggregated DemandCommercialBuildingAccommodation and Food ServicesOldAuxiliary Equipment</v>
      </c>
    </row>
    <row r="3251" spans="1:6" x14ac:dyDescent="0.25">
      <c r="A3251" t="str">
        <f>COMBDG_DEM_Demand!A3251</f>
        <v>TO</v>
      </c>
      <c r="B3251">
        <f>COMBDG_DEM_Demand!B3251</f>
        <v>2039</v>
      </c>
      <c r="C3251" t="str">
        <f>COMBDG_DEM_Demand!C3251</f>
        <v>ADEMCOMBDGOTSOldAE</v>
      </c>
      <c r="D3251">
        <f>IF(ISNUMBER(SEARCH("OFFNew",C3251)),COMBDG_DEM_Demand!D3251*'Demand shift'!$C$2,COMBDG_DEM_Demand!D3251)</f>
        <v>3.817302594</v>
      </c>
      <c r="E3251" t="str">
        <f>COMBDG_DEM_Demand!E3251</f>
        <v>Mm2</v>
      </c>
      <c r="F3251" t="str">
        <f>COMBDG_DEM_Demand!F3251</f>
        <v>Aggregated DemandCommercialBuildingOther ServicesOldAuxiliary Equipment</v>
      </c>
    </row>
    <row r="3252" spans="1:6" x14ac:dyDescent="0.25">
      <c r="A3252" t="str">
        <f>COMBDG_DEM_Demand!A3252</f>
        <v>TO</v>
      </c>
      <c r="B3252">
        <f>COMBDG_DEM_Demand!B3252</f>
        <v>2039</v>
      </c>
      <c r="C3252" t="str">
        <f>COMBDG_DEM_Demand!C3252</f>
        <v>ADEMCOMBDGWSTNewAE</v>
      </c>
      <c r="D3252">
        <f>IF(ISNUMBER(SEARCH("OFFNew",C3252)),COMBDG_DEM_Demand!D3252*'Demand shift'!$C$2,COMBDG_DEM_Demand!D3252)</f>
        <v>0.20855036699999999</v>
      </c>
      <c r="E3252" t="str">
        <f>COMBDG_DEM_Demand!E3252</f>
        <v>Mm2</v>
      </c>
      <c r="F3252" t="str">
        <f>COMBDG_DEM_Demand!F3252</f>
        <v>Aggregated DemandCommercialBuildingWholesale TradeNewAuxiliary Equipment</v>
      </c>
    </row>
    <row r="3253" spans="1:6" x14ac:dyDescent="0.25">
      <c r="A3253" t="str">
        <f>COMBDG_DEM_Demand!A3253</f>
        <v>TO</v>
      </c>
      <c r="B3253">
        <f>COMBDG_DEM_Demand!B3253</f>
        <v>2039</v>
      </c>
      <c r="C3253" t="str">
        <f>COMBDG_DEM_Demand!C3253</f>
        <v>ADEMCOMBDGRTTNewAE</v>
      </c>
      <c r="D3253">
        <f>IF(ISNUMBER(SEARCH("OFFNew",C3253)),COMBDG_DEM_Demand!D3253*'Demand shift'!$C$2,COMBDG_DEM_Demand!D3253)</f>
        <v>0.94557976899999996</v>
      </c>
      <c r="E3253" t="str">
        <f>COMBDG_DEM_Demand!E3253</f>
        <v>Mm2</v>
      </c>
      <c r="F3253" t="str">
        <f>COMBDG_DEM_Demand!F3253</f>
        <v>Aggregated DemandCommercialBuildingRetail TradeNewAuxiliary Equipment</v>
      </c>
    </row>
    <row r="3254" spans="1:6" x14ac:dyDescent="0.25">
      <c r="A3254" t="str">
        <f>COMBDG_DEM_Demand!A3254</f>
        <v>TO</v>
      </c>
      <c r="B3254">
        <f>COMBDG_DEM_Demand!B3254</f>
        <v>2039</v>
      </c>
      <c r="C3254" t="str">
        <f>COMBDG_DEM_Demand!C3254</f>
        <v>ADEMCOMBDGTAWNewAE</v>
      </c>
      <c r="D3254">
        <f>IF(ISNUMBER(SEARCH("OFFNew",C3254)),COMBDG_DEM_Demand!D3254*'Demand shift'!$C$2,COMBDG_DEM_Demand!D3254)</f>
        <v>0.30869163599999999</v>
      </c>
      <c r="E3254" t="str">
        <f>COMBDG_DEM_Demand!E3254</f>
        <v>Mm2</v>
      </c>
      <c r="F3254" t="str">
        <f>COMBDG_DEM_Demand!F3254</f>
        <v>Aggregated DemandCommercialBuildingTransportation and WarehousingNewAuxiliary Equipment</v>
      </c>
    </row>
    <row r="3255" spans="1:6" x14ac:dyDescent="0.25">
      <c r="A3255" t="str">
        <f>COMBDG_DEM_Demand!A3255</f>
        <v>TO</v>
      </c>
      <c r="B3255">
        <f>COMBDG_DEM_Demand!B3255</f>
        <v>2039</v>
      </c>
      <c r="C3255" t="str">
        <f>COMBDG_DEM_Demand!C3255</f>
        <v>ADEMCOMBDGICINewAE</v>
      </c>
      <c r="D3255">
        <f>IF(ISNUMBER(SEARCH("OFFNew",C3255)),COMBDG_DEM_Demand!D3255*'Demand shift'!$C$2,COMBDG_DEM_Demand!D3255)</f>
        <v>0</v>
      </c>
      <c r="E3255" t="str">
        <f>COMBDG_DEM_Demand!E3255</f>
        <v>Mm2</v>
      </c>
      <c r="F3255" t="str">
        <f>COMBDG_DEM_Demand!F3255</f>
        <v>Aggregated DemandCommercialBuildingInformation and Cultural IndustriesNewAuxiliary Equipment</v>
      </c>
    </row>
    <row r="3256" spans="1:6" x14ac:dyDescent="0.25">
      <c r="A3256" t="str">
        <f>COMBDG_DEM_Demand!A3256</f>
        <v>TO</v>
      </c>
      <c r="B3256">
        <f>COMBDG_DEM_Demand!B3256</f>
        <v>2039</v>
      </c>
      <c r="C3256" t="str">
        <f>COMBDG_DEM_Demand!C3256</f>
        <v>ADEMCOMBDGOFFNewAE</v>
      </c>
      <c r="D3256">
        <f>IF(ISNUMBER(SEARCH("OFFNew",C3256)),COMBDG_DEM_Demand!D3256*'Demand shift'!$C$2,COMBDG_DEM_Demand!D3256)</f>
        <v>1.2080976959999998</v>
      </c>
      <c r="E3256" t="str">
        <f>COMBDG_DEM_Demand!E3256</f>
        <v>Mm2</v>
      </c>
      <c r="F3256" t="str">
        <f>COMBDG_DEM_Demand!F3256</f>
        <v>Aggregated DemandCommercialBuildingOfficesNewAuxiliary Equipment</v>
      </c>
    </row>
    <row r="3257" spans="1:6" x14ac:dyDescent="0.25">
      <c r="A3257" t="str">
        <f>COMBDG_DEM_Demand!A3257</f>
        <v>TO</v>
      </c>
      <c r="B3257">
        <f>COMBDG_DEM_Demand!B3257</f>
        <v>2039</v>
      </c>
      <c r="C3257" t="str">
        <f>COMBDG_DEM_Demand!C3257</f>
        <v>ADEMCOMBDGEDSNewAE</v>
      </c>
      <c r="D3257">
        <f>IF(ISNUMBER(SEARCH("OFFNew",C3257)),COMBDG_DEM_Demand!D3257*'Demand shift'!$C$2,COMBDG_DEM_Demand!D3257)</f>
        <v>0.544021949</v>
      </c>
      <c r="E3257" t="str">
        <f>COMBDG_DEM_Demand!E3257</f>
        <v>Mm2</v>
      </c>
      <c r="F3257" t="str">
        <f>COMBDG_DEM_Demand!F3257</f>
        <v>Aggregated DemandCommercialBuildingEducational ServicesNewAuxiliary Equipment</v>
      </c>
    </row>
    <row r="3258" spans="1:6" x14ac:dyDescent="0.25">
      <c r="A3258" t="str">
        <f>COMBDG_DEM_Demand!A3258</f>
        <v>TO</v>
      </c>
      <c r="B3258">
        <f>COMBDG_DEM_Demand!B3258</f>
        <v>2039</v>
      </c>
      <c r="C3258" t="str">
        <f>COMBDG_DEM_Demand!C3258</f>
        <v>ADEMCOMBDGHLCNewAE</v>
      </c>
      <c r="D3258">
        <f>IF(ISNUMBER(SEARCH("OFFNew",C3258)),COMBDG_DEM_Demand!D3258*'Demand shift'!$C$2,COMBDG_DEM_Demand!D3258)</f>
        <v>0.364530729</v>
      </c>
      <c r="E3258" t="str">
        <f>COMBDG_DEM_Demand!E3258</f>
        <v>Mm2</v>
      </c>
      <c r="F3258" t="str">
        <f>COMBDG_DEM_Demand!F3258</f>
        <v>Aggregated DemandCommercialBuildingHealth Care and Social AssistanceNewAuxiliary Equipment</v>
      </c>
    </row>
    <row r="3259" spans="1:6" x14ac:dyDescent="0.25">
      <c r="A3259" t="str">
        <f>COMBDG_DEM_Demand!A3259</f>
        <v>TO</v>
      </c>
      <c r="B3259">
        <f>COMBDG_DEM_Demand!B3259</f>
        <v>2039</v>
      </c>
      <c r="C3259" t="str">
        <f>COMBDG_DEM_Demand!C3259</f>
        <v>ADEMCOMBDGAERNewAE</v>
      </c>
      <c r="D3259">
        <f>IF(ISNUMBER(SEARCH("OFFNew",C3259)),COMBDG_DEM_Demand!D3259*'Demand shift'!$C$2,COMBDG_DEM_Demand!D3259)</f>
        <v>0.12099032999999999</v>
      </c>
      <c r="E3259" t="str">
        <f>COMBDG_DEM_Demand!E3259</f>
        <v>Mm2</v>
      </c>
      <c r="F3259" t="str">
        <f>COMBDG_DEM_Demand!F3259</f>
        <v>Aggregated DemandCommercialBuildingArts, Entertainment and RecreationNewAuxiliary Equipment</v>
      </c>
    </row>
    <row r="3260" spans="1:6" x14ac:dyDescent="0.25">
      <c r="A3260" t="str">
        <f>COMBDG_DEM_Demand!A3260</f>
        <v>TO</v>
      </c>
      <c r="B3260">
        <f>COMBDG_DEM_Demand!B3260</f>
        <v>2039</v>
      </c>
      <c r="C3260" t="str">
        <f>COMBDG_DEM_Demand!C3260</f>
        <v>ADEMCOMBDGAFSNewAE</v>
      </c>
      <c r="D3260">
        <f>IF(ISNUMBER(SEARCH("OFFNew",C3260)),COMBDG_DEM_Demand!D3260*'Demand shift'!$C$2,COMBDG_DEM_Demand!D3260)</f>
        <v>4.8557232999999998E-2</v>
      </c>
      <c r="E3260" t="str">
        <f>COMBDG_DEM_Demand!E3260</f>
        <v>Mm2</v>
      </c>
      <c r="F3260" t="str">
        <f>COMBDG_DEM_Demand!F3260</f>
        <v>Aggregated DemandCommercialBuildingAccommodation and Food ServicesNewAuxiliary Equipment</v>
      </c>
    </row>
    <row r="3261" spans="1:6" x14ac:dyDescent="0.25">
      <c r="A3261" t="str">
        <f>COMBDG_DEM_Demand!A3261</f>
        <v>TO</v>
      </c>
      <c r="B3261">
        <f>COMBDG_DEM_Demand!B3261</f>
        <v>2039</v>
      </c>
      <c r="C3261" t="str">
        <f>COMBDG_DEM_Demand!C3261</f>
        <v>ADEMCOMBDGOTSNewAE</v>
      </c>
      <c r="D3261">
        <f>IF(ISNUMBER(SEARCH("OFFNew",C3261)),COMBDG_DEM_Demand!D3261*'Demand shift'!$C$2,COMBDG_DEM_Demand!D3261)</f>
        <v>0.37288051700000002</v>
      </c>
      <c r="E3261" t="str">
        <f>COMBDG_DEM_Demand!E3261</f>
        <v>Mm2</v>
      </c>
      <c r="F3261" t="str">
        <f>COMBDG_DEM_Demand!F3261</f>
        <v>Aggregated DemandCommercialBuildingOther ServicesNewAuxiliary Equipment</v>
      </c>
    </row>
    <row r="3262" spans="1:6" x14ac:dyDescent="0.25">
      <c r="A3262" t="str">
        <f>COMBDG_DEM_Demand!A3262</f>
        <v>TO</v>
      </c>
      <c r="B3262">
        <f>COMBDG_DEM_Demand!B3262</f>
        <v>2039</v>
      </c>
      <c r="C3262" t="str">
        <f>COMBDG_DEM_Demand!C3262</f>
        <v>ADEMCOMBDGWSTOldAM</v>
      </c>
      <c r="D3262">
        <f>IF(ISNUMBER(SEARCH("OFFNew",C3262)),COMBDG_DEM_Demand!D3262*'Demand shift'!$C$2,COMBDG_DEM_Demand!D3262)</f>
        <v>7.1746822200000002</v>
      </c>
      <c r="E3262" t="str">
        <f>COMBDG_DEM_Demand!E3262</f>
        <v>Mm2</v>
      </c>
      <c r="F3262" t="str">
        <f>COMBDG_DEM_Demand!F3262</f>
        <v>Aggregated DemandCommercialBuildingWholesale TradeOldAuxiliary Motors</v>
      </c>
    </row>
    <row r="3263" spans="1:6" x14ac:dyDescent="0.25">
      <c r="A3263" t="str">
        <f>COMBDG_DEM_Demand!A3263</f>
        <v>TO</v>
      </c>
      <c r="B3263">
        <f>COMBDG_DEM_Demand!B3263</f>
        <v>2039</v>
      </c>
      <c r="C3263" t="str">
        <f>COMBDG_DEM_Demand!C3263</f>
        <v>ADEMCOMBDGRTTOldAM</v>
      </c>
      <c r="D3263">
        <f>IF(ISNUMBER(SEARCH("OFFNew",C3263)),COMBDG_DEM_Demand!D3263*'Demand shift'!$C$2,COMBDG_DEM_Demand!D3263)</f>
        <v>11.129654560000001</v>
      </c>
      <c r="E3263" t="str">
        <f>COMBDG_DEM_Demand!E3263</f>
        <v>Mm2</v>
      </c>
      <c r="F3263" t="str">
        <f>COMBDG_DEM_Demand!F3263</f>
        <v>Aggregated DemandCommercialBuildingRetail TradeOldAuxiliary Motors</v>
      </c>
    </row>
    <row r="3264" spans="1:6" x14ac:dyDescent="0.25">
      <c r="A3264" t="str">
        <f>COMBDG_DEM_Demand!A3264</f>
        <v>TO</v>
      </c>
      <c r="B3264">
        <f>COMBDG_DEM_Demand!B3264</f>
        <v>2039</v>
      </c>
      <c r="C3264" t="str">
        <f>COMBDG_DEM_Demand!C3264</f>
        <v>ADEMCOMBDGTAWOldAM</v>
      </c>
      <c r="D3264">
        <f>IF(ISNUMBER(SEARCH("OFFNew",C3264)),COMBDG_DEM_Demand!D3264*'Demand shift'!$C$2,COMBDG_DEM_Demand!D3264)</f>
        <v>2.0588352319999998</v>
      </c>
      <c r="E3264" t="str">
        <f>COMBDG_DEM_Demand!E3264</f>
        <v>Mm2</v>
      </c>
      <c r="F3264" t="str">
        <f>COMBDG_DEM_Demand!F3264</f>
        <v>Aggregated DemandCommercialBuildingTransportation and WarehousingOldAuxiliary Motors</v>
      </c>
    </row>
    <row r="3265" spans="1:6" x14ac:dyDescent="0.25">
      <c r="A3265" t="str">
        <f>COMBDG_DEM_Demand!A3265</f>
        <v>TO</v>
      </c>
      <c r="B3265">
        <f>COMBDG_DEM_Demand!B3265</f>
        <v>2039</v>
      </c>
      <c r="C3265" t="str">
        <f>COMBDG_DEM_Demand!C3265</f>
        <v>ADEMCOMBDGICIOldAM</v>
      </c>
      <c r="D3265">
        <f>IF(ISNUMBER(SEARCH("OFFNew",C3265)),COMBDG_DEM_Demand!D3265*'Demand shift'!$C$2,COMBDG_DEM_Demand!D3265)</f>
        <v>0.45684563500000003</v>
      </c>
      <c r="E3265" t="str">
        <f>COMBDG_DEM_Demand!E3265</f>
        <v>Mm2</v>
      </c>
      <c r="F3265" t="str">
        <f>COMBDG_DEM_Demand!F3265</f>
        <v>Aggregated DemandCommercialBuildingInformation and Cultural IndustriesOldAuxiliary Motors</v>
      </c>
    </row>
    <row r="3266" spans="1:6" x14ac:dyDescent="0.25">
      <c r="A3266" t="str">
        <f>COMBDG_DEM_Demand!A3266</f>
        <v>TO</v>
      </c>
      <c r="B3266">
        <f>COMBDG_DEM_Demand!B3266</f>
        <v>2039</v>
      </c>
      <c r="C3266" t="str">
        <f>COMBDG_DEM_Demand!C3266</f>
        <v>ADEMCOMBDGOFFOldAM</v>
      </c>
      <c r="D3266">
        <f>IF(ISNUMBER(SEARCH("OFFNew",C3266)),COMBDG_DEM_Demand!D3266*'Demand shift'!$C$2,COMBDG_DEM_Demand!D3266)</f>
        <v>31.70058938</v>
      </c>
      <c r="E3266" t="str">
        <f>COMBDG_DEM_Demand!E3266</f>
        <v>Mm2</v>
      </c>
      <c r="F3266" t="str">
        <f>COMBDG_DEM_Demand!F3266</f>
        <v>Aggregated DemandCommercialBuildingOfficesOldAuxiliary Motors</v>
      </c>
    </row>
    <row r="3267" spans="1:6" x14ac:dyDescent="0.25">
      <c r="A3267" t="str">
        <f>COMBDG_DEM_Demand!A3267</f>
        <v>TO</v>
      </c>
      <c r="B3267">
        <f>COMBDG_DEM_Demand!B3267</f>
        <v>2039</v>
      </c>
      <c r="C3267" t="str">
        <f>COMBDG_DEM_Demand!C3267</f>
        <v>ADEMCOMBDGEDSOldAM</v>
      </c>
      <c r="D3267">
        <f>IF(ISNUMBER(SEARCH("OFFNew",C3267)),COMBDG_DEM_Demand!D3267*'Demand shift'!$C$2,COMBDG_DEM_Demand!D3267)</f>
        <v>8.82232488</v>
      </c>
      <c r="E3267" t="str">
        <f>COMBDG_DEM_Demand!E3267</f>
        <v>Mm2</v>
      </c>
      <c r="F3267" t="str">
        <f>COMBDG_DEM_Demand!F3267</f>
        <v>Aggregated DemandCommercialBuildingEducational ServicesOldAuxiliary Motors</v>
      </c>
    </row>
    <row r="3268" spans="1:6" x14ac:dyDescent="0.25">
      <c r="A3268" t="str">
        <f>COMBDG_DEM_Demand!A3268</f>
        <v>TO</v>
      </c>
      <c r="B3268">
        <f>COMBDG_DEM_Demand!B3268</f>
        <v>2039</v>
      </c>
      <c r="C3268" t="str">
        <f>COMBDG_DEM_Demand!C3268</f>
        <v>ADEMCOMBDGHLCOldAM</v>
      </c>
      <c r="D3268">
        <f>IF(ISNUMBER(SEARCH("OFFNew",C3268)),COMBDG_DEM_Demand!D3268*'Demand shift'!$C$2,COMBDG_DEM_Demand!D3268)</f>
        <v>3.2447994250000001</v>
      </c>
      <c r="E3268" t="str">
        <f>COMBDG_DEM_Demand!E3268</f>
        <v>Mm2</v>
      </c>
      <c r="F3268" t="str">
        <f>COMBDG_DEM_Demand!F3268</f>
        <v>Aggregated DemandCommercialBuildingHealth Care and Social AssistanceOldAuxiliary Motors</v>
      </c>
    </row>
    <row r="3269" spans="1:6" x14ac:dyDescent="0.25">
      <c r="A3269" t="str">
        <f>COMBDG_DEM_Demand!A3269</f>
        <v>TO</v>
      </c>
      <c r="B3269">
        <f>COMBDG_DEM_Demand!B3269</f>
        <v>2039</v>
      </c>
      <c r="C3269" t="str">
        <f>COMBDG_DEM_Demand!C3269</f>
        <v>ADEMCOMBDGAEROldAM</v>
      </c>
      <c r="D3269">
        <f>IF(ISNUMBER(SEARCH("OFFNew",C3269)),COMBDG_DEM_Demand!D3269*'Demand shift'!$C$2,COMBDG_DEM_Demand!D3269)</f>
        <v>2.7388278499999998</v>
      </c>
      <c r="E3269" t="str">
        <f>COMBDG_DEM_Demand!E3269</f>
        <v>Mm2</v>
      </c>
      <c r="F3269" t="str">
        <f>COMBDG_DEM_Demand!F3269</f>
        <v>Aggregated DemandCommercialBuildingArts, Entertainment and RecreationOldAuxiliary Motors</v>
      </c>
    </row>
    <row r="3270" spans="1:6" x14ac:dyDescent="0.25">
      <c r="A3270" t="str">
        <f>COMBDG_DEM_Demand!A3270</f>
        <v>TO</v>
      </c>
      <c r="B3270">
        <f>COMBDG_DEM_Demand!B3270</f>
        <v>2039</v>
      </c>
      <c r="C3270" t="str">
        <f>COMBDG_DEM_Demand!C3270</f>
        <v>ADEMCOMBDGAFSOldAM</v>
      </c>
      <c r="D3270">
        <f>IF(ISNUMBER(SEARCH("OFFNew",C3270)),COMBDG_DEM_Demand!D3270*'Demand shift'!$C$2,COMBDG_DEM_Demand!D3270)</f>
        <v>2.284455667</v>
      </c>
      <c r="E3270" t="str">
        <f>COMBDG_DEM_Demand!E3270</f>
        <v>Mm2</v>
      </c>
      <c r="F3270" t="str">
        <f>COMBDG_DEM_Demand!F3270</f>
        <v>Aggregated DemandCommercialBuildingAccommodation and Food ServicesOldAuxiliary Motors</v>
      </c>
    </row>
    <row r="3271" spans="1:6" x14ac:dyDescent="0.25">
      <c r="A3271" t="str">
        <f>COMBDG_DEM_Demand!A3271</f>
        <v>TO</v>
      </c>
      <c r="B3271">
        <f>COMBDG_DEM_Demand!B3271</f>
        <v>2039</v>
      </c>
      <c r="C3271" t="str">
        <f>COMBDG_DEM_Demand!C3271</f>
        <v>ADEMCOMBDGOTSOldAM</v>
      </c>
      <c r="D3271">
        <f>IF(ISNUMBER(SEARCH("OFFNew",C3271)),COMBDG_DEM_Demand!D3271*'Demand shift'!$C$2,COMBDG_DEM_Demand!D3271)</f>
        <v>3.817302594</v>
      </c>
      <c r="E3271" t="str">
        <f>COMBDG_DEM_Demand!E3271</f>
        <v>Mm2</v>
      </c>
      <c r="F3271" t="str">
        <f>COMBDG_DEM_Demand!F3271</f>
        <v>Aggregated DemandCommercialBuildingOther ServicesOldAuxiliary Motors</v>
      </c>
    </row>
    <row r="3272" spans="1:6" x14ac:dyDescent="0.25">
      <c r="A3272" t="str">
        <f>COMBDG_DEM_Demand!A3272</f>
        <v>TO</v>
      </c>
      <c r="B3272">
        <f>COMBDG_DEM_Demand!B3272</f>
        <v>2039</v>
      </c>
      <c r="C3272" t="str">
        <f>COMBDG_DEM_Demand!C3272</f>
        <v>ADEMCOMBDGWSTNewAM</v>
      </c>
      <c r="D3272">
        <f>IF(ISNUMBER(SEARCH("OFFNew",C3272)),COMBDG_DEM_Demand!D3272*'Demand shift'!$C$2,COMBDG_DEM_Demand!D3272)</f>
        <v>0.20855036699999999</v>
      </c>
      <c r="E3272" t="str">
        <f>COMBDG_DEM_Demand!E3272</f>
        <v>Mm2</v>
      </c>
      <c r="F3272" t="str">
        <f>COMBDG_DEM_Demand!F3272</f>
        <v>Aggregated DemandCommercialBuildingWholesale TradeNewAuxiliary Motors</v>
      </c>
    </row>
    <row r="3273" spans="1:6" x14ac:dyDescent="0.25">
      <c r="A3273" t="str">
        <f>COMBDG_DEM_Demand!A3273</f>
        <v>TO</v>
      </c>
      <c r="B3273">
        <f>COMBDG_DEM_Demand!B3273</f>
        <v>2039</v>
      </c>
      <c r="C3273" t="str">
        <f>COMBDG_DEM_Demand!C3273</f>
        <v>ADEMCOMBDGRTTNewAM</v>
      </c>
      <c r="D3273">
        <f>IF(ISNUMBER(SEARCH("OFFNew",C3273)),COMBDG_DEM_Demand!D3273*'Demand shift'!$C$2,COMBDG_DEM_Demand!D3273)</f>
        <v>0.94557976899999996</v>
      </c>
      <c r="E3273" t="str">
        <f>COMBDG_DEM_Demand!E3273</f>
        <v>Mm2</v>
      </c>
      <c r="F3273" t="str">
        <f>COMBDG_DEM_Demand!F3273</f>
        <v>Aggregated DemandCommercialBuildingRetail TradeNewAuxiliary Motors</v>
      </c>
    </row>
    <row r="3274" spans="1:6" x14ac:dyDescent="0.25">
      <c r="A3274" t="str">
        <f>COMBDG_DEM_Demand!A3274</f>
        <v>TO</v>
      </c>
      <c r="B3274">
        <f>COMBDG_DEM_Demand!B3274</f>
        <v>2039</v>
      </c>
      <c r="C3274" t="str">
        <f>COMBDG_DEM_Demand!C3274</f>
        <v>ADEMCOMBDGTAWNewAM</v>
      </c>
      <c r="D3274">
        <f>IF(ISNUMBER(SEARCH("OFFNew",C3274)),COMBDG_DEM_Demand!D3274*'Demand shift'!$C$2,COMBDG_DEM_Demand!D3274)</f>
        <v>0.30869163599999999</v>
      </c>
      <c r="E3274" t="str">
        <f>COMBDG_DEM_Demand!E3274</f>
        <v>Mm2</v>
      </c>
      <c r="F3274" t="str">
        <f>COMBDG_DEM_Demand!F3274</f>
        <v>Aggregated DemandCommercialBuildingTransportation and WarehousingNewAuxiliary Motors</v>
      </c>
    </row>
    <row r="3275" spans="1:6" x14ac:dyDescent="0.25">
      <c r="A3275" t="str">
        <f>COMBDG_DEM_Demand!A3275</f>
        <v>TO</v>
      </c>
      <c r="B3275">
        <f>COMBDG_DEM_Demand!B3275</f>
        <v>2039</v>
      </c>
      <c r="C3275" t="str">
        <f>COMBDG_DEM_Demand!C3275</f>
        <v>ADEMCOMBDGICINewAM</v>
      </c>
      <c r="D3275">
        <f>IF(ISNUMBER(SEARCH("OFFNew",C3275)),COMBDG_DEM_Demand!D3275*'Demand shift'!$C$2,COMBDG_DEM_Demand!D3275)</f>
        <v>0</v>
      </c>
      <c r="E3275" t="str">
        <f>COMBDG_DEM_Demand!E3275</f>
        <v>Mm2</v>
      </c>
      <c r="F3275" t="str">
        <f>COMBDG_DEM_Demand!F3275</f>
        <v>Aggregated DemandCommercialBuildingInformation and Cultural IndustriesNewAuxiliary Motors</v>
      </c>
    </row>
    <row r="3276" spans="1:6" x14ac:dyDescent="0.25">
      <c r="A3276" t="str">
        <f>COMBDG_DEM_Demand!A3276</f>
        <v>TO</v>
      </c>
      <c r="B3276">
        <f>COMBDG_DEM_Demand!B3276</f>
        <v>2039</v>
      </c>
      <c r="C3276" t="str">
        <f>COMBDG_DEM_Demand!C3276</f>
        <v>ADEMCOMBDGOFFNewAM</v>
      </c>
      <c r="D3276">
        <f>IF(ISNUMBER(SEARCH("OFFNew",C3276)),COMBDG_DEM_Demand!D3276*'Demand shift'!$C$2,COMBDG_DEM_Demand!D3276)</f>
        <v>1.2080976959999998</v>
      </c>
      <c r="E3276" t="str">
        <f>COMBDG_DEM_Demand!E3276</f>
        <v>Mm2</v>
      </c>
      <c r="F3276" t="str">
        <f>COMBDG_DEM_Demand!F3276</f>
        <v>Aggregated DemandCommercialBuildingOfficesNewAuxiliary Motors</v>
      </c>
    </row>
    <row r="3277" spans="1:6" x14ac:dyDescent="0.25">
      <c r="A3277" t="str">
        <f>COMBDG_DEM_Demand!A3277</f>
        <v>TO</v>
      </c>
      <c r="B3277">
        <f>COMBDG_DEM_Demand!B3277</f>
        <v>2039</v>
      </c>
      <c r="C3277" t="str">
        <f>COMBDG_DEM_Demand!C3277</f>
        <v>ADEMCOMBDGEDSNewAM</v>
      </c>
      <c r="D3277">
        <f>IF(ISNUMBER(SEARCH("OFFNew",C3277)),COMBDG_DEM_Demand!D3277*'Demand shift'!$C$2,COMBDG_DEM_Demand!D3277)</f>
        <v>0.544021949</v>
      </c>
      <c r="E3277" t="str">
        <f>COMBDG_DEM_Demand!E3277</f>
        <v>Mm2</v>
      </c>
      <c r="F3277" t="str">
        <f>COMBDG_DEM_Demand!F3277</f>
        <v>Aggregated DemandCommercialBuildingEducational ServicesNewAuxiliary Motors</v>
      </c>
    </row>
    <row r="3278" spans="1:6" x14ac:dyDescent="0.25">
      <c r="A3278" t="str">
        <f>COMBDG_DEM_Demand!A3278</f>
        <v>TO</v>
      </c>
      <c r="B3278">
        <f>COMBDG_DEM_Demand!B3278</f>
        <v>2039</v>
      </c>
      <c r="C3278" t="str">
        <f>COMBDG_DEM_Demand!C3278</f>
        <v>ADEMCOMBDGHLCNewAM</v>
      </c>
      <c r="D3278">
        <f>IF(ISNUMBER(SEARCH("OFFNew",C3278)),COMBDG_DEM_Demand!D3278*'Demand shift'!$C$2,COMBDG_DEM_Demand!D3278)</f>
        <v>0.364530729</v>
      </c>
      <c r="E3278" t="str">
        <f>COMBDG_DEM_Demand!E3278</f>
        <v>Mm2</v>
      </c>
      <c r="F3278" t="str">
        <f>COMBDG_DEM_Demand!F3278</f>
        <v>Aggregated DemandCommercialBuildingHealth Care and Social AssistanceNewAuxiliary Motors</v>
      </c>
    </row>
    <row r="3279" spans="1:6" x14ac:dyDescent="0.25">
      <c r="A3279" t="str">
        <f>COMBDG_DEM_Demand!A3279</f>
        <v>TO</v>
      </c>
      <c r="B3279">
        <f>COMBDG_DEM_Demand!B3279</f>
        <v>2039</v>
      </c>
      <c r="C3279" t="str">
        <f>COMBDG_DEM_Demand!C3279</f>
        <v>ADEMCOMBDGAERNewAM</v>
      </c>
      <c r="D3279">
        <f>IF(ISNUMBER(SEARCH("OFFNew",C3279)),COMBDG_DEM_Demand!D3279*'Demand shift'!$C$2,COMBDG_DEM_Demand!D3279)</f>
        <v>0.12099032999999999</v>
      </c>
      <c r="E3279" t="str">
        <f>COMBDG_DEM_Demand!E3279</f>
        <v>Mm2</v>
      </c>
      <c r="F3279" t="str">
        <f>COMBDG_DEM_Demand!F3279</f>
        <v>Aggregated DemandCommercialBuildingArts, Entertainment and RecreationNewAuxiliary Motors</v>
      </c>
    </row>
    <row r="3280" spans="1:6" x14ac:dyDescent="0.25">
      <c r="A3280" t="str">
        <f>COMBDG_DEM_Demand!A3280</f>
        <v>TO</v>
      </c>
      <c r="B3280">
        <f>COMBDG_DEM_Demand!B3280</f>
        <v>2039</v>
      </c>
      <c r="C3280" t="str">
        <f>COMBDG_DEM_Demand!C3280</f>
        <v>ADEMCOMBDGAFSNewAM</v>
      </c>
      <c r="D3280">
        <f>IF(ISNUMBER(SEARCH("OFFNew",C3280)),COMBDG_DEM_Demand!D3280*'Demand shift'!$C$2,COMBDG_DEM_Demand!D3280)</f>
        <v>4.8557232999999998E-2</v>
      </c>
      <c r="E3280" t="str">
        <f>COMBDG_DEM_Demand!E3280</f>
        <v>Mm2</v>
      </c>
      <c r="F3280" t="str">
        <f>COMBDG_DEM_Demand!F3280</f>
        <v>Aggregated DemandCommercialBuildingAccommodation and Food ServicesNewAuxiliary Motors</v>
      </c>
    </row>
    <row r="3281" spans="1:6" x14ac:dyDescent="0.25">
      <c r="A3281" t="str">
        <f>COMBDG_DEM_Demand!A3281</f>
        <v>TO</v>
      </c>
      <c r="B3281">
        <f>COMBDG_DEM_Demand!B3281</f>
        <v>2039</v>
      </c>
      <c r="C3281" t="str">
        <f>COMBDG_DEM_Demand!C3281</f>
        <v>ADEMCOMBDGOTSNewAM</v>
      </c>
      <c r="D3281">
        <f>IF(ISNUMBER(SEARCH("OFFNew",C3281)),COMBDG_DEM_Demand!D3281*'Demand shift'!$C$2,COMBDG_DEM_Demand!D3281)</f>
        <v>0.37288051700000002</v>
      </c>
      <c r="E3281" t="str">
        <f>COMBDG_DEM_Demand!E3281</f>
        <v>Mm2</v>
      </c>
      <c r="F3281" t="str">
        <f>COMBDG_DEM_Demand!F3281</f>
        <v>Aggregated DemandCommercialBuildingOther ServicesNewAuxiliary Motors</v>
      </c>
    </row>
    <row r="3282" spans="1:6" x14ac:dyDescent="0.25">
      <c r="A3282" t="str">
        <f>COMBDG_DEM_Demand!A3282</f>
        <v>TO</v>
      </c>
      <c r="B3282">
        <f>COMBDG_DEM_Demand!B3282</f>
        <v>2039</v>
      </c>
      <c r="C3282" t="str">
        <f>COMBDG_DEM_Demand!C3282</f>
        <v>ADEMCOMBDGWSTOldSC</v>
      </c>
      <c r="D3282">
        <f>IF(ISNUMBER(SEARCH("OFFNew",C3282)),COMBDG_DEM_Demand!D3282*'Demand shift'!$C$2,COMBDG_DEM_Demand!D3282)</f>
        <v>7.1746822200000002</v>
      </c>
      <c r="E3282" t="str">
        <f>COMBDG_DEM_Demand!E3282</f>
        <v>Mm2</v>
      </c>
      <c r="F3282" t="str">
        <f>COMBDG_DEM_Demand!F3282</f>
        <v>Aggregated DemandCommercialBuildingWholesale TradeOldSpace Cooling</v>
      </c>
    </row>
    <row r="3283" spans="1:6" x14ac:dyDescent="0.25">
      <c r="A3283" t="str">
        <f>COMBDG_DEM_Demand!A3283</f>
        <v>TO</v>
      </c>
      <c r="B3283">
        <f>COMBDG_DEM_Demand!B3283</f>
        <v>2039</v>
      </c>
      <c r="C3283" t="str">
        <f>COMBDG_DEM_Demand!C3283</f>
        <v>ADEMCOMBDGRTTOldSC</v>
      </c>
      <c r="D3283">
        <f>IF(ISNUMBER(SEARCH("OFFNew",C3283)),COMBDG_DEM_Demand!D3283*'Demand shift'!$C$2,COMBDG_DEM_Demand!D3283)</f>
        <v>11.129654560000001</v>
      </c>
      <c r="E3283" t="str">
        <f>COMBDG_DEM_Demand!E3283</f>
        <v>Mm2</v>
      </c>
      <c r="F3283" t="str">
        <f>COMBDG_DEM_Demand!F3283</f>
        <v>Aggregated DemandCommercialBuildingRetail TradeOldSpace Cooling</v>
      </c>
    </row>
    <row r="3284" spans="1:6" x14ac:dyDescent="0.25">
      <c r="A3284" t="str">
        <f>COMBDG_DEM_Demand!A3284</f>
        <v>TO</v>
      </c>
      <c r="B3284">
        <f>COMBDG_DEM_Demand!B3284</f>
        <v>2039</v>
      </c>
      <c r="C3284" t="str">
        <f>COMBDG_DEM_Demand!C3284</f>
        <v>ADEMCOMBDGTAWOldSC</v>
      </c>
      <c r="D3284">
        <f>IF(ISNUMBER(SEARCH("OFFNew",C3284)),COMBDG_DEM_Demand!D3284*'Demand shift'!$C$2,COMBDG_DEM_Demand!D3284)</f>
        <v>2.0588352319999998</v>
      </c>
      <c r="E3284" t="str">
        <f>COMBDG_DEM_Demand!E3284</f>
        <v>Mm2</v>
      </c>
      <c r="F3284" t="str">
        <f>COMBDG_DEM_Demand!F3284</f>
        <v>Aggregated DemandCommercialBuildingTransportation and WarehousingOldSpace Cooling</v>
      </c>
    </row>
    <row r="3285" spans="1:6" x14ac:dyDescent="0.25">
      <c r="A3285" t="str">
        <f>COMBDG_DEM_Demand!A3285</f>
        <v>TO</v>
      </c>
      <c r="B3285">
        <f>COMBDG_DEM_Demand!B3285</f>
        <v>2039</v>
      </c>
      <c r="C3285" t="str">
        <f>COMBDG_DEM_Demand!C3285</f>
        <v>ADEMCOMBDGICIOldSC</v>
      </c>
      <c r="D3285">
        <f>IF(ISNUMBER(SEARCH("OFFNew",C3285)),COMBDG_DEM_Demand!D3285*'Demand shift'!$C$2,COMBDG_DEM_Demand!D3285)</f>
        <v>0.45684563500000003</v>
      </c>
      <c r="E3285" t="str">
        <f>COMBDG_DEM_Demand!E3285</f>
        <v>Mm2</v>
      </c>
      <c r="F3285" t="str">
        <f>COMBDG_DEM_Demand!F3285</f>
        <v>Aggregated DemandCommercialBuildingInformation and Cultural IndustriesOldSpace Cooling</v>
      </c>
    </row>
    <row r="3286" spans="1:6" x14ac:dyDescent="0.25">
      <c r="A3286" t="str">
        <f>COMBDG_DEM_Demand!A3286</f>
        <v>TO</v>
      </c>
      <c r="B3286">
        <f>COMBDG_DEM_Demand!B3286</f>
        <v>2039</v>
      </c>
      <c r="C3286" t="str">
        <f>COMBDG_DEM_Demand!C3286</f>
        <v>ADEMCOMBDGOFFOldSC</v>
      </c>
      <c r="D3286">
        <f>IF(ISNUMBER(SEARCH("OFFNew",C3286)),COMBDG_DEM_Demand!D3286*'Demand shift'!$C$2,COMBDG_DEM_Demand!D3286)</f>
        <v>31.70058938</v>
      </c>
      <c r="E3286" t="str">
        <f>COMBDG_DEM_Demand!E3286</f>
        <v>Mm2</v>
      </c>
      <c r="F3286" t="str">
        <f>COMBDG_DEM_Demand!F3286</f>
        <v>Aggregated DemandCommercialBuildingOfficesOldSpace Cooling</v>
      </c>
    </row>
    <row r="3287" spans="1:6" x14ac:dyDescent="0.25">
      <c r="A3287" t="str">
        <f>COMBDG_DEM_Demand!A3287</f>
        <v>TO</v>
      </c>
      <c r="B3287">
        <f>COMBDG_DEM_Demand!B3287</f>
        <v>2039</v>
      </c>
      <c r="C3287" t="str">
        <f>COMBDG_DEM_Demand!C3287</f>
        <v>ADEMCOMBDGEDSOldSC</v>
      </c>
      <c r="D3287">
        <f>IF(ISNUMBER(SEARCH("OFFNew",C3287)),COMBDG_DEM_Demand!D3287*'Demand shift'!$C$2,COMBDG_DEM_Demand!D3287)</f>
        <v>8.82232488</v>
      </c>
      <c r="E3287" t="str">
        <f>COMBDG_DEM_Demand!E3287</f>
        <v>Mm2</v>
      </c>
      <c r="F3287" t="str">
        <f>COMBDG_DEM_Demand!F3287</f>
        <v>Aggregated DemandCommercialBuildingEducational ServicesOldSpace Cooling</v>
      </c>
    </row>
    <row r="3288" spans="1:6" x14ac:dyDescent="0.25">
      <c r="A3288" t="str">
        <f>COMBDG_DEM_Demand!A3288</f>
        <v>TO</v>
      </c>
      <c r="B3288">
        <f>COMBDG_DEM_Demand!B3288</f>
        <v>2039</v>
      </c>
      <c r="C3288" t="str">
        <f>COMBDG_DEM_Demand!C3288</f>
        <v>ADEMCOMBDGHLCOldSC</v>
      </c>
      <c r="D3288">
        <f>IF(ISNUMBER(SEARCH("OFFNew",C3288)),COMBDG_DEM_Demand!D3288*'Demand shift'!$C$2,COMBDG_DEM_Demand!D3288)</f>
        <v>3.2447994250000001</v>
      </c>
      <c r="E3288" t="str">
        <f>COMBDG_DEM_Demand!E3288</f>
        <v>Mm2</v>
      </c>
      <c r="F3288" t="str">
        <f>COMBDG_DEM_Demand!F3288</f>
        <v>Aggregated DemandCommercialBuildingHealth Care and Social AssistanceOldSpace Cooling</v>
      </c>
    </row>
    <row r="3289" spans="1:6" x14ac:dyDescent="0.25">
      <c r="A3289" t="str">
        <f>COMBDG_DEM_Demand!A3289</f>
        <v>TO</v>
      </c>
      <c r="B3289">
        <f>COMBDG_DEM_Demand!B3289</f>
        <v>2039</v>
      </c>
      <c r="C3289" t="str">
        <f>COMBDG_DEM_Demand!C3289</f>
        <v>ADEMCOMBDGAEROldSC</v>
      </c>
      <c r="D3289">
        <f>IF(ISNUMBER(SEARCH("OFFNew",C3289)),COMBDG_DEM_Demand!D3289*'Demand shift'!$C$2,COMBDG_DEM_Demand!D3289)</f>
        <v>2.7388278499999998</v>
      </c>
      <c r="E3289" t="str">
        <f>COMBDG_DEM_Demand!E3289</f>
        <v>Mm2</v>
      </c>
      <c r="F3289" t="str">
        <f>COMBDG_DEM_Demand!F3289</f>
        <v>Aggregated DemandCommercialBuildingArts, Entertainment and RecreationOldSpace Cooling</v>
      </c>
    </row>
    <row r="3290" spans="1:6" x14ac:dyDescent="0.25">
      <c r="A3290" t="str">
        <f>COMBDG_DEM_Demand!A3290</f>
        <v>TO</v>
      </c>
      <c r="B3290">
        <f>COMBDG_DEM_Demand!B3290</f>
        <v>2039</v>
      </c>
      <c r="C3290" t="str">
        <f>COMBDG_DEM_Demand!C3290</f>
        <v>ADEMCOMBDGAFSOldSC</v>
      </c>
      <c r="D3290">
        <f>IF(ISNUMBER(SEARCH("OFFNew",C3290)),COMBDG_DEM_Demand!D3290*'Demand shift'!$C$2,COMBDG_DEM_Demand!D3290)</f>
        <v>2.284455667</v>
      </c>
      <c r="E3290" t="str">
        <f>COMBDG_DEM_Demand!E3290</f>
        <v>Mm2</v>
      </c>
      <c r="F3290" t="str">
        <f>COMBDG_DEM_Demand!F3290</f>
        <v>Aggregated DemandCommercialBuildingAccommodation and Food ServicesOldSpace Cooling</v>
      </c>
    </row>
    <row r="3291" spans="1:6" x14ac:dyDescent="0.25">
      <c r="A3291" t="str">
        <f>COMBDG_DEM_Demand!A3291</f>
        <v>TO</v>
      </c>
      <c r="B3291">
        <f>COMBDG_DEM_Demand!B3291</f>
        <v>2039</v>
      </c>
      <c r="C3291" t="str">
        <f>COMBDG_DEM_Demand!C3291</f>
        <v>ADEMCOMBDGOTSOldSC</v>
      </c>
      <c r="D3291">
        <f>IF(ISNUMBER(SEARCH("OFFNew",C3291)),COMBDG_DEM_Demand!D3291*'Demand shift'!$C$2,COMBDG_DEM_Demand!D3291)</f>
        <v>3.817302594</v>
      </c>
      <c r="E3291" t="str">
        <f>COMBDG_DEM_Demand!E3291</f>
        <v>Mm2</v>
      </c>
      <c r="F3291" t="str">
        <f>COMBDG_DEM_Demand!F3291</f>
        <v>Aggregated DemandCommercialBuildingOther ServicesOldSpace Cooling</v>
      </c>
    </row>
    <row r="3292" spans="1:6" x14ac:dyDescent="0.25">
      <c r="A3292" t="str">
        <f>COMBDG_DEM_Demand!A3292</f>
        <v>TO</v>
      </c>
      <c r="B3292">
        <f>COMBDG_DEM_Demand!B3292</f>
        <v>2039</v>
      </c>
      <c r="C3292" t="str">
        <f>COMBDG_DEM_Demand!C3292</f>
        <v>ADEMCOMBDGWSTNewSC</v>
      </c>
      <c r="D3292">
        <f>IF(ISNUMBER(SEARCH("OFFNew",C3292)),COMBDG_DEM_Demand!D3292*'Demand shift'!$C$2,COMBDG_DEM_Demand!D3292)</f>
        <v>0.20855036699999999</v>
      </c>
      <c r="E3292" t="str">
        <f>COMBDG_DEM_Demand!E3292</f>
        <v>Mm2</v>
      </c>
      <c r="F3292" t="str">
        <f>COMBDG_DEM_Demand!F3292</f>
        <v>Aggregated DemandCommercialBuildingWholesale TradeNewSpace Cooling</v>
      </c>
    </row>
    <row r="3293" spans="1:6" x14ac:dyDescent="0.25">
      <c r="A3293" t="str">
        <f>COMBDG_DEM_Demand!A3293</f>
        <v>TO</v>
      </c>
      <c r="B3293">
        <f>COMBDG_DEM_Demand!B3293</f>
        <v>2039</v>
      </c>
      <c r="C3293" t="str">
        <f>COMBDG_DEM_Demand!C3293</f>
        <v>ADEMCOMBDGRTTNewSC</v>
      </c>
      <c r="D3293">
        <f>IF(ISNUMBER(SEARCH("OFFNew",C3293)),COMBDG_DEM_Demand!D3293*'Demand shift'!$C$2,COMBDG_DEM_Demand!D3293)</f>
        <v>0.94557976899999996</v>
      </c>
      <c r="E3293" t="str">
        <f>COMBDG_DEM_Demand!E3293</f>
        <v>Mm2</v>
      </c>
      <c r="F3293" t="str">
        <f>COMBDG_DEM_Demand!F3293</f>
        <v>Aggregated DemandCommercialBuildingRetail TradeNewSpace Cooling</v>
      </c>
    </row>
    <row r="3294" spans="1:6" x14ac:dyDescent="0.25">
      <c r="A3294" t="str">
        <f>COMBDG_DEM_Demand!A3294</f>
        <v>TO</v>
      </c>
      <c r="B3294">
        <f>COMBDG_DEM_Demand!B3294</f>
        <v>2039</v>
      </c>
      <c r="C3294" t="str">
        <f>COMBDG_DEM_Demand!C3294</f>
        <v>ADEMCOMBDGTAWNewSC</v>
      </c>
      <c r="D3294">
        <f>IF(ISNUMBER(SEARCH("OFFNew",C3294)),COMBDG_DEM_Demand!D3294*'Demand shift'!$C$2,COMBDG_DEM_Demand!D3294)</f>
        <v>0.30869163599999999</v>
      </c>
      <c r="E3294" t="str">
        <f>COMBDG_DEM_Demand!E3294</f>
        <v>Mm2</v>
      </c>
      <c r="F3294" t="str">
        <f>COMBDG_DEM_Demand!F3294</f>
        <v>Aggregated DemandCommercialBuildingTransportation and WarehousingNewSpace Cooling</v>
      </c>
    </row>
    <row r="3295" spans="1:6" x14ac:dyDescent="0.25">
      <c r="A3295" t="str">
        <f>COMBDG_DEM_Demand!A3295</f>
        <v>TO</v>
      </c>
      <c r="B3295">
        <f>COMBDG_DEM_Demand!B3295</f>
        <v>2039</v>
      </c>
      <c r="C3295" t="str">
        <f>COMBDG_DEM_Demand!C3295</f>
        <v>ADEMCOMBDGICINewSC</v>
      </c>
      <c r="D3295">
        <f>IF(ISNUMBER(SEARCH("OFFNew",C3295)),COMBDG_DEM_Demand!D3295*'Demand shift'!$C$2,COMBDG_DEM_Demand!D3295)</f>
        <v>0</v>
      </c>
      <c r="E3295" t="str">
        <f>COMBDG_DEM_Demand!E3295</f>
        <v>Mm2</v>
      </c>
      <c r="F3295" t="str">
        <f>COMBDG_DEM_Demand!F3295</f>
        <v>Aggregated DemandCommercialBuildingInformation and Cultural IndustriesNewSpace Cooling</v>
      </c>
    </row>
    <row r="3296" spans="1:6" x14ac:dyDescent="0.25">
      <c r="A3296" t="str">
        <f>COMBDG_DEM_Demand!A3296</f>
        <v>TO</v>
      </c>
      <c r="B3296">
        <f>COMBDG_DEM_Demand!B3296</f>
        <v>2039</v>
      </c>
      <c r="C3296" t="str">
        <f>COMBDG_DEM_Demand!C3296</f>
        <v>ADEMCOMBDGOFFNewSC</v>
      </c>
      <c r="D3296">
        <f>IF(ISNUMBER(SEARCH("OFFNew",C3296)),COMBDG_DEM_Demand!D3296*'Demand shift'!$C$2,COMBDG_DEM_Demand!D3296)</f>
        <v>1.2080976959999998</v>
      </c>
      <c r="E3296" t="str">
        <f>COMBDG_DEM_Demand!E3296</f>
        <v>Mm2</v>
      </c>
      <c r="F3296" t="str">
        <f>COMBDG_DEM_Demand!F3296</f>
        <v>Aggregated DemandCommercialBuildingOfficesNewSpace Cooling</v>
      </c>
    </row>
    <row r="3297" spans="1:6" x14ac:dyDescent="0.25">
      <c r="A3297" t="str">
        <f>COMBDG_DEM_Demand!A3297</f>
        <v>TO</v>
      </c>
      <c r="B3297">
        <f>COMBDG_DEM_Demand!B3297</f>
        <v>2039</v>
      </c>
      <c r="C3297" t="str">
        <f>COMBDG_DEM_Demand!C3297</f>
        <v>ADEMCOMBDGEDSNewSC</v>
      </c>
      <c r="D3297">
        <f>IF(ISNUMBER(SEARCH("OFFNew",C3297)),COMBDG_DEM_Demand!D3297*'Demand shift'!$C$2,COMBDG_DEM_Demand!D3297)</f>
        <v>0.544021949</v>
      </c>
      <c r="E3297" t="str">
        <f>COMBDG_DEM_Demand!E3297</f>
        <v>Mm2</v>
      </c>
      <c r="F3297" t="str">
        <f>COMBDG_DEM_Demand!F3297</f>
        <v>Aggregated DemandCommercialBuildingEducational ServicesNewSpace Cooling</v>
      </c>
    </row>
    <row r="3298" spans="1:6" x14ac:dyDescent="0.25">
      <c r="A3298" t="str">
        <f>COMBDG_DEM_Demand!A3298</f>
        <v>TO</v>
      </c>
      <c r="B3298">
        <f>COMBDG_DEM_Demand!B3298</f>
        <v>2039</v>
      </c>
      <c r="C3298" t="str">
        <f>COMBDG_DEM_Demand!C3298</f>
        <v>ADEMCOMBDGHLCNewSC</v>
      </c>
      <c r="D3298">
        <f>IF(ISNUMBER(SEARCH("OFFNew",C3298)),COMBDG_DEM_Demand!D3298*'Demand shift'!$C$2,COMBDG_DEM_Demand!D3298)</f>
        <v>0.364530729</v>
      </c>
      <c r="E3298" t="str">
        <f>COMBDG_DEM_Demand!E3298</f>
        <v>Mm2</v>
      </c>
      <c r="F3298" t="str">
        <f>COMBDG_DEM_Demand!F3298</f>
        <v>Aggregated DemandCommercialBuildingHealth Care and Social AssistanceNewSpace Cooling</v>
      </c>
    </row>
    <row r="3299" spans="1:6" x14ac:dyDescent="0.25">
      <c r="A3299" t="str">
        <f>COMBDG_DEM_Demand!A3299</f>
        <v>TO</v>
      </c>
      <c r="B3299">
        <f>COMBDG_DEM_Demand!B3299</f>
        <v>2039</v>
      </c>
      <c r="C3299" t="str">
        <f>COMBDG_DEM_Demand!C3299</f>
        <v>ADEMCOMBDGAERNewSC</v>
      </c>
      <c r="D3299">
        <f>IF(ISNUMBER(SEARCH("OFFNew",C3299)),COMBDG_DEM_Demand!D3299*'Demand shift'!$C$2,COMBDG_DEM_Demand!D3299)</f>
        <v>0.12099032999999999</v>
      </c>
      <c r="E3299" t="str">
        <f>COMBDG_DEM_Demand!E3299</f>
        <v>Mm2</v>
      </c>
      <c r="F3299" t="str">
        <f>COMBDG_DEM_Demand!F3299</f>
        <v>Aggregated DemandCommercialBuildingArts, Entertainment and RecreationNewSpace Cooling</v>
      </c>
    </row>
    <row r="3300" spans="1:6" x14ac:dyDescent="0.25">
      <c r="A3300" t="str">
        <f>COMBDG_DEM_Demand!A3300</f>
        <v>TO</v>
      </c>
      <c r="B3300">
        <f>COMBDG_DEM_Demand!B3300</f>
        <v>2039</v>
      </c>
      <c r="C3300" t="str">
        <f>COMBDG_DEM_Demand!C3300</f>
        <v>ADEMCOMBDGAFSNewSC</v>
      </c>
      <c r="D3300">
        <f>IF(ISNUMBER(SEARCH("OFFNew",C3300)),COMBDG_DEM_Demand!D3300*'Demand shift'!$C$2,COMBDG_DEM_Demand!D3300)</f>
        <v>4.8557232999999998E-2</v>
      </c>
      <c r="E3300" t="str">
        <f>COMBDG_DEM_Demand!E3300</f>
        <v>Mm2</v>
      </c>
      <c r="F3300" t="str">
        <f>COMBDG_DEM_Demand!F3300</f>
        <v>Aggregated DemandCommercialBuildingAccommodation and Food ServicesNewSpace Cooling</v>
      </c>
    </row>
    <row r="3301" spans="1:6" x14ac:dyDescent="0.25">
      <c r="A3301" t="str">
        <f>COMBDG_DEM_Demand!A3301</f>
        <v>TO</v>
      </c>
      <c r="B3301">
        <f>COMBDG_DEM_Demand!B3301</f>
        <v>2039</v>
      </c>
      <c r="C3301" t="str">
        <f>COMBDG_DEM_Demand!C3301</f>
        <v>ADEMCOMBDGOTSNewSC</v>
      </c>
      <c r="D3301">
        <f>IF(ISNUMBER(SEARCH("OFFNew",C3301)),COMBDG_DEM_Demand!D3301*'Demand shift'!$C$2,COMBDG_DEM_Demand!D3301)</f>
        <v>0.37288051700000002</v>
      </c>
      <c r="E3301" t="str">
        <f>COMBDG_DEM_Demand!E3301</f>
        <v>Mm2</v>
      </c>
      <c r="F3301" t="str">
        <f>COMBDG_DEM_Demand!F3301</f>
        <v>Aggregated DemandCommercialBuildingOther ServicesNewSpace Cooling</v>
      </c>
    </row>
    <row r="3302" spans="1:6" x14ac:dyDescent="0.25">
      <c r="A3302" t="str">
        <f>COMBDG_DEM_Demand!A3302</f>
        <v>TO</v>
      </c>
      <c r="B3302">
        <f>COMBDG_DEM_Demand!B3302</f>
        <v>2039</v>
      </c>
      <c r="C3302" t="str">
        <f>COMBDG_DEM_Demand!C3302</f>
        <v>ADEMCOMBDGWSTOldSH</v>
      </c>
      <c r="D3302">
        <f>IF(ISNUMBER(SEARCH("OFFNew",C3302)),COMBDG_DEM_Demand!D3302*'Demand shift'!$C$2,COMBDG_DEM_Demand!D3302)</f>
        <v>7.1746822200000002</v>
      </c>
      <c r="E3302" t="str">
        <f>COMBDG_DEM_Demand!E3302</f>
        <v>Mm2</v>
      </c>
      <c r="F3302" t="str">
        <f>COMBDG_DEM_Demand!F3302</f>
        <v>Aggregated DemandCommercialBuildingWholesale TradeOldSpace Heating</v>
      </c>
    </row>
    <row r="3303" spans="1:6" x14ac:dyDescent="0.25">
      <c r="A3303" t="str">
        <f>COMBDG_DEM_Demand!A3303</f>
        <v>TO</v>
      </c>
      <c r="B3303">
        <f>COMBDG_DEM_Demand!B3303</f>
        <v>2039</v>
      </c>
      <c r="C3303" t="str">
        <f>COMBDG_DEM_Demand!C3303</f>
        <v>ADEMCOMBDGRTTOldSH</v>
      </c>
      <c r="D3303">
        <f>IF(ISNUMBER(SEARCH("OFFNew",C3303)),COMBDG_DEM_Demand!D3303*'Demand shift'!$C$2,COMBDG_DEM_Demand!D3303)</f>
        <v>11.129654560000001</v>
      </c>
      <c r="E3303" t="str">
        <f>COMBDG_DEM_Demand!E3303</f>
        <v>Mm2</v>
      </c>
      <c r="F3303" t="str">
        <f>COMBDG_DEM_Demand!F3303</f>
        <v>Aggregated DemandCommercialBuildingRetail TradeOldSpace Heating</v>
      </c>
    </row>
    <row r="3304" spans="1:6" x14ac:dyDescent="0.25">
      <c r="A3304" t="str">
        <f>COMBDG_DEM_Demand!A3304</f>
        <v>TO</v>
      </c>
      <c r="B3304">
        <f>COMBDG_DEM_Demand!B3304</f>
        <v>2039</v>
      </c>
      <c r="C3304" t="str">
        <f>COMBDG_DEM_Demand!C3304</f>
        <v>ADEMCOMBDGTAWOldSH</v>
      </c>
      <c r="D3304">
        <f>IF(ISNUMBER(SEARCH("OFFNew",C3304)),COMBDG_DEM_Demand!D3304*'Demand shift'!$C$2,COMBDG_DEM_Demand!D3304)</f>
        <v>2.0588352319999998</v>
      </c>
      <c r="E3304" t="str">
        <f>COMBDG_DEM_Demand!E3304</f>
        <v>Mm2</v>
      </c>
      <c r="F3304" t="str">
        <f>COMBDG_DEM_Demand!F3304</f>
        <v>Aggregated DemandCommercialBuildingTransportation and WarehousingOldSpace Heating</v>
      </c>
    </row>
    <row r="3305" spans="1:6" x14ac:dyDescent="0.25">
      <c r="A3305" t="str">
        <f>COMBDG_DEM_Demand!A3305</f>
        <v>TO</v>
      </c>
      <c r="B3305">
        <f>COMBDG_DEM_Demand!B3305</f>
        <v>2039</v>
      </c>
      <c r="C3305" t="str">
        <f>COMBDG_DEM_Demand!C3305</f>
        <v>ADEMCOMBDGICIOldSH</v>
      </c>
      <c r="D3305">
        <f>IF(ISNUMBER(SEARCH("OFFNew",C3305)),COMBDG_DEM_Demand!D3305*'Demand shift'!$C$2,COMBDG_DEM_Demand!D3305)</f>
        <v>0.45684563500000003</v>
      </c>
      <c r="E3305" t="str">
        <f>COMBDG_DEM_Demand!E3305</f>
        <v>Mm2</v>
      </c>
      <c r="F3305" t="str">
        <f>COMBDG_DEM_Demand!F3305</f>
        <v>Aggregated DemandCommercialBuildingInformation and Cultural IndustriesOldSpace Heating</v>
      </c>
    </row>
    <row r="3306" spans="1:6" x14ac:dyDescent="0.25">
      <c r="A3306" t="str">
        <f>COMBDG_DEM_Demand!A3306</f>
        <v>TO</v>
      </c>
      <c r="B3306">
        <f>COMBDG_DEM_Demand!B3306</f>
        <v>2039</v>
      </c>
      <c r="C3306" t="str">
        <f>COMBDG_DEM_Demand!C3306</f>
        <v>ADEMCOMBDGOFFOldSH</v>
      </c>
      <c r="D3306">
        <f>IF(ISNUMBER(SEARCH("OFFNew",C3306)),COMBDG_DEM_Demand!D3306*'Demand shift'!$C$2,COMBDG_DEM_Demand!D3306)</f>
        <v>31.70058938</v>
      </c>
      <c r="E3306" t="str">
        <f>COMBDG_DEM_Demand!E3306</f>
        <v>Mm2</v>
      </c>
      <c r="F3306" t="str">
        <f>COMBDG_DEM_Demand!F3306</f>
        <v>Aggregated DemandCommercialBuildingOfficesOldSpace Heating</v>
      </c>
    </row>
    <row r="3307" spans="1:6" x14ac:dyDescent="0.25">
      <c r="A3307" t="str">
        <f>COMBDG_DEM_Demand!A3307</f>
        <v>TO</v>
      </c>
      <c r="B3307">
        <f>COMBDG_DEM_Demand!B3307</f>
        <v>2039</v>
      </c>
      <c r="C3307" t="str">
        <f>COMBDG_DEM_Demand!C3307</f>
        <v>ADEMCOMBDGEDSOldSH</v>
      </c>
      <c r="D3307">
        <f>IF(ISNUMBER(SEARCH("OFFNew",C3307)),COMBDG_DEM_Demand!D3307*'Demand shift'!$C$2,COMBDG_DEM_Demand!D3307)</f>
        <v>8.82232488</v>
      </c>
      <c r="E3307" t="str">
        <f>COMBDG_DEM_Demand!E3307</f>
        <v>Mm2</v>
      </c>
      <c r="F3307" t="str">
        <f>COMBDG_DEM_Demand!F3307</f>
        <v>Aggregated DemandCommercialBuildingEducational ServicesOldSpace Heating</v>
      </c>
    </row>
    <row r="3308" spans="1:6" x14ac:dyDescent="0.25">
      <c r="A3308" t="str">
        <f>COMBDG_DEM_Demand!A3308</f>
        <v>TO</v>
      </c>
      <c r="B3308">
        <f>COMBDG_DEM_Demand!B3308</f>
        <v>2039</v>
      </c>
      <c r="C3308" t="str">
        <f>COMBDG_DEM_Demand!C3308</f>
        <v>ADEMCOMBDGHLCOldSH</v>
      </c>
      <c r="D3308">
        <f>IF(ISNUMBER(SEARCH("OFFNew",C3308)),COMBDG_DEM_Demand!D3308*'Demand shift'!$C$2,COMBDG_DEM_Demand!D3308)</f>
        <v>3.2447994250000001</v>
      </c>
      <c r="E3308" t="str">
        <f>COMBDG_DEM_Demand!E3308</f>
        <v>Mm2</v>
      </c>
      <c r="F3308" t="str">
        <f>COMBDG_DEM_Demand!F3308</f>
        <v>Aggregated DemandCommercialBuildingHealth Care and Social AssistanceOldSpace Heating</v>
      </c>
    </row>
    <row r="3309" spans="1:6" x14ac:dyDescent="0.25">
      <c r="A3309" t="str">
        <f>COMBDG_DEM_Demand!A3309</f>
        <v>TO</v>
      </c>
      <c r="B3309">
        <f>COMBDG_DEM_Demand!B3309</f>
        <v>2039</v>
      </c>
      <c r="C3309" t="str">
        <f>COMBDG_DEM_Demand!C3309</f>
        <v>ADEMCOMBDGAEROldSH</v>
      </c>
      <c r="D3309">
        <f>IF(ISNUMBER(SEARCH("OFFNew",C3309)),COMBDG_DEM_Demand!D3309*'Demand shift'!$C$2,COMBDG_DEM_Demand!D3309)</f>
        <v>2.7388278499999998</v>
      </c>
      <c r="E3309" t="str">
        <f>COMBDG_DEM_Demand!E3309</f>
        <v>Mm2</v>
      </c>
      <c r="F3309" t="str">
        <f>COMBDG_DEM_Demand!F3309</f>
        <v>Aggregated DemandCommercialBuildingArts, Entertainment and RecreationOldSpace Heating</v>
      </c>
    </row>
    <row r="3310" spans="1:6" x14ac:dyDescent="0.25">
      <c r="A3310" t="str">
        <f>COMBDG_DEM_Demand!A3310</f>
        <v>TO</v>
      </c>
      <c r="B3310">
        <f>COMBDG_DEM_Demand!B3310</f>
        <v>2039</v>
      </c>
      <c r="C3310" t="str">
        <f>COMBDG_DEM_Demand!C3310</f>
        <v>ADEMCOMBDGAFSOldSH</v>
      </c>
      <c r="D3310">
        <f>IF(ISNUMBER(SEARCH("OFFNew",C3310)),COMBDG_DEM_Demand!D3310*'Demand shift'!$C$2,COMBDG_DEM_Demand!D3310)</f>
        <v>2.284455667</v>
      </c>
      <c r="E3310" t="str">
        <f>COMBDG_DEM_Demand!E3310</f>
        <v>Mm2</v>
      </c>
      <c r="F3310" t="str">
        <f>COMBDG_DEM_Demand!F3310</f>
        <v>Aggregated DemandCommercialBuildingAccommodation and Food ServicesOldSpace Heating</v>
      </c>
    </row>
    <row r="3311" spans="1:6" x14ac:dyDescent="0.25">
      <c r="A3311" t="str">
        <f>COMBDG_DEM_Demand!A3311</f>
        <v>TO</v>
      </c>
      <c r="B3311">
        <f>COMBDG_DEM_Demand!B3311</f>
        <v>2039</v>
      </c>
      <c r="C3311" t="str">
        <f>COMBDG_DEM_Demand!C3311</f>
        <v>ADEMCOMBDGOTSOldSH</v>
      </c>
      <c r="D3311">
        <f>IF(ISNUMBER(SEARCH("OFFNew",C3311)),COMBDG_DEM_Demand!D3311*'Demand shift'!$C$2,COMBDG_DEM_Demand!D3311)</f>
        <v>3.817302594</v>
      </c>
      <c r="E3311" t="str">
        <f>COMBDG_DEM_Demand!E3311</f>
        <v>Mm2</v>
      </c>
      <c r="F3311" t="str">
        <f>COMBDG_DEM_Demand!F3311</f>
        <v>Aggregated DemandCommercialBuildingOther ServicesOldSpace Heating</v>
      </c>
    </row>
    <row r="3312" spans="1:6" x14ac:dyDescent="0.25">
      <c r="A3312" t="str">
        <f>COMBDG_DEM_Demand!A3312</f>
        <v>TO</v>
      </c>
      <c r="B3312">
        <f>COMBDG_DEM_Demand!B3312</f>
        <v>2039</v>
      </c>
      <c r="C3312" t="str">
        <f>COMBDG_DEM_Demand!C3312</f>
        <v>ADEMCOMBDGWSTNewSH</v>
      </c>
      <c r="D3312">
        <f>IF(ISNUMBER(SEARCH("OFFNew",C3312)),COMBDG_DEM_Demand!D3312*'Demand shift'!$C$2,COMBDG_DEM_Demand!D3312)</f>
        <v>0.20855036699999999</v>
      </c>
      <c r="E3312" t="str">
        <f>COMBDG_DEM_Demand!E3312</f>
        <v>Mm2</v>
      </c>
      <c r="F3312" t="str">
        <f>COMBDG_DEM_Demand!F3312</f>
        <v>Aggregated DemandCommercialBuildingWholesale TradeNewSpace Heating</v>
      </c>
    </row>
    <row r="3313" spans="1:6" x14ac:dyDescent="0.25">
      <c r="A3313" t="str">
        <f>COMBDG_DEM_Demand!A3313</f>
        <v>TO</v>
      </c>
      <c r="B3313">
        <f>COMBDG_DEM_Demand!B3313</f>
        <v>2039</v>
      </c>
      <c r="C3313" t="str">
        <f>COMBDG_DEM_Demand!C3313</f>
        <v>ADEMCOMBDGRTTNewSH</v>
      </c>
      <c r="D3313">
        <f>IF(ISNUMBER(SEARCH("OFFNew",C3313)),COMBDG_DEM_Demand!D3313*'Demand shift'!$C$2,COMBDG_DEM_Demand!D3313)</f>
        <v>0.94557976899999996</v>
      </c>
      <c r="E3313" t="str">
        <f>COMBDG_DEM_Demand!E3313</f>
        <v>Mm2</v>
      </c>
      <c r="F3313" t="str">
        <f>COMBDG_DEM_Demand!F3313</f>
        <v>Aggregated DemandCommercialBuildingRetail TradeNewSpace Heating</v>
      </c>
    </row>
    <row r="3314" spans="1:6" x14ac:dyDescent="0.25">
      <c r="A3314" t="str">
        <f>COMBDG_DEM_Demand!A3314</f>
        <v>TO</v>
      </c>
      <c r="B3314">
        <f>COMBDG_DEM_Demand!B3314</f>
        <v>2039</v>
      </c>
      <c r="C3314" t="str">
        <f>COMBDG_DEM_Demand!C3314</f>
        <v>ADEMCOMBDGTAWNewSH</v>
      </c>
      <c r="D3314">
        <f>IF(ISNUMBER(SEARCH("OFFNew",C3314)),COMBDG_DEM_Demand!D3314*'Demand shift'!$C$2,COMBDG_DEM_Demand!D3314)</f>
        <v>0.30869163599999999</v>
      </c>
      <c r="E3314" t="str">
        <f>COMBDG_DEM_Demand!E3314</f>
        <v>Mm2</v>
      </c>
      <c r="F3314" t="str">
        <f>COMBDG_DEM_Demand!F3314</f>
        <v>Aggregated DemandCommercialBuildingTransportation and WarehousingNewSpace Heating</v>
      </c>
    </row>
    <row r="3315" spans="1:6" x14ac:dyDescent="0.25">
      <c r="A3315" t="str">
        <f>COMBDG_DEM_Demand!A3315</f>
        <v>TO</v>
      </c>
      <c r="B3315">
        <f>COMBDG_DEM_Demand!B3315</f>
        <v>2039</v>
      </c>
      <c r="C3315" t="str">
        <f>COMBDG_DEM_Demand!C3315</f>
        <v>ADEMCOMBDGICINewSH</v>
      </c>
      <c r="D3315">
        <f>IF(ISNUMBER(SEARCH("OFFNew",C3315)),COMBDG_DEM_Demand!D3315*'Demand shift'!$C$2,COMBDG_DEM_Demand!D3315)</f>
        <v>0</v>
      </c>
      <c r="E3315" t="str">
        <f>COMBDG_DEM_Demand!E3315</f>
        <v>Mm2</v>
      </c>
      <c r="F3315" t="str">
        <f>COMBDG_DEM_Demand!F3315</f>
        <v>Aggregated DemandCommercialBuildingInformation and Cultural IndustriesNewSpace Heating</v>
      </c>
    </row>
    <row r="3316" spans="1:6" x14ac:dyDescent="0.25">
      <c r="A3316" t="str">
        <f>COMBDG_DEM_Demand!A3316</f>
        <v>TO</v>
      </c>
      <c r="B3316">
        <f>COMBDG_DEM_Demand!B3316</f>
        <v>2039</v>
      </c>
      <c r="C3316" t="str">
        <f>COMBDG_DEM_Demand!C3316</f>
        <v>ADEMCOMBDGOFFNewSH</v>
      </c>
      <c r="D3316">
        <f>IF(ISNUMBER(SEARCH("OFFNew",C3316)),COMBDG_DEM_Demand!D3316*'Demand shift'!$C$2,COMBDG_DEM_Demand!D3316)</f>
        <v>1.2080976959999998</v>
      </c>
      <c r="E3316" t="str">
        <f>COMBDG_DEM_Demand!E3316</f>
        <v>Mm2</v>
      </c>
      <c r="F3316" t="str">
        <f>COMBDG_DEM_Demand!F3316</f>
        <v>Aggregated DemandCommercialBuildingOfficesNewSpace Heating</v>
      </c>
    </row>
    <row r="3317" spans="1:6" x14ac:dyDescent="0.25">
      <c r="A3317" t="str">
        <f>COMBDG_DEM_Demand!A3317</f>
        <v>TO</v>
      </c>
      <c r="B3317">
        <f>COMBDG_DEM_Demand!B3317</f>
        <v>2039</v>
      </c>
      <c r="C3317" t="str">
        <f>COMBDG_DEM_Demand!C3317</f>
        <v>ADEMCOMBDGEDSNewSH</v>
      </c>
      <c r="D3317">
        <f>IF(ISNUMBER(SEARCH("OFFNew",C3317)),COMBDG_DEM_Demand!D3317*'Demand shift'!$C$2,COMBDG_DEM_Demand!D3317)</f>
        <v>0.544021949</v>
      </c>
      <c r="E3317" t="str">
        <f>COMBDG_DEM_Demand!E3317</f>
        <v>Mm2</v>
      </c>
      <c r="F3317" t="str">
        <f>COMBDG_DEM_Demand!F3317</f>
        <v>Aggregated DemandCommercialBuildingEducational ServicesNewSpace Heating</v>
      </c>
    </row>
    <row r="3318" spans="1:6" x14ac:dyDescent="0.25">
      <c r="A3318" t="str">
        <f>COMBDG_DEM_Demand!A3318</f>
        <v>TO</v>
      </c>
      <c r="B3318">
        <f>COMBDG_DEM_Demand!B3318</f>
        <v>2039</v>
      </c>
      <c r="C3318" t="str">
        <f>COMBDG_DEM_Demand!C3318</f>
        <v>ADEMCOMBDGHLCNewSH</v>
      </c>
      <c r="D3318">
        <f>IF(ISNUMBER(SEARCH("OFFNew",C3318)),COMBDG_DEM_Demand!D3318*'Demand shift'!$C$2,COMBDG_DEM_Demand!D3318)</f>
        <v>0.364530729</v>
      </c>
      <c r="E3318" t="str">
        <f>COMBDG_DEM_Demand!E3318</f>
        <v>Mm2</v>
      </c>
      <c r="F3318" t="str">
        <f>COMBDG_DEM_Demand!F3318</f>
        <v>Aggregated DemandCommercialBuildingHealth Care and Social AssistanceNewSpace Heating</v>
      </c>
    </row>
    <row r="3319" spans="1:6" x14ac:dyDescent="0.25">
      <c r="A3319" t="str">
        <f>COMBDG_DEM_Demand!A3319</f>
        <v>TO</v>
      </c>
      <c r="B3319">
        <f>COMBDG_DEM_Demand!B3319</f>
        <v>2039</v>
      </c>
      <c r="C3319" t="str">
        <f>COMBDG_DEM_Demand!C3319</f>
        <v>ADEMCOMBDGAERNewSH</v>
      </c>
      <c r="D3319">
        <f>IF(ISNUMBER(SEARCH("OFFNew",C3319)),COMBDG_DEM_Demand!D3319*'Demand shift'!$C$2,COMBDG_DEM_Demand!D3319)</f>
        <v>0.12099032999999999</v>
      </c>
      <c r="E3319" t="str">
        <f>COMBDG_DEM_Demand!E3319</f>
        <v>Mm2</v>
      </c>
      <c r="F3319" t="str">
        <f>COMBDG_DEM_Demand!F3319</f>
        <v>Aggregated DemandCommercialBuildingArts, Entertainment and RecreationNewSpace Heating</v>
      </c>
    </row>
    <row r="3320" spans="1:6" x14ac:dyDescent="0.25">
      <c r="A3320" t="str">
        <f>COMBDG_DEM_Demand!A3320</f>
        <v>TO</v>
      </c>
      <c r="B3320">
        <f>COMBDG_DEM_Demand!B3320</f>
        <v>2039</v>
      </c>
      <c r="C3320" t="str">
        <f>COMBDG_DEM_Demand!C3320</f>
        <v>ADEMCOMBDGAFSNewSH</v>
      </c>
      <c r="D3320">
        <f>IF(ISNUMBER(SEARCH("OFFNew",C3320)),COMBDG_DEM_Demand!D3320*'Demand shift'!$C$2,COMBDG_DEM_Demand!D3320)</f>
        <v>4.8557232999999998E-2</v>
      </c>
      <c r="E3320" t="str">
        <f>COMBDG_DEM_Demand!E3320</f>
        <v>Mm2</v>
      </c>
      <c r="F3320" t="str">
        <f>COMBDG_DEM_Demand!F3320</f>
        <v>Aggregated DemandCommercialBuildingAccommodation and Food ServicesNewSpace Heating</v>
      </c>
    </row>
    <row r="3321" spans="1:6" x14ac:dyDescent="0.25">
      <c r="A3321" t="str">
        <f>COMBDG_DEM_Demand!A3321</f>
        <v>TO</v>
      </c>
      <c r="B3321">
        <f>COMBDG_DEM_Demand!B3321</f>
        <v>2039</v>
      </c>
      <c r="C3321" t="str">
        <f>COMBDG_DEM_Demand!C3321</f>
        <v>ADEMCOMBDGOTSNewSH</v>
      </c>
      <c r="D3321">
        <f>IF(ISNUMBER(SEARCH("OFFNew",C3321)),COMBDG_DEM_Demand!D3321*'Demand shift'!$C$2,COMBDG_DEM_Demand!D3321)</f>
        <v>0.37288051700000002</v>
      </c>
      <c r="E3321" t="str">
        <f>COMBDG_DEM_Demand!E3321</f>
        <v>Mm2</v>
      </c>
      <c r="F3321" t="str">
        <f>COMBDG_DEM_Demand!F3321</f>
        <v>Aggregated DemandCommercialBuildingOther ServicesNewSpace Heating</v>
      </c>
    </row>
    <row r="3322" spans="1:6" x14ac:dyDescent="0.25">
      <c r="A3322" t="str">
        <f>COMBDG_DEM_Demand!A3322</f>
        <v>TO</v>
      </c>
      <c r="B3322">
        <f>COMBDG_DEM_Demand!B3322</f>
        <v>2039</v>
      </c>
      <c r="C3322" t="str">
        <f>COMBDG_DEM_Demand!C3322</f>
        <v>ADEMCOMBDGWSTOldWH</v>
      </c>
      <c r="D3322">
        <f>IF(ISNUMBER(SEARCH("OFFNew",C3322)),COMBDG_DEM_Demand!D3322*'Demand shift'!$C$2,COMBDG_DEM_Demand!D3322)</f>
        <v>7.1746822200000002</v>
      </c>
      <c r="E3322" t="str">
        <f>COMBDG_DEM_Demand!E3322</f>
        <v>Mm2</v>
      </c>
      <c r="F3322" t="str">
        <f>COMBDG_DEM_Demand!F3322</f>
        <v>Aggregated DemandCommercialBuildingWholesale TradeOldWater Heating</v>
      </c>
    </row>
    <row r="3323" spans="1:6" x14ac:dyDescent="0.25">
      <c r="A3323" t="str">
        <f>COMBDG_DEM_Demand!A3323</f>
        <v>TO</v>
      </c>
      <c r="B3323">
        <f>COMBDG_DEM_Demand!B3323</f>
        <v>2039</v>
      </c>
      <c r="C3323" t="str">
        <f>COMBDG_DEM_Demand!C3323</f>
        <v>ADEMCOMBDGRTTOldWH</v>
      </c>
      <c r="D3323">
        <f>IF(ISNUMBER(SEARCH("OFFNew",C3323)),COMBDG_DEM_Demand!D3323*'Demand shift'!$C$2,COMBDG_DEM_Demand!D3323)</f>
        <v>11.129654560000001</v>
      </c>
      <c r="E3323" t="str">
        <f>COMBDG_DEM_Demand!E3323</f>
        <v>Mm2</v>
      </c>
      <c r="F3323" t="str">
        <f>COMBDG_DEM_Demand!F3323</f>
        <v>Aggregated DemandCommercialBuildingRetail TradeOldWater Heating</v>
      </c>
    </row>
    <row r="3324" spans="1:6" x14ac:dyDescent="0.25">
      <c r="A3324" t="str">
        <f>COMBDG_DEM_Demand!A3324</f>
        <v>TO</v>
      </c>
      <c r="B3324">
        <f>COMBDG_DEM_Demand!B3324</f>
        <v>2039</v>
      </c>
      <c r="C3324" t="str">
        <f>COMBDG_DEM_Demand!C3324</f>
        <v>ADEMCOMBDGTAWOldWH</v>
      </c>
      <c r="D3324">
        <f>IF(ISNUMBER(SEARCH("OFFNew",C3324)),COMBDG_DEM_Demand!D3324*'Demand shift'!$C$2,COMBDG_DEM_Demand!D3324)</f>
        <v>2.0588352319999998</v>
      </c>
      <c r="E3324" t="str">
        <f>COMBDG_DEM_Demand!E3324</f>
        <v>Mm2</v>
      </c>
      <c r="F3324" t="str">
        <f>COMBDG_DEM_Demand!F3324</f>
        <v>Aggregated DemandCommercialBuildingTransportation and WarehousingOldWater Heating</v>
      </c>
    </row>
    <row r="3325" spans="1:6" x14ac:dyDescent="0.25">
      <c r="A3325" t="str">
        <f>COMBDG_DEM_Demand!A3325</f>
        <v>TO</v>
      </c>
      <c r="B3325">
        <f>COMBDG_DEM_Demand!B3325</f>
        <v>2039</v>
      </c>
      <c r="C3325" t="str">
        <f>COMBDG_DEM_Demand!C3325</f>
        <v>ADEMCOMBDGICIOldWH</v>
      </c>
      <c r="D3325">
        <f>IF(ISNUMBER(SEARCH("OFFNew",C3325)),COMBDG_DEM_Demand!D3325*'Demand shift'!$C$2,COMBDG_DEM_Demand!D3325)</f>
        <v>0.45684563500000003</v>
      </c>
      <c r="E3325" t="str">
        <f>COMBDG_DEM_Demand!E3325</f>
        <v>Mm2</v>
      </c>
      <c r="F3325" t="str">
        <f>COMBDG_DEM_Demand!F3325</f>
        <v>Aggregated DemandCommercialBuildingInformation and Cultural IndustriesOldWater Heating</v>
      </c>
    </row>
    <row r="3326" spans="1:6" x14ac:dyDescent="0.25">
      <c r="A3326" t="str">
        <f>COMBDG_DEM_Demand!A3326</f>
        <v>TO</v>
      </c>
      <c r="B3326">
        <f>COMBDG_DEM_Demand!B3326</f>
        <v>2039</v>
      </c>
      <c r="C3326" t="str">
        <f>COMBDG_DEM_Demand!C3326</f>
        <v>ADEMCOMBDGOFFOldWH</v>
      </c>
      <c r="D3326">
        <f>IF(ISNUMBER(SEARCH("OFFNew",C3326)),COMBDG_DEM_Demand!D3326*'Demand shift'!$C$2,COMBDG_DEM_Demand!D3326)</f>
        <v>31.70058938</v>
      </c>
      <c r="E3326" t="str">
        <f>COMBDG_DEM_Demand!E3326</f>
        <v>Mm2</v>
      </c>
      <c r="F3326" t="str">
        <f>COMBDG_DEM_Demand!F3326</f>
        <v>Aggregated DemandCommercialBuildingOfficesOldWater Heating</v>
      </c>
    </row>
    <row r="3327" spans="1:6" x14ac:dyDescent="0.25">
      <c r="A3327" t="str">
        <f>COMBDG_DEM_Demand!A3327</f>
        <v>TO</v>
      </c>
      <c r="B3327">
        <f>COMBDG_DEM_Demand!B3327</f>
        <v>2039</v>
      </c>
      <c r="C3327" t="str">
        <f>COMBDG_DEM_Demand!C3327</f>
        <v>ADEMCOMBDGEDSOldWH</v>
      </c>
      <c r="D3327">
        <f>IF(ISNUMBER(SEARCH("OFFNew",C3327)),COMBDG_DEM_Demand!D3327*'Demand shift'!$C$2,COMBDG_DEM_Demand!D3327)</f>
        <v>8.82232488</v>
      </c>
      <c r="E3327" t="str">
        <f>COMBDG_DEM_Demand!E3327</f>
        <v>Mm2</v>
      </c>
      <c r="F3327" t="str">
        <f>COMBDG_DEM_Demand!F3327</f>
        <v>Aggregated DemandCommercialBuildingEducational ServicesOldWater Heating</v>
      </c>
    </row>
    <row r="3328" spans="1:6" x14ac:dyDescent="0.25">
      <c r="A3328" t="str">
        <f>COMBDG_DEM_Demand!A3328</f>
        <v>TO</v>
      </c>
      <c r="B3328">
        <f>COMBDG_DEM_Demand!B3328</f>
        <v>2039</v>
      </c>
      <c r="C3328" t="str">
        <f>COMBDG_DEM_Demand!C3328</f>
        <v>ADEMCOMBDGHLCOldWH</v>
      </c>
      <c r="D3328">
        <f>IF(ISNUMBER(SEARCH("OFFNew",C3328)),COMBDG_DEM_Demand!D3328*'Demand shift'!$C$2,COMBDG_DEM_Demand!D3328)</f>
        <v>3.2447994250000001</v>
      </c>
      <c r="E3328" t="str">
        <f>COMBDG_DEM_Demand!E3328</f>
        <v>Mm2</v>
      </c>
      <c r="F3328" t="str">
        <f>COMBDG_DEM_Demand!F3328</f>
        <v>Aggregated DemandCommercialBuildingHealth Care and Social AssistanceOldWater Heating</v>
      </c>
    </row>
    <row r="3329" spans="1:6" x14ac:dyDescent="0.25">
      <c r="A3329" t="str">
        <f>COMBDG_DEM_Demand!A3329</f>
        <v>TO</v>
      </c>
      <c r="B3329">
        <f>COMBDG_DEM_Demand!B3329</f>
        <v>2039</v>
      </c>
      <c r="C3329" t="str">
        <f>COMBDG_DEM_Demand!C3329</f>
        <v>ADEMCOMBDGAEROldWH</v>
      </c>
      <c r="D3329">
        <f>IF(ISNUMBER(SEARCH("OFFNew",C3329)),COMBDG_DEM_Demand!D3329*'Demand shift'!$C$2,COMBDG_DEM_Demand!D3329)</f>
        <v>2.7388278499999998</v>
      </c>
      <c r="E3329" t="str">
        <f>COMBDG_DEM_Demand!E3329</f>
        <v>Mm2</v>
      </c>
      <c r="F3329" t="str">
        <f>COMBDG_DEM_Demand!F3329</f>
        <v>Aggregated DemandCommercialBuildingArts, Entertainment and RecreationOldWater Heating</v>
      </c>
    </row>
    <row r="3330" spans="1:6" x14ac:dyDescent="0.25">
      <c r="A3330" t="str">
        <f>COMBDG_DEM_Demand!A3330</f>
        <v>TO</v>
      </c>
      <c r="B3330">
        <f>COMBDG_DEM_Demand!B3330</f>
        <v>2039</v>
      </c>
      <c r="C3330" t="str">
        <f>COMBDG_DEM_Demand!C3330</f>
        <v>ADEMCOMBDGAFSOldWH</v>
      </c>
      <c r="D3330">
        <f>IF(ISNUMBER(SEARCH("OFFNew",C3330)),COMBDG_DEM_Demand!D3330*'Demand shift'!$C$2,COMBDG_DEM_Demand!D3330)</f>
        <v>2.284455667</v>
      </c>
      <c r="E3330" t="str">
        <f>COMBDG_DEM_Demand!E3330</f>
        <v>Mm2</v>
      </c>
      <c r="F3330" t="str">
        <f>COMBDG_DEM_Demand!F3330</f>
        <v>Aggregated DemandCommercialBuildingAccommodation and Food ServicesOldWater Heating</v>
      </c>
    </row>
    <row r="3331" spans="1:6" x14ac:dyDescent="0.25">
      <c r="A3331" t="str">
        <f>COMBDG_DEM_Demand!A3331</f>
        <v>TO</v>
      </c>
      <c r="B3331">
        <f>COMBDG_DEM_Demand!B3331</f>
        <v>2039</v>
      </c>
      <c r="C3331" t="str">
        <f>COMBDG_DEM_Demand!C3331</f>
        <v>ADEMCOMBDGOTSOldWH</v>
      </c>
      <c r="D3331">
        <f>IF(ISNUMBER(SEARCH("OFFNew",C3331)),COMBDG_DEM_Demand!D3331*'Demand shift'!$C$2,COMBDG_DEM_Demand!D3331)</f>
        <v>3.817302594</v>
      </c>
      <c r="E3331" t="str">
        <f>COMBDG_DEM_Demand!E3331</f>
        <v>Mm2</v>
      </c>
      <c r="F3331" t="str">
        <f>COMBDG_DEM_Demand!F3331</f>
        <v>Aggregated DemandCommercialBuildingOther ServicesOldWater Heating</v>
      </c>
    </row>
    <row r="3332" spans="1:6" x14ac:dyDescent="0.25">
      <c r="A3332" t="str">
        <f>COMBDG_DEM_Demand!A3332</f>
        <v>TO</v>
      </c>
      <c r="B3332">
        <f>COMBDG_DEM_Demand!B3332</f>
        <v>2039</v>
      </c>
      <c r="C3332" t="str">
        <f>COMBDG_DEM_Demand!C3332</f>
        <v>ADEMCOMBDGWSTNewWH</v>
      </c>
      <c r="D3332">
        <f>IF(ISNUMBER(SEARCH("OFFNew",C3332)),COMBDG_DEM_Demand!D3332*'Demand shift'!$C$2,COMBDG_DEM_Demand!D3332)</f>
        <v>0.20855036699999999</v>
      </c>
      <c r="E3332" t="str">
        <f>COMBDG_DEM_Demand!E3332</f>
        <v>Mm2</v>
      </c>
      <c r="F3332" t="str">
        <f>COMBDG_DEM_Demand!F3332</f>
        <v>Aggregated DemandCommercialBuildingWholesale TradeNewWater Heating</v>
      </c>
    </row>
    <row r="3333" spans="1:6" x14ac:dyDescent="0.25">
      <c r="A3333" t="str">
        <f>COMBDG_DEM_Demand!A3333</f>
        <v>TO</v>
      </c>
      <c r="B3333">
        <f>COMBDG_DEM_Demand!B3333</f>
        <v>2039</v>
      </c>
      <c r="C3333" t="str">
        <f>COMBDG_DEM_Demand!C3333</f>
        <v>ADEMCOMBDGRTTNewWH</v>
      </c>
      <c r="D3333">
        <f>IF(ISNUMBER(SEARCH("OFFNew",C3333)),COMBDG_DEM_Demand!D3333*'Demand shift'!$C$2,COMBDG_DEM_Demand!D3333)</f>
        <v>0.94557976899999996</v>
      </c>
      <c r="E3333" t="str">
        <f>COMBDG_DEM_Demand!E3333</f>
        <v>Mm2</v>
      </c>
      <c r="F3333" t="str">
        <f>COMBDG_DEM_Demand!F3333</f>
        <v>Aggregated DemandCommercialBuildingRetail TradeNewWater Heating</v>
      </c>
    </row>
    <row r="3334" spans="1:6" x14ac:dyDescent="0.25">
      <c r="A3334" t="str">
        <f>COMBDG_DEM_Demand!A3334</f>
        <v>TO</v>
      </c>
      <c r="B3334">
        <f>COMBDG_DEM_Demand!B3334</f>
        <v>2039</v>
      </c>
      <c r="C3334" t="str">
        <f>COMBDG_DEM_Demand!C3334</f>
        <v>ADEMCOMBDGTAWNewWH</v>
      </c>
      <c r="D3334">
        <f>IF(ISNUMBER(SEARCH("OFFNew",C3334)),COMBDG_DEM_Demand!D3334*'Demand shift'!$C$2,COMBDG_DEM_Demand!D3334)</f>
        <v>0.30869163599999999</v>
      </c>
      <c r="E3334" t="str">
        <f>COMBDG_DEM_Demand!E3334</f>
        <v>Mm2</v>
      </c>
      <c r="F3334" t="str">
        <f>COMBDG_DEM_Demand!F3334</f>
        <v>Aggregated DemandCommercialBuildingTransportation and WarehousingNewWater Heating</v>
      </c>
    </row>
    <row r="3335" spans="1:6" x14ac:dyDescent="0.25">
      <c r="A3335" t="str">
        <f>COMBDG_DEM_Demand!A3335</f>
        <v>TO</v>
      </c>
      <c r="B3335">
        <f>COMBDG_DEM_Demand!B3335</f>
        <v>2039</v>
      </c>
      <c r="C3335" t="str">
        <f>COMBDG_DEM_Demand!C3335</f>
        <v>ADEMCOMBDGICINewWH</v>
      </c>
      <c r="D3335">
        <f>IF(ISNUMBER(SEARCH("OFFNew",C3335)),COMBDG_DEM_Demand!D3335*'Demand shift'!$C$2,COMBDG_DEM_Demand!D3335)</f>
        <v>0</v>
      </c>
      <c r="E3335" t="str">
        <f>COMBDG_DEM_Demand!E3335</f>
        <v>Mm2</v>
      </c>
      <c r="F3335" t="str">
        <f>COMBDG_DEM_Demand!F3335</f>
        <v>Aggregated DemandCommercialBuildingInformation and Cultural IndustriesNewWater Heating</v>
      </c>
    </row>
    <row r="3336" spans="1:6" x14ac:dyDescent="0.25">
      <c r="A3336" t="str">
        <f>COMBDG_DEM_Demand!A3336</f>
        <v>TO</v>
      </c>
      <c r="B3336">
        <f>COMBDG_DEM_Demand!B3336</f>
        <v>2039</v>
      </c>
      <c r="C3336" t="str">
        <f>COMBDG_DEM_Demand!C3336</f>
        <v>ADEMCOMBDGOFFNewWH</v>
      </c>
      <c r="D3336">
        <f>IF(ISNUMBER(SEARCH("OFFNew",C3336)),COMBDG_DEM_Demand!D3336*'Demand shift'!$C$2,COMBDG_DEM_Demand!D3336)</f>
        <v>1.2080976959999998</v>
      </c>
      <c r="E3336" t="str">
        <f>COMBDG_DEM_Demand!E3336</f>
        <v>Mm2</v>
      </c>
      <c r="F3336" t="str">
        <f>COMBDG_DEM_Demand!F3336</f>
        <v>Aggregated DemandCommercialBuildingOfficesNewWater Heating</v>
      </c>
    </row>
    <row r="3337" spans="1:6" x14ac:dyDescent="0.25">
      <c r="A3337" t="str">
        <f>COMBDG_DEM_Demand!A3337</f>
        <v>TO</v>
      </c>
      <c r="B3337">
        <f>COMBDG_DEM_Demand!B3337</f>
        <v>2039</v>
      </c>
      <c r="C3337" t="str">
        <f>COMBDG_DEM_Demand!C3337</f>
        <v>ADEMCOMBDGEDSNewWH</v>
      </c>
      <c r="D3337">
        <f>IF(ISNUMBER(SEARCH("OFFNew",C3337)),COMBDG_DEM_Demand!D3337*'Demand shift'!$C$2,COMBDG_DEM_Demand!D3337)</f>
        <v>0.544021949</v>
      </c>
      <c r="E3337" t="str">
        <f>COMBDG_DEM_Demand!E3337</f>
        <v>Mm2</v>
      </c>
      <c r="F3337" t="str">
        <f>COMBDG_DEM_Demand!F3337</f>
        <v>Aggregated DemandCommercialBuildingEducational ServicesNewWater Heating</v>
      </c>
    </row>
    <row r="3338" spans="1:6" x14ac:dyDescent="0.25">
      <c r="A3338" t="str">
        <f>COMBDG_DEM_Demand!A3338</f>
        <v>TO</v>
      </c>
      <c r="B3338">
        <f>COMBDG_DEM_Demand!B3338</f>
        <v>2039</v>
      </c>
      <c r="C3338" t="str">
        <f>COMBDG_DEM_Demand!C3338</f>
        <v>ADEMCOMBDGHLCNewWH</v>
      </c>
      <c r="D3338">
        <f>IF(ISNUMBER(SEARCH("OFFNew",C3338)),COMBDG_DEM_Demand!D3338*'Demand shift'!$C$2,COMBDG_DEM_Demand!D3338)</f>
        <v>0.364530729</v>
      </c>
      <c r="E3338" t="str">
        <f>COMBDG_DEM_Demand!E3338</f>
        <v>Mm2</v>
      </c>
      <c r="F3338" t="str">
        <f>COMBDG_DEM_Demand!F3338</f>
        <v>Aggregated DemandCommercialBuildingHealth Care and Social AssistanceNewWater Heating</v>
      </c>
    </row>
    <row r="3339" spans="1:6" x14ac:dyDescent="0.25">
      <c r="A3339" t="str">
        <f>COMBDG_DEM_Demand!A3339</f>
        <v>TO</v>
      </c>
      <c r="B3339">
        <f>COMBDG_DEM_Demand!B3339</f>
        <v>2039</v>
      </c>
      <c r="C3339" t="str">
        <f>COMBDG_DEM_Demand!C3339</f>
        <v>ADEMCOMBDGAERNewWH</v>
      </c>
      <c r="D3339">
        <f>IF(ISNUMBER(SEARCH("OFFNew",C3339)),COMBDG_DEM_Demand!D3339*'Demand shift'!$C$2,COMBDG_DEM_Demand!D3339)</f>
        <v>0.12099032999999999</v>
      </c>
      <c r="E3339" t="str">
        <f>COMBDG_DEM_Demand!E3339</f>
        <v>Mm2</v>
      </c>
      <c r="F3339" t="str">
        <f>COMBDG_DEM_Demand!F3339</f>
        <v>Aggregated DemandCommercialBuildingArts, Entertainment and RecreationNewWater Heating</v>
      </c>
    </row>
    <row r="3340" spans="1:6" x14ac:dyDescent="0.25">
      <c r="A3340" t="str">
        <f>COMBDG_DEM_Demand!A3340</f>
        <v>TO</v>
      </c>
      <c r="B3340">
        <f>COMBDG_DEM_Demand!B3340</f>
        <v>2039</v>
      </c>
      <c r="C3340" t="str">
        <f>COMBDG_DEM_Demand!C3340</f>
        <v>ADEMCOMBDGAFSNewWH</v>
      </c>
      <c r="D3340">
        <f>IF(ISNUMBER(SEARCH("OFFNew",C3340)),COMBDG_DEM_Demand!D3340*'Demand shift'!$C$2,COMBDG_DEM_Demand!D3340)</f>
        <v>4.8557232999999998E-2</v>
      </c>
      <c r="E3340" t="str">
        <f>COMBDG_DEM_Demand!E3340</f>
        <v>Mm2</v>
      </c>
      <c r="F3340" t="str">
        <f>COMBDG_DEM_Demand!F3340</f>
        <v>Aggregated DemandCommercialBuildingAccommodation and Food ServicesNewWater Heating</v>
      </c>
    </row>
    <row r="3341" spans="1:6" x14ac:dyDescent="0.25">
      <c r="A3341" t="str">
        <f>COMBDG_DEM_Demand!A3341</f>
        <v>TO</v>
      </c>
      <c r="B3341">
        <f>COMBDG_DEM_Demand!B3341</f>
        <v>2039</v>
      </c>
      <c r="C3341" t="str">
        <f>COMBDG_DEM_Demand!C3341</f>
        <v>ADEMCOMBDGOTSNewWH</v>
      </c>
      <c r="D3341">
        <f>IF(ISNUMBER(SEARCH("OFFNew",C3341)),COMBDG_DEM_Demand!D3341*'Demand shift'!$C$2,COMBDG_DEM_Demand!D3341)</f>
        <v>0.37288051700000002</v>
      </c>
      <c r="E3341" t="str">
        <f>COMBDG_DEM_Demand!E3341</f>
        <v>Mm2</v>
      </c>
      <c r="F3341" t="str">
        <f>COMBDG_DEM_Demand!F3341</f>
        <v>Aggregated DemandCommercialBuildingOther ServicesNewWater Heating</v>
      </c>
    </row>
    <row r="3342" spans="1:6" x14ac:dyDescent="0.25">
      <c r="A3342" t="str">
        <f>COMBDG_DEM_Demand!A3342</f>
        <v>TO</v>
      </c>
      <c r="B3342">
        <f>COMBDG_DEM_Demand!B3342</f>
        <v>2039</v>
      </c>
      <c r="C3342" t="str">
        <f>COMBDG_DEM_Demand!C3342</f>
        <v>ADEMCOMBDGWSTOldSL</v>
      </c>
      <c r="D3342">
        <f>IF(ISNUMBER(SEARCH("OFFNew",C3342)),COMBDG_DEM_Demand!D3342*'Demand shift'!$C$2,COMBDG_DEM_Demand!D3342)</f>
        <v>7.1746822200000002</v>
      </c>
      <c r="E3342" t="str">
        <f>COMBDG_DEM_Demand!E3342</f>
        <v>Mm2</v>
      </c>
      <c r="F3342" t="str">
        <f>COMBDG_DEM_Demand!F3342</f>
        <v>Aggregated DemandCommercialBuildingWholesale TradeOldStreet Lighting</v>
      </c>
    </row>
    <row r="3343" spans="1:6" x14ac:dyDescent="0.25">
      <c r="A3343" t="str">
        <f>COMBDG_DEM_Demand!A3343</f>
        <v>TO</v>
      </c>
      <c r="B3343">
        <f>COMBDG_DEM_Demand!B3343</f>
        <v>2039</v>
      </c>
      <c r="C3343" t="str">
        <f>COMBDG_DEM_Demand!C3343</f>
        <v>ADEMCOMBDGRTTOldSL</v>
      </c>
      <c r="D3343">
        <f>IF(ISNUMBER(SEARCH("OFFNew",C3343)),COMBDG_DEM_Demand!D3343*'Demand shift'!$C$2,COMBDG_DEM_Demand!D3343)</f>
        <v>11.129654560000001</v>
      </c>
      <c r="E3343" t="str">
        <f>COMBDG_DEM_Demand!E3343</f>
        <v>Mm2</v>
      </c>
      <c r="F3343" t="str">
        <f>COMBDG_DEM_Demand!F3343</f>
        <v>Aggregated DemandCommercialBuildingRetail TradeOldStreet Lighting</v>
      </c>
    </row>
    <row r="3344" spans="1:6" x14ac:dyDescent="0.25">
      <c r="A3344" t="str">
        <f>COMBDG_DEM_Demand!A3344</f>
        <v>TO</v>
      </c>
      <c r="B3344">
        <f>COMBDG_DEM_Demand!B3344</f>
        <v>2039</v>
      </c>
      <c r="C3344" t="str">
        <f>COMBDG_DEM_Demand!C3344</f>
        <v>ADEMCOMBDGTAWOldSL</v>
      </c>
      <c r="D3344">
        <f>IF(ISNUMBER(SEARCH("OFFNew",C3344)),COMBDG_DEM_Demand!D3344*'Demand shift'!$C$2,COMBDG_DEM_Demand!D3344)</f>
        <v>2.0588352319999998</v>
      </c>
      <c r="E3344" t="str">
        <f>COMBDG_DEM_Demand!E3344</f>
        <v>Mm2</v>
      </c>
      <c r="F3344" t="str">
        <f>COMBDG_DEM_Demand!F3344</f>
        <v>Aggregated DemandCommercialBuildingTransportation and WarehousingOldStreet Lighting</v>
      </c>
    </row>
    <row r="3345" spans="1:6" x14ac:dyDescent="0.25">
      <c r="A3345" t="str">
        <f>COMBDG_DEM_Demand!A3345</f>
        <v>TO</v>
      </c>
      <c r="B3345">
        <f>COMBDG_DEM_Demand!B3345</f>
        <v>2039</v>
      </c>
      <c r="C3345" t="str">
        <f>COMBDG_DEM_Demand!C3345</f>
        <v>ADEMCOMBDGICIOldSL</v>
      </c>
      <c r="D3345">
        <f>IF(ISNUMBER(SEARCH("OFFNew",C3345)),COMBDG_DEM_Demand!D3345*'Demand shift'!$C$2,COMBDG_DEM_Demand!D3345)</f>
        <v>0.45684563500000003</v>
      </c>
      <c r="E3345" t="str">
        <f>COMBDG_DEM_Demand!E3345</f>
        <v>Mm2</v>
      </c>
      <c r="F3345" t="str">
        <f>COMBDG_DEM_Demand!F3345</f>
        <v>Aggregated DemandCommercialBuildingInformation and Cultural IndustriesOldStreet Lighting</v>
      </c>
    </row>
    <row r="3346" spans="1:6" x14ac:dyDescent="0.25">
      <c r="A3346" t="str">
        <f>COMBDG_DEM_Demand!A3346</f>
        <v>TO</v>
      </c>
      <c r="B3346">
        <f>COMBDG_DEM_Demand!B3346</f>
        <v>2039</v>
      </c>
      <c r="C3346" t="str">
        <f>COMBDG_DEM_Demand!C3346</f>
        <v>ADEMCOMBDGOFFOldSL</v>
      </c>
      <c r="D3346">
        <f>IF(ISNUMBER(SEARCH("OFFNew",C3346)),COMBDG_DEM_Demand!D3346*'Demand shift'!$C$2,COMBDG_DEM_Demand!D3346)</f>
        <v>31.70058938</v>
      </c>
      <c r="E3346" t="str">
        <f>COMBDG_DEM_Demand!E3346</f>
        <v>Mm2</v>
      </c>
      <c r="F3346" t="str">
        <f>COMBDG_DEM_Demand!F3346</f>
        <v>Aggregated DemandCommercialBuildingOfficesOldStreet Lighting</v>
      </c>
    </row>
    <row r="3347" spans="1:6" x14ac:dyDescent="0.25">
      <c r="A3347" t="str">
        <f>COMBDG_DEM_Demand!A3347</f>
        <v>TO</v>
      </c>
      <c r="B3347">
        <f>COMBDG_DEM_Demand!B3347</f>
        <v>2039</v>
      </c>
      <c r="C3347" t="str">
        <f>COMBDG_DEM_Demand!C3347</f>
        <v>ADEMCOMBDGEDSOldSL</v>
      </c>
      <c r="D3347">
        <f>IF(ISNUMBER(SEARCH("OFFNew",C3347)),COMBDG_DEM_Demand!D3347*'Demand shift'!$C$2,COMBDG_DEM_Demand!D3347)</f>
        <v>8.82232488</v>
      </c>
      <c r="E3347" t="str">
        <f>COMBDG_DEM_Demand!E3347</f>
        <v>Mm2</v>
      </c>
      <c r="F3347" t="str">
        <f>COMBDG_DEM_Demand!F3347</f>
        <v>Aggregated DemandCommercialBuildingEducational ServicesOldStreet Lighting</v>
      </c>
    </row>
    <row r="3348" spans="1:6" x14ac:dyDescent="0.25">
      <c r="A3348" t="str">
        <f>COMBDG_DEM_Demand!A3348</f>
        <v>TO</v>
      </c>
      <c r="B3348">
        <f>COMBDG_DEM_Demand!B3348</f>
        <v>2039</v>
      </c>
      <c r="C3348" t="str">
        <f>COMBDG_DEM_Demand!C3348</f>
        <v>ADEMCOMBDGHLCOldSL</v>
      </c>
      <c r="D3348">
        <f>IF(ISNUMBER(SEARCH("OFFNew",C3348)),COMBDG_DEM_Demand!D3348*'Demand shift'!$C$2,COMBDG_DEM_Demand!D3348)</f>
        <v>3.2447994250000001</v>
      </c>
      <c r="E3348" t="str">
        <f>COMBDG_DEM_Demand!E3348</f>
        <v>Mm2</v>
      </c>
      <c r="F3348" t="str">
        <f>COMBDG_DEM_Demand!F3348</f>
        <v>Aggregated DemandCommercialBuildingHealth Care and Social AssistanceOldStreet Lighting</v>
      </c>
    </row>
    <row r="3349" spans="1:6" x14ac:dyDescent="0.25">
      <c r="A3349" t="str">
        <f>COMBDG_DEM_Demand!A3349</f>
        <v>TO</v>
      </c>
      <c r="B3349">
        <f>COMBDG_DEM_Demand!B3349</f>
        <v>2039</v>
      </c>
      <c r="C3349" t="str">
        <f>COMBDG_DEM_Demand!C3349</f>
        <v>ADEMCOMBDGAEROldSL</v>
      </c>
      <c r="D3349">
        <f>IF(ISNUMBER(SEARCH("OFFNew",C3349)),COMBDG_DEM_Demand!D3349*'Demand shift'!$C$2,COMBDG_DEM_Demand!D3349)</f>
        <v>2.7388278499999998</v>
      </c>
      <c r="E3349" t="str">
        <f>COMBDG_DEM_Demand!E3349</f>
        <v>Mm2</v>
      </c>
      <c r="F3349" t="str">
        <f>COMBDG_DEM_Demand!F3349</f>
        <v>Aggregated DemandCommercialBuildingArts, Entertainment and RecreationOldStreet Lighting</v>
      </c>
    </row>
    <row r="3350" spans="1:6" x14ac:dyDescent="0.25">
      <c r="A3350" t="str">
        <f>COMBDG_DEM_Demand!A3350</f>
        <v>TO</v>
      </c>
      <c r="B3350">
        <f>COMBDG_DEM_Demand!B3350</f>
        <v>2039</v>
      </c>
      <c r="C3350" t="str">
        <f>COMBDG_DEM_Demand!C3350</f>
        <v>ADEMCOMBDGAFSOldSL</v>
      </c>
      <c r="D3350">
        <f>IF(ISNUMBER(SEARCH("OFFNew",C3350)),COMBDG_DEM_Demand!D3350*'Demand shift'!$C$2,COMBDG_DEM_Demand!D3350)</f>
        <v>2.284455667</v>
      </c>
      <c r="E3350" t="str">
        <f>COMBDG_DEM_Demand!E3350</f>
        <v>Mm2</v>
      </c>
      <c r="F3350" t="str">
        <f>COMBDG_DEM_Demand!F3350</f>
        <v>Aggregated DemandCommercialBuildingAccommodation and Food ServicesOldStreet Lighting</v>
      </c>
    </row>
    <row r="3351" spans="1:6" x14ac:dyDescent="0.25">
      <c r="A3351" t="str">
        <f>COMBDG_DEM_Demand!A3351</f>
        <v>TO</v>
      </c>
      <c r="B3351">
        <f>COMBDG_DEM_Demand!B3351</f>
        <v>2039</v>
      </c>
      <c r="C3351" t="str">
        <f>COMBDG_DEM_Demand!C3351</f>
        <v>ADEMCOMBDGOTSOldSL</v>
      </c>
      <c r="D3351">
        <f>IF(ISNUMBER(SEARCH("OFFNew",C3351)),COMBDG_DEM_Demand!D3351*'Demand shift'!$C$2,COMBDG_DEM_Demand!D3351)</f>
        <v>3.817302594</v>
      </c>
      <c r="E3351" t="str">
        <f>COMBDG_DEM_Demand!E3351</f>
        <v>Mm2</v>
      </c>
      <c r="F3351" t="str">
        <f>COMBDG_DEM_Demand!F3351</f>
        <v>Aggregated DemandCommercialBuildingOther ServicesOldStreet Lighting</v>
      </c>
    </row>
    <row r="3352" spans="1:6" x14ac:dyDescent="0.25">
      <c r="A3352" t="str">
        <f>COMBDG_DEM_Demand!A3352</f>
        <v>TO</v>
      </c>
      <c r="B3352">
        <f>COMBDG_DEM_Demand!B3352</f>
        <v>2039</v>
      </c>
      <c r="C3352" t="str">
        <f>COMBDG_DEM_Demand!C3352</f>
        <v>ADEMCOMBDGWSTNewSL</v>
      </c>
      <c r="D3352">
        <f>IF(ISNUMBER(SEARCH("OFFNew",C3352)),COMBDG_DEM_Demand!D3352*'Demand shift'!$C$2,COMBDG_DEM_Demand!D3352)</f>
        <v>0.20855036699999999</v>
      </c>
      <c r="E3352" t="str">
        <f>COMBDG_DEM_Demand!E3352</f>
        <v>Mm2</v>
      </c>
      <c r="F3352" t="str">
        <f>COMBDG_DEM_Demand!F3352</f>
        <v>Aggregated DemandCommercialBuildingWholesale TradeNewStreet Lighting</v>
      </c>
    </row>
    <row r="3353" spans="1:6" x14ac:dyDescent="0.25">
      <c r="A3353" t="str">
        <f>COMBDG_DEM_Demand!A3353</f>
        <v>TO</v>
      </c>
      <c r="B3353">
        <f>COMBDG_DEM_Demand!B3353</f>
        <v>2039</v>
      </c>
      <c r="C3353" t="str">
        <f>COMBDG_DEM_Demand!C3353</f>
        <v>ADEMCOMBDGRTTNewSL</v>
      </c>
      <c r="D3353">
        <f>IF(ISNUMBER(SEARCH("OFFNew",C3353)),COMBDG_DEM_Demand!D3353*'Demand shift'!$C$2,COMBDG_DEM_Demand!D3353)</f>
        <v>0.94557976899999996</v>
      </c>
      <c r="E3353" t="str">
        <f>COMBDG_DEM_Demand!E3353</f>
        <v>Mm2</v>
      </c>
      <c r="F3353" t="str">
        <f>COMBDG_DEM_Demand!F3353</f>
        <v>Aggregated DemandCommercialBuildingRetail TradeNewStreet Lighting</v>
      </c>
    </row>
    <row r="3354" spans="1:6" x14ac:dyDescent="0.25">
      <c r="A3354" t="str">
        <f>COMBDG_DEM_Demand!A3354</f>
        <v>TO</v>
      </c>
      <c r="B3354">
        <f>COMBDG_DEM_Demand!B3354</f>
        <v>2039</v>
      </c>
      <c r="C3354" t="str">
        <f>COMBDG_DEM_Demand!C3354</f>
        <v>ADEMCOMBDGTAWNewSL</v>
      </c>
      <c r="D3354">
        <f>IF(ISNUMBER(SEARCH("OFFNew",C3354)),COMBDG_DEM_Demand!D3354*'Demand shift'!$C$2,COMBDG_DEM_Demand!D3354)</f>
        <v>0.30869163599999999</v>
      </c>
      <c r="E3354" t="str">
        <f>COMBDG_DEM_Demand!E3354</f>
        <v>Mm2</v>
      </c>
      <c r="F3354" t="str">
        <f>COMBDG_DEM_Demand!F3354</f>
        <v>Aggregated DemandCommercialBuildingTransportation and WarehousingNewStreet Lighting</v>
      </c>
    </row>
    <row r="3355" spans="1:6" x14ac:dyDescent="0.25">
      <c r="A3355" t="str">
        <f>COMBDG_DEM_Demand!A3355</f>
        <v>TO</v>
      </c>
      <c r="B3355">
        <f>COMBDG_DEM_Demand!B3355</f>
        <v>2039</v>
      </c>
      <c r="C3355" t="str">
        <f>COMBDG_DEM_Demand!C3355</f>
        <v>ADEMCOMBDGICINewSL</v>
      </c>
      <c r="D3355">
        <f>IF(ISNUMBER(SEARCH("OFFNew",C3355)),COMBDG_DEM_Demand!D3355*'Demand shift'!$C$2,COMBDG_DEM_Demand!D3355)</f>
        <v>0</v>
      </c>
      <c r="E3355" t="str">
        <f>COMBDG_DEM_Demand!E3355</f>
        <v>Mm2</v>
      </c>
      <c r="F3355" t="str">
        <f>COMBDG_DEM_Demand!F3355</f>
        <v>Aggregated DemandCommercialBuildingInformation and Cultural IndustriesNewStreet Lighting</v>
      </c>
    </row>
    <row r="3356" spans="1:6" x14ac:dyDescent="0.25">
      <c r="A3356" t="str">
        <f>COMBDG_DEM_Demand!A3356</f>
        <v>TO</v>
      </c>
      <c r="B3356">
        <f>COMBDG_DEM_Demand!B3356</f>
        <v>2039</v>
      </c>
      <c r="C3356" t="str">
        <f>COMBDG_DEM_Demand!C3356</f>
        <v>ADEMCOMBDGOFFNewSL</v>
      </c>
      <c r="D3356">
        <f>IF(ISNUMBER(SEARCH("OFFNew",C3356)),COMBDG_DEM_Demand!D3356*'Demand shift'!$C$2,COMBDG_DEM_Demand!D3356)</f>
        <v>1.2080976959999998</v>
      </c>
      <c r="E3356" t="str">
        <f>COMBDG_DEM_Demand!E3356</f>
        <v>Mm2</v>
      </c>
      <c r="F3356" t="str">
        <f>COMBDG_DEM_Demand!F3356</f>
        <v>Aggregated DemandCommercialBuildingOfficesNewStreet Lighting</v>
      </c>
    </row>
    <row r="3357" spans="1:6" x14ac:dyDescent="0.25">
      <c r="A3357" t="str">
        <f>COMBDG_DEM_Demand!A3357</f>
        <v>TO</v>
      </c>
      <c r="B3357">
        <f>COMBDG_DEM_Demand!B3357</f>
        <v>2039</v>
      </c>
      <c r="C3357" t="str">
        <f>COMBDG_DEM_Demand!C3357</f>
        <v>ADEMCOMBDGEDSNewSL</v>
      </c>
      <c r="D3357">
        <f>IF(ISNUMBER(SEARCH("OFFNew",C3357)),COMBDG_DEM_Demand!D3357*'Demand shift'!$C$2,COMBDG_DEM_Demand!D3357)</f>
        <v>0.544021949</v>
      </c>
      <c r="E3357" t="str">
        <f>COMBDG_DEM_Demand!E3357</f>
        <v>Mm2</v>
      </c>
      <c r="F3357" t="str">
        <f>COMBDG_DEM_Demand!F3357</f>
        <v>Aggregated DemandCommercialBuildingEducational ServicesNewStreet Lighting</v>
      </c>
    </row>
    <row r="3358" spans="1:6" x14ac:dyDescent="0.25">
      <c r="A3358" t="str">
        <f>COMBDG_DEM_Demand!A3358</f>
        <v>TO</v>
      </c>
      <c r="B3358">
        <f>COMBDG_DEM_Demand!B3358</f>
        <v>2039</v>
      </c>
      <c r="C3358" t="str">
        <f>COMBDG_DEM_Demand!C3358</f>
        <v>ADEMCOMBDGHLCNewSL</v>
      </c>
      <c r="D3358">
        <f>IF(ISNUMBER(SEARCH("OFFNew",C3358)),COMBDG_DEM_Demand!D3358*'Demand shift'!$C$2,COMBDG_DEM_Demand!D3358)</f>
        <v>0.364530729</v>
      </c>
      <c r="E3358" t="str">
        <f>COMBDG_DEM_Demand!E3358</f>
        <v>Mm2</v>
      </c>
      <c r="F3358" t="str">
        <f>COMBDG_DEM_Demand!F3358</f>
        <v>Aggregated DemandCommercialBuildingHealth Care and Social AssistanceNewStreet Lighting</v>
      </c>
    </row>
    <row r="3359" spans="1:6" x14ac:dyDescent="0.25">
      <c r="A3359" t="str">
        <f>COMBDG_DEM_Demand!A3359</f>
        <v>TO</v>
      </c>
      <c r="B3359">
        <f>COMBDG_DEM_Demand!B3359</f>
        <v>2039</v>
      </c>
      <c r="C3359" t="str">
        <f>COMBDG_DEM_Demand!C3359</f>
        <v>ADEMCOMBDGAERNewSL</v>
      </c>
      <c r="D3359">
        <f>IF(ISNUMBER(SEARCH("OFFNew",C3359)),COMBDG_DEM_Demand!D3359*'Demand shift'!$C$2,COMBDG_DEM_Demand!D3359)</f>
        <v>0.12099032999999999</v>
      </c>
      <c r="E3359" t="str">
        <f>COMBDG_DEM_Demand!E3359</f>
        <v>Mm2</v>
      </c>
      <c r="F3359" t="str">
        <f>COMBDG_DEM_Demand!F3359</f>
        <v>Aggregated DemandCommercialBuildingArts, Entertainment and RecreationNewStreet Lighting</v>
      </c>
    </row>
    <row r="3360" spans="1:6" x14ac:dyDescent="0.25">
      <c r="A3360" t="str">
        <f>COMBDG_DEM_Demand!A3360</f>
        <v>TO</v>
      </c>
      <c r="B3360">
        <f>COMBDG_DEM_Demand!B3360</f>
        <v>2039</v>
      </c>
      <c r="C3360" t="str">
        <f>COMBDG_DEM_Demand!C3360</f>
        <v>ADEMCOMBDGAFSNewSL</v>
      </c>
      <c r="D3360">
        <f>IF(ISNUMBER(SEARCH("OFFNew",C3360)),COMBDG_DEM_Demand!D3360*'Demand shift'!$C$2,COMBDG_DEM_Demand!D3360)</f>
        <v>4.8557232999999998E-2</v>
      </c>
      <c r="E3360" t="str">
        <f>COMBDG_DEM_Demand!E3360</f>
        <v>Mm2</v>
      </c>
      <c r="F3360" t="str">
        <f>COMBDG_DEM_Demand!F3360</f>
        <v>Aggregated DemandCommercialBuildingAccommodation and Food ServicesNewStreet Lighting</v>
      </c>
    </row>
    <row r="3361" spans="1:6" x14ac:dyDescent="0.25">
      <c r="A3361" t="str">
        <f>COMBDG_DEM_Demand!A3361</f>
        <v>TO</v>
      </c>
      <c r="B3361">
        <f>COMBDG_DEM_Demand!B3361</f>
        <v>2039</v>
      </c>
      <c r="C3361" t="str">
        <f>COMBDG_DEM_Demand!C3361</f>
        <v>ADEMCOMBDGOTSNewSL</v>
      </c>
      <c r="D3361">
        <f>IF(ISNUMBER(SEARCH("OFFNew",C3361)),COMBDG_DEM_Demand!D3361*'Demand shift'!$C$2,COMBDG_DEM_Demand!D3361)</f>
        <v>0.37288051700000002</v>
      </c>
      <c r="E3361" t="str">
        <f>COMBDG_DEM_Demand!E3361</f>
        <v>Mm2</v>
      </c>
      <c r="F3361" t="str">
        <f>COMBDG_DEM_Demand!F3361</f>
        <v>Aggregated DemandCommercialBuildingOther ServicesNewStreet Lighting</v>
      </c>
    </row>
    <row r="3362" spans="1:6" x14ac:dyDescent="0.25">
      <c r="A3362" t="str">
        <f>COMBDG_DEM_Demand!A3362</f>
        <v>TO</v>
      </c>
      <c r="B3362">
        <f>COMBDG_DEM_Demand!B3362</f>
        <v>2040</v>
      </c>
      <c r="C3362" t="str">
        <f>COMBDG_DEM_Demand!C3362</f>
        <v>ADEMCOMBDGWSTOldLI</v>
      </c>
      <c r="D3362">
        <f>IF(ISNUMBER(SEARCH("OFFNew",C3362)),COMBDG_DEM_Demand!D3362*'Demand shift'!$C$2,COMBDG_DEM_Demand!D3362)</f>
        <v>7.1746822200000002</v>
      </c>
      <c r="E3362" t="str">
        <f>COMBDG_DEM_Demand!E3362</f>
        <v>Mm2</v>
      </c>
      <c r="F3362" t="str">
        <f>COMBDG_DEM_Demand!F3362</f>
        <v>Aggregated DemandCommercialBuildingWholesale TradeOldLighting</v>
      </c>
    </row>
    <row r="3363" spans="1:6" x14ac:dyDescent="0.25">
      <c r="A3363" t="str">
        <f>COMBDG_DEM_Demand!A3363</f>
        <v>TO</v>
      </c>
      <c r="B3363">
        <f>COMBDG_DEM_Demand!B3363</f>
        <v>2040</v>
      </c>
      <c r="C3363" t="str">
        <f>COMBDG_DEM_Demand!C3363</f>
        <v>ADEMCOMBDGRTTOldLI</v>
      </c>
      <c r="D3363">
        <f>IF(ISNUMBER(SEARCH("OFFNew",C3363)),COMBDG_DEM_Demand!D3363*'Demand shift'!$C$2,COMBDG_DEM_Demand!D3363)</f>
        <v>11.129654560000001</v>
      </c>
      <c r="E3363" t="str">
        <f>COMBDG_DEM_Demand!E3363</f>
        <v>Mm2</v>
      </c>
      <c r="F3363" t="str">
        <f>COMBDG_DEM_Demand!F3363</f>
        <v>Aggregated DemandCommercialBuildingRetail TradeOldLighting</v>
      </c>
    </row>
    <row r="3364" spans="1:6" x14ac:dyDescent="0.25">
      <c r="A3364" t="str">
        <f>COMBDG_DEM_Demand!A3364</f>
        <v>TO</v>
      </c>
      <c r="B3364">
        <f>COMBDG_DEM_Demand!B3364</f>
        <v>2040</v>
      </c>
      <c r="C3364" t="str">
        <f>COMBDG_DEM_Demand!C3364</f>
        <v>ADEMCOMBDGTAWOldLI</v>
      </c>
      <c r="D3364">
        <f>IF(ISNUMBER(SEARCH("OFFNew",C3364)),COMBDG_DEM_Demand!D3364*'Demand shift'!$C$2,COMBDG_DEM_Demand!D3364)</f>
        <v>2.0588352319999998</v>
      </c>
      <c r="E3364" t="str">
        <f>COMBDG_DEM_Demand!E3364</f>
        <v>Mm2</v>
      </c>
      <c r="F3364" t="str">
        <f>COMBDG_DEM_Demand!F3364</f>
        <v>Aggregated DemandCommercialBuildingTransportation and WarehousingOldLighting</v>
      </c>
    </row>
    <row r="3365" spans="1:6" x14ac:dyDescent="0.25">
      <c r="A3365" t="str">
        <f>COMBDG_DEM_Demand!A3365</f>
        <v>TO</v>
      </c>
      <c r="B3365">
        <f>COMBDG_DEM_Demand!B3365</f>
        <v>2040</v>
      </c>
      <c r="C3365" t="str">
        <f>COMBDG_DEM_Demand!C3365</f>
        <v>ADEMCOMBDGICIOldLI</v>
      </c>
      <c r="D3365">
        <f>IF(ISNUMBER(SEARCH("OFFNew",C3365)),COMBDG_DEM_Demand!D3365*'Demand shift'!$C$2,COMBDG_DEM_Demand!D3365)</f>
        <v>0.45684563500000003</v>
      </c>
      <c r="E3365" t="str">
        <f>COMBDG_DEM_Demand!E3365</f>
        <v>Mm2</v>
      </c>
      <c r="F3365" t="str">
        <f>COMBDG_DEM_Demand!F3365</f>
        <v>Aggregated DemandCommercialBuildingInformation and Cultural IndustriesOldLighting</v>
      </c>
    </row>
    <row r="3366" spans="1:6" x14ac:dyDescent="0.25">
      <c r="A3366" t="str">
        <f>COMBDG_DEM_Demand!A3366</f>
        <v>TO</v>
      </c>
      <c r="B3366">
        <f>COMBDG_DEM_Demand!B3366</f>
        <v>2040</v>
      </c>
      <c r="C3366" t="str">
        <f>COMBDG_DEM_Demand!C3366</f>
        <v>ADEMCOMBDGOFFOldLI</v>
      </c>
      <c r="D3366">
        <f>IF(ISNUMBER(SEARCH("OFFNew",C3366)),COMBDG_DEM_Demand!D3366*'Demand shift'!$C$2,COMBDG_DEM_Demand!D3366)</f>
        <v>31.70058938</v>
      </c>
      <c r="E3366" t="str">
        <f>COMBDG_DEM_Demand!E3366</f>
        <v>Mm2</v>
      </c>
      <c r="F3366" t="str">
        <f>COMBDG_DEM_Demand!F3366</f>
        <v>Aggregated DemandCommercialBuildingOfficesOldLighting</v>
      </c>
    </row>
    <row r="3367" spans="1:6" x14ac:dyDescent="0.25">
      <c r="A3367" t="str">
        <f>COMBDG_DEM_Demand!A3367</f>
        <v>TO</v>
      </c>
      <c r="B3367">
        <f>COMBDG_DEM_Demand!B3367</f>
        <v>2040</v>
      </c>
      <c r="C3367" t="str">
        <f>COMBDG_DEM_Demand!C3367</f>
        <v>ADEMCOMBDGEDSOldLI</v>
      </c>
      <c r="D3367">
        <f>IF(ISNUMBER(SEARCH("OFFNew",C3367)),COMBDG_DEM_Demand!D3367*'Demand shift'!$C$2,COMBDG_DEM_Demand!D3367)</f>
        <v>8.82232488</v>
      </c>
      <c r="E3367" t="str">
        <f>COMBDG_DEM_Demand!E3367</f>
        <v>Mm2</v>
      </c>
      <c r="F3367" t="str">
        <f>COMBDG_DEM_Demand!F3367</f>
        <v>Aggregated DemandCommercialBuildingEducational ServicesOldLighting</v>
      </c>
    </row>
    <row r="3368" spans="1:6" x14ac:dyDescent="0.25">
      <c r="A3368" t="str">
        <f>COMBDG_DEM_Demand!A3368</f>
        <v>TO</v>
      </c>
      <c r="B3368">
        <f>COMBDG_DEM_Demand!B3368</f>
        <v>2040</v>
      </c>
      <c r="C3368" t="str">
        <f>COMBDG_DEM_Demand!C3368</f>
        <v>ADEMCOMBDGHLCOldLI</v>
      </c>
      <c r="D3368">
        <f>IF(ISNUMBER(SEARCH("OFFNew",C3368)),COMBDG_DEM_Demand!D3368*'Demand shift'!$C$2,COMBDG_DEM_Demand!D3368)</f>
        <v>3.2447994250000001</v>
      </c>
      <c r="E3368" t="str">
        <f>COMBDG_DEM_Demand!E3368</f>
        <v>Mm2</v>
      </c>
      <c r="F3368" t="str">
        <f>COMBDG_DEM_Demand!F3368</f>
        <v>Aggregated DemandCommercialBuildingHealth Care and Social AssistanceOldLighting</v>
      </c>
    </row>
    <row r="3369" spans="1:6" x14ac:dyDescent="0.25">
      <c r="A3369" t="str">
        <f>COMBDG_DEM_Demand!A3369</f>
        <v>TO</v>
      </c>
      <c r="B3369">
        <f>COMBDG_DEM_Demand!B3369</f>
        <v>2040</v>
      </c>
      <c r="C3369" t="str">
        <f>COMBDG_DEM_Demand!C3369</f>
        <v>ADEMCOMBDGAEROldLI</v>
      </c>
      <c r="D3369">
        <f>IF(ISNUMBER(SEARCH("OFFNew",C3369)),COMBDG_DEM_Demand!D3369*'Demand shift'!$C$2,COMBDG_DEM_Demand!D3369)</f>
        <v>2.7388278499999998</v>
      </c>
      <c r="E3369" t="str">
        <f>COMBDG_DEM_Demand!E3369</f>
        <v>Mm2</v>
      </c>
      <c r="F3369" t="str">
        <f>COMBDG_DEM_Demand!F3369</f>
        <v>Aggregated DemandCommercialBuildingArts, Entertainment and RecreationOldLighting</v>
      </c>
    </row>
    <row r="3370" spans="1:6" x14ac:dyDescent="0.25">
      <c r="A3370" t="str">
        <f>COMBDG_DEM_Demand!A3370</f>
        <v>TO</v>
      </c>
      <c r="B3370">
        <f>COMBDG_DEM_Demand!B3370</f>
        <v>2040</v>
      </c>
      <c r="C3370" t="str">
        <f>COMBDG_DEM_Demand!C3370</f>
        <v>ADEMCOMBDGAFSOldLI</v>
      </c>
      <c r="D3370">
        <f>IF(ISNUMBER(SEARCH("OFFNew",C3370)),COMBDG_DEM_Demand!D3370*'Demand shift'!$C$2,COMBDG_DEM_Demand!D3370)</f>
        <v>2.284455667</v>
      </c>
      <c r="E3370" t="str">
        <f>COMBDG_DEM_Demand!E3370</f>
        <v>Mm2</v>
      </c>
      <c r="F3370" t="str">
        <f>COMBDG_DEM_Demand!F3370</f>
        <v>Aggregated DemandCommercialBuildingAccommodation and Food ServicesOldLighting</v>
      </c>
    </row>
    <row r="3371" spans="1:6" x14ac:dyDescent="0.25">
      <c r="A3371" t="str">
        <f>COMBDG_DEM_Demand!A3371</f>
        <v>TO</v>
      </c>
      <c r="B3371">
        <f>COMBDG_DEM_Demand!B3371</f>
        <v>2040</v>
      </c>
      <c r="C3371" t="str">
        <f>COMBDG_DEM_Demand!C3371</f>
        <v>ADEMCOMBDGOTSOldLI</v>
      </c>
      <c r="D3371">
        <f>IF(ISNUMBER(SEARCH("OFFNew",C3371)),COMBDG_DEM_Demand!D3371*'Demand shift'!$C$2,COMBDG_DEM_Demand!D3371)</f>
        <v>3.817302594</v>
      </c>
      <c r="E3371" t="str">
        <f>COMBDG_DEM_Demand!E3371</f>
        <v>Mm2</v>
      </c>
      <c r="F3371" t="str">
        <f>COMBDG_DEM_Demand!F3371</f>
        <v>Aggregated DemandCommercialBuildingOther ServicesOldLighting</v>
      </c>
    </row>
    <row r="3372" spans="1:6" x14ac:dyDescent="0.25">
      <c r="A3372" t="str">
        <f>COMBDG_DEM_Demand!A3372</f>
        <v>TO</v>
      </c>
      <c r="B3372">
        <f>COMBDG_DEM_Demand!B3372</f>
        <v>2040</v>
      </c>
      <c r="C3372" t="str">
        <f>COMBDG_DEM_Demand!C3372</f>
        <v>ADEMCOMBDGWSTNewLI</v>
      </c>
      <c r="D3372">
        <f>IF(ISNUMBER(SEARCH("OFFNew",C3372)),COMBDG_DEM_Demand!D3372*'Demand shift'!$C$2,COMBDG_DEM_Demand!D3372)</f>
        <v>0.22152145600000001</v>
      </c>
      <c r="E3372" t="str">
        <f>COMBDG_DEM_Demand!E3372</f>
        <v>Mm2</v>
      </c>
      <c r="F3372" t="str">
        <f>COMBDG_DEM_Demand!F3372</f>
        <v>Aggregated DemandCommercialBuildingWholesale TradeNewLighting</v>
      </c>
    </row>
    <row r="3373" spans="1:6" x14ac:dyDescent="0.25">
      <c r="A3373" t="str">
        <f>COMBDG_DEM_Demand!A3373</f>
        <v>TO</v>
      </c>
      <c r="B3373">
        <f>COMBDG_DEM_Demand!B3373</f>
        <v>2040</v>
      </c>
      <c r="C3373" t="str">
        <f>COMBDG_DEM_Demand!C3373</f>
        <v>ADEMCOMBDGRTTNewLI</v>
      </c>
      <c r="D3373">
        <f>IF(ISNUMBER(SEARCH("OFFNew",C3373)),COMBDG_DEM_Demand!D3373*'Demand shift'!$C$2,COMBDG_DEM_Demand!D3373)</f>
        <v>0.99438309499999999</v>
      </c>
      <c r="E3373" t="str">
        <f>COMBDG_DEM_Demand!E3373</f>
        <v>Mm2</v>
      </c>
      <c r="F3373" t="str">
        <f>COMBDG_DEM_Demand!F3373</f>
        <v>Aggregated DemandCommercialBuildingRetail TradeNewLighting</v>
      </c>
    </row>
    <row r="3374" spans="1:6" x14ac:dyDescent="0.25">
      <c r="A3374" t="str">
        <f>COMBDG_DEM_Demand!A3374</f>
        <v>TO</v>
      </c>
      <c r="B3374">
        <f>COMBDG_DEM_Demand!B3374</f>
        <v>2040</v>
      </c>
      <c r="C3374" t="str">
        <f>COMBDG_DEM_Demand!C3374</f>
        <v>ADEMCOMBDGTAWNewLI</v>
      </c>
      <c r="D3374">
        <f>IF(ISNUMBER(SEARCH("OFFNew",C3374)),COMBDG_DEM_Demand!D3374*'Demand shift'!$C$2,COMBDG_DEM_Demand!D3374)</f>
        <v>0.327692863</v>
      </c>
      <c r="E3374" t="str">
        <f>COMBDG_DEM_Demand!E3374</f>
        <v>Mm2</v>
      </c>
      <c r="F3374" t="str">
        <f>COMBDG_DEM_Demand!F3374</f>
        <v>Aggregated DemandCommercialBuildingTransportation and WarehousingNewLighting</v>
      </c>
    </row>
    <row r="3375" spans="1:6" x14ac:dyDescent="0.25">
      <c r="A3375" t="str">
        <f>COMBDG_DEM_Demand!A3375</f>
        <v>TO</v>
      </c>
      <c r="B3375">
        <f>COMBDG_DEM_Demand!B3375</f>
        <v>2040</v>
      </c>
      <c r="C3375" t="str">
        <f>COMBDG_DEM_Demand!C3375</f>
        <v>ADEMCOMBDGICINewLI</v>
      </c>
      <c r="D3375">
        <f>IF(ISNUMBER(SEARCH("OFFNew",C3375)),COMBDG_DEM_Demand!D3375*'Demand shift'!$C$2,COMBDG_DEM_Demand!D3375)</f>
        <v>0</v>
      </c>
      <c r="E3375" t="str">
        <f>COMBDG_DEM_Demand!E3375</f>
        <v>Mm2</v>
      </c>
      <c r="F3375" t="str">
        <f>COMBDG_DEM_Demand!F3375</f>
        <v>Aggregated DemandCommercialBuildingInformation and Cultural IndustriesNewLighting</v>
      </c>
    </row>
    <row r="3376" spans="1:6" x14ac:dyDescent="0.25">
      <c r="A3376" t="str">
        <f>COMBDG_DEM_Demand!A3376</f>
        <v>TO</v>
      </c>
      <c r="B3376">
        <f>COMBDG_DEM_Demand!B3376</f>
        <v>2040</v>
      </c>
      <c r="C3376" t="str">
        <f>COMBDG_DEM_Demand!C3376</f>
        <v>ADEMCOMBDGOFFNewLI</v>
      </c>
      <c r="D3376">
        <f>IF(ISNUMBER(SEARCH("OFFNew",C3376)),COMBDG_DEM_Demand!D3376*'Demand shift'!$C$2,COMBDG_DEM_Demand!D3376)</f>
        <v>1.2841699661999999</v>
      </c>
      <c r="E3376" t="str">
        <f>COMBDG_DEM_Demand!E3376</f>
        <v>Mm2</v>
      </c>
      <c r="F3376" t="str">
        <f>COMBDG_DEM_Demand!F3376</f>
        <v>Aggregated DemandCommercialBuildingOfficesNewLighting</v>
      </c>
    </row>
    <row r="3377" spans="1:6" x14ac:dyDescent="0.25">
      <c r="A3377" t="str">
        <f>COMBDG_DEM_Demand!A3377</f>
        <v>TO</v>
      </c>
      <c r="B3377">
        <f>COMBDG_DEM_Demand!B3377</f>
        <v>2040</v>
      </c>
      <c r="C3377" t="str">
        <f>COMBDG_DEM_Demand!C3377</f>
        <v>ADEMCOMBDGEDSNewLI</v>
      </c>
      <c r="D3377">
        <f>IF(ISNUMBER(SEARCH("OFFNew",C3377)),COMBDG_DEM_Demand!D3377*'Demand shift'!$C$2,COMBDG_DEM_Demand!D3377)</f>
        <v>0.572115818</v>
      </c>
      <c r="E3377" t="str">
        <f>COMBDG_DEM_Demand!E3377</f>
        <v>Mm2</v>
      </c>
      <c r="F3377" t="str">
        <f>COMBDG_DEM_Demand!F3377</f>
        <v>Aggregated DemandCommercialBuildingEducational ServicesNewLighting</v>
      </c>
    </row>
    <row r="3378" spans="1:6" x14ac:dyDescent="0.25">
      <c r="A3378" t="str">
        <f>COMBDG_DEM_Demand!A3378</f>
        <v>TO</v>
      </c>
      <c r="B3378">
        <f>COMBDG_DEM_Demand!B3378</f>
        <v>2040</v>
      </c>
      <c r="C3378" t="str">
        <f>COMBDG_DEM_Demand!C3378</f>
        <v>ADEMCOMBDGHLCNewLI</v>
      </c>
      <c r="D3378">
        <f>IF(ISNUMBER(SEARCH("OFFNew",C3378)),COMBDG_DEM_Demand!D3378*'Demand shift'!$C$2,COMBDG_DEM_Demand!D3378)</f>
        <v>0.383445433</v>
      </c>
      <c r="E3378" t="str">
        <f>COMBDG_DEM_Demand!E3378</f>
        <v>Mm2</v>
      </c>
      <c r="F3378" t="str">
        <f>COMBDG_DEM_Demand!F3378</f>
        <v>Aggregated DemandCommercialBuildingHealth Care and Social AssistanceNewLighting</v>
      </c>
    </row>
    <row r="3379" spans="1:6" x14ac:dyDescent="0.25">
      <c r="A3379" t="str">
        <f>COMBDG_DEM_Demand!A3379</f>
        <v>TO</v>
      </c>
      <c r="B3379">
        <f>COMBDG_DEM_Demand!B3379</f>
        <v>2040</v>
      </c>
      <c r="C3379" t="str">
        <f>COMBDG_DEM_Demand!C3379</f>
        <v>ADEMCOMBDGAERNewLI</v>
      </c>
      <c r="D3379">
        <f>IF(ISNUMBER(SEARCH("OFFNew",C3379)),COMBDG_DEM_Demand!D3379*'Demand shift'!$C$2,COMBDG_DEM_Demand!D3379)</f>
        <v>0.12812926599999999</v>
      </c>
      <c r="E3379" t="str">
        <f>COMBDG_DEM_Demand!E3379</f>
        <v>Mm2</v>
      </c>
      <c r="F3379" t="str">
        <f>COMBDG_DEM_Demand!F3379</f>
        <v>Aggregated DemandCommercialBuildingArts, Entertainment and RecreationNewLighting</v>
      </c>
    </row>
    <row r="3380" spans="1:6" x14ac:dyDescent="0.25">
      <c r="A3380" t="str">
        <f>COMBDG_DEM_Demand!A3380</f>
        <v>TO</v>
      </c>
      <c r="B3380">
        <f>COMBDG_DEM_Demand!B3380</f>
        <v>2040</v>
      </c>
      <c r="C3380" t="str">
        <f>COMBDG_DEM_Demand!C3380</f>
        <v>ADEMCOMBDGAFSNewLI</v>
      </c>
      <c r="D3380">
        <f>IF(ISNUMBER(SEARCH("OFFNew",C3380)),COMBDG_DEM_Demand!D3380*'Demand shift'!$C$2,COMBDG_DEM_Demand!D3380)</f>
        <v>5.1530411999999998E-2</v>
      </c>
      <c r="E3380" t="str">
        <f>COMBDG_DEM_Demand!E3380</f>
        <v>Mm2</v>
      </c>
      <c r="F3380" t="str">
        <f>COMBDG_DEM_Demand!F3380</f>
        <v>Aggregated DemandCommercialBuildingAccommodation and Food ServicesNewLighting</v>
      </c>
    </row>
    <row r="3381" spans="1:6" x14ac:dyDescent="0.25">
      <c r="A3381" t="str">
        <f>COMBDG_DEM_Demand!A3381</f>
        <v>TO</v>
      </c>
      <c r="B3381">
        <f>COMBDG_DEM_Demand!B3381</f>
        <v>2040</v>
      </c>
      <c r="C3381" t="str">
        <f>COMBDG_DEM_Demand!C3381</f>
        <v>ADEMCOMBDGOTSNewLI</v>
      </c>
      <c r="D3381">
        <f>IF(ISNUMBER(SEARCH("OFFNew",C3381)),COMBDG_DEM_Demand!D3381*'Demand shift'!$C$2,COMBDG_DEM_Demand!D3381)</f>
        <v>0.393677108</v>
      </c>
      <c r="E3381" t="str">
        <f>COMBDG_DEM_Demand!E3381</f>
        <v>Mm2</v>
      </c>
      <c r="F3381" t="str">
        <f>COMBDG_DEM_Demand!F3381</f>
        <v>Aggregated DemandCommercialBuildingOther ServicesNewLighting</v>
      </c>
    </row>
    <row r="3382" spans="1:6" x14ac:dyDescent="0.25">
      <c r="A3382" t="str">
        <f>COMBDG_DEM_Demand!A3382</f>
        <v>TO</v>
      </c>
      <c r="B3382">
        <f>COMBDG_DEM_Demand!B3382</f>
        <v>2040</v>
      </c>
      <c r="C3382" t="str">
        <f>COMBDG_DEM_Demand!C3382</f>
        <v>ADEMCOMBDGWSTOldAE</v>
      </c>
      <c r="D3382">
        <f>IF(ISNUMBER(SEARCH("OFFNew",C3382)),COMBDG_DEM_Demand!D3382*'Demand shift'!$C$2,COMBDG_DEM_Demand!D3382)</f>
        <v>7.1746822200000002</v>
      </c>
      <c r="E3382" t="str">
        <f>COMBDG_DEM_Demand!E3382</f>
        <v>Mm2</v>
      </c>
      <c r="F3382" t="str">
        <f>COMBDG_DEM_Demand!F3382</f>
        <v>Aggregated DemandCommercialBuildingWholesale TradeOldAuxiliary Equipment</v>
      </c>
    </row>
    <row r="3383" spans="1:6" x14ac:dyDescent="0.25">
      <c r="A3383" t="str">
        <f>COMBDG_DEM_Demand!A3383</f>
        <v>TO</v>
      </c>
      <c r="B3383">
        <f>COMBDG_DEM_Demand!B3383</f>
        <v>2040</v>
      </c>
      <c r="C3383" t="str">
        <f>COMBDG_DEM_Demand!C3383</f>
        <v>ADEMCOMBDGRTTOldAE</v>
      </c>
      <c r="D3383">
        <f>IF(ISNUMBER(SEARCH("OFFNew",C3383)),COMBDG_DEM_Demand!D3383*'Demand shift'!$C$2,COMBDG_DEM_Demand!D3383)</f>
        <v>11.129654560000001</v>
      </c>
      <c r="E3383" t="str">
        <f>COMBDG_DEM_Demand!E3383</f>
        <v>Mm2</v>
      </c>
      <c r="F3383" t="str">
        <f>COMBDG_DEM_Demand!F3383</f>
        <v>Aggregated DemandCommercialBuildingRetail TradeOldAuxiliary Equipment</v>
      </c>
    </row>
    <row r="3384" spans="1:6" x14ac:dyDescent="0.25">
      <c r="A3384" t="str">
        <f>COMBDG_DEM_Demand!A3384</f>
        <v>TO</v>
      </c>
      <c r="B3384">
        <f>COMBDG_DEM_Demand!B3384</f>
        <v>2040</v>
      </c>
      <c r="C3384" t="str">
        <f>COMBDG_DEM_Demand!C3384</f>
        <v>ADEMCOMBDGTAWOldAE</v>
      </c>
      <c r="D3384">
        <f>IF(ISNUMBER(SEARCH("OFFNew",C3384)),COMBDG_DEM_Demand!D3384*'Demand shift'!$C$2,COMBDG_DEM_Demand!D3384)</f>
        <v>2.0588352319999998</v>
      </c>
      <c r="E3384" t="str">
        <f>COMBDG_DEM_Demand!E3384</f>
        <v>Mm2</v>
      </c>
      <c r="F3384" t="str">
        <f>COMBDG_DEM_Demand!F3384</f>
        <v>Aggregated DemandCommercialBuildingTransportation and WarehousingOldAuxiliary Equipment</v>
      </c>
    </row>
    <row r="3385" spans="1:6" x14ac:dyDescent="0.25">
      <c r="A3385" t="str">
        <f>COMBDG_DEM_Demand!A3385</f>
        <v>TO</v>
      </c>
      <c r="B3385">
        <f>COMBDG_DEM_Demand!B3385</f>
        <v>2040</v>
      </c>
      <c r="C3385" t="str">
        <f>COMBDG_DEM_Demand!C3385</f>
        <v>ADEMCOMBDGICIOldAE</v>
      </c>
      <c r="D3385">
        <f>IF(ISNUMBER(SEARCH("OFFNew",C3385)),COMBDG_DEM_Demand!D3385*'Demand shift'!$C$2,COMBDG_DEM_Demand!D3385)</f>
        <v>0.45684563500000003</v>
      </c>
      <c r="E3385" t="str">
        <f>COMBDG_DEM_Demand!E3385</f>
        <v>Mm2</v>
      </c>
      <c r="F3385" t="str">
        <f>COMBDG_DEM_Demand!F3385</f>
        <v>Aggregated DemandCommercialBuildingInformation and Cultural IndustriesOldAuxiliary Equipment</v>
      </c>
    </row>
    <row r="3386" spans="1:6" x14ac:dyDescent="0.25">
      <c r="A3386" t="str">
        <f>COMBDG_DEM_Demand!A3386</f>
        <v>TO</v>
      </c>
      <c r="B3386">
        <f>COMBDG_DEM_Demand!B3386</f>
        <v>2040</v>
      </c>
      <c r="C3386" t="str">
        <f>COMBDG_DEM_Demand!C3386</f>
        <v>ADEMCOMBDGOFFOldAE</v>
      </c>
      <c r="D3386">
        <f>IF(ISNUMBER(SEARCH("OFFNew",C3386)),COMBDG_DEM_Demand!D3386*'Demand shift'!$C$2,COMBDG_DEM_Demand!D3386)</f>
        <v>31.70058938</v>
      </c>
      <c r="E3386" t="str">
        <f>COMBDG_DEM_Demand!E3386</f>
        <v>Mm2</v>
      </c>
      <c r="F3386" t="str">
        <f>COMBDG_DEM_Demand!F3386</f>
        <v>Aggregated DemandCommercialBuildingOfficesOldAuxiliary Equipment</v>
      </c>
    </row>
    <row r="3387" spans="1:6" x14ac:dyDescent="0.25">
      <c r="A3387" t="str">
        <f>COMBDG_DEM_Demand!A3387</f>
        <v>TO</v>
      </c>
      <c r="B3387">
        <f>COMBDG_DEM_Demand!B3387</f>
        <v>2040</v>
      </c>
      <c r="C3387" t="str">
        <f>COMBDG_DEM_Demand!C3387</f>
        <v>ADEMCOMBDGEDSOldAE</v>
      </c>
      <c r="D3387">
        <f>IF(ISNUMBER(SEARCH("OFFNew",C3387)),COMBDG_DEM_Demand!D3387*'Demand shift'!$C$2,COMBDG_DEM_Demand!D3387)</f>
        <v>8.82232488</v>
      </c>
      <c r="E3387" t="str">
        <f>COMBDG_DEM_Demand!E3387</f>
        <v>Mm2</v>
      </c>
      <c r="F3387" t="str">
        <f>COMBDG_DEM_Demand!F3387</f>
        <v>Aggregated DemandCommercialBuildingEducational ServicesOldAuxiliary Equipment</v>
      </c>
    </row>
    <row r="3388" spans="1:6" x14ac:dyDescent="0.25">
      <c r="A3388" t="str">
        <f>COMBDG_DEM_Demand!A3388</f>
        <v>TO</v>
      </c>
      <c r="B3388">
        <f>COMBDG_DEM_Demand!B3388</f>
        <v>2040</v>
      </c>
      <c r="C3388" t="str">
        <f>COMBDG_DEM_Demand!C3388</f>
        <v>ADEMCOMBDGHLCOldAE</v>
      </c>
      <c r="D3388">
        <f>IF(ISNUMBER(SEARCH("OFFNew",C3388)),COMBDG_DEM_Demand!D3388*'Demand shift'!$C$2,COMBDG_DEM_Demand!D3388)</f>
        <v>3.2447994250000001</v>
      </c>
      <c r="E3388" t="str">
        <f>COMBDG_DEM_Demand!E3388</f>
        <v>Mm2</v>
      </c>
      <c r="F3388" t="str">
        <f>COMBDG_DEM_Demand!F3388</f>
        <v>Aggregated DemandCommercialBuildingHealth Care and Social AssistanceOldAuxiliary Equipment</v>
      </c>
    </row>
    <row r="3389" spans="1:6" x14ac:dyDescent="0.25">
      <c r="A3389" t="str">
        <f>COMBDG_DEM_Demand!A3389</f>
        <v>TO</v>
      </c>
      <c r="B3389">
        <f>COMBDG_DEM_Demand!B3389</f>
        <v>2040</v>
      </c>
      <c r="C3389" t="str">
        <f>COMBDG_DEM_Demand!C3389</f>
        <v>ADEMCOMBDGAEROldAE</v>
      </c>
      <c r="D3389">
        <f>IF(ISNUMBER(SEARCH("OFFNew",C3389)),COMBDG_DEM_Demand!D3389*'Demand shift'!$C$2,COMBDG_DEM_Demand!D3389)</f>
        <v>2.7388278499999998</v>
      </c>
      <c r="E3389" t="str">
        <f>COMBDG_DEM_Demand!E3389</f>
        <v>Mm2</v>
      </c>
      <c r="F3389" t="str">
        <f>COMBDG_DEM_Demand!F3389</f>
        <v>Aggregated DemandCommercialBuildingArts, Entertainment and RecreationOldAuxiliary Equipment</v>
      </c>
    </row>
    <row r="3390" spans="1:6" x14ac:dyDescent="0.25">
      <c r="A3390" t="str">
        <f>COMBDG_DEM_Demand!A3390</f>
        <v>TO</v>
      </c>
      <c r="B3390">
        <f>COMBDG_DEM_Demand!B3390</f>
        <v>2040</v>
      </c>
      <c r="C3390" t="str">
        <f>COMBDG_DEM_Demand!C3390</f>
        <v>ADEMCOMBDGAFSOldAE</v>
      </c>
      <c r="D3390">
        <f>IF(ISNUMBER(SEARCH("OFFNew",C3390)),COMBDG_DEM_Demand!D3390*'Demand shift'!$C$2,COMBDG_DEM_Demand!D3390)</f>
        <v>2.284455667</v>
      </c>
      <c r="E3390" t="str">
        <f>COMBDG_DEM_Demand!E3390</f>
        <v>Mm2</v>
      </c>
      <c r="F3390" t="str">
        <f>COMBDG_DEM_Demand!F3390</f>
        <v>Aggregated DemandCommercialBuildingAccommodation and Food ServicesOldAuxiliary Equipment</v>
      </c>
    </row>
    <row r="3391" spans="1:6" x14ac:dyDescent="0.25">
      <c r="A3391" t="str">
        <f>COMBDG_DEM_Demand!A3391</f>
        <v>TO</v>
      </c>
      <c r="B3391">
        <f>COMBDG_DEM_Demand!B3391</f>
        <v>2040</v>
      </c>
      <c r="C3391" t="str">
        <f>COMBDG_DEM_Demand!C3391</f>
        <v>ADEMCOMBDGOTSOldAE</v>
      </c>
      <c r="D3391">
        <f>IF(ISNUMBER(SEARCH("OFFNew",C3391)),COMBDG_DEM_Demand!D3391*'Demand shift'!$C$2,COMBDG_DEM_Demand!D3391)</f>
        <v>3.817302594</v>
      </c>
      <c r="E3391" t="str">
        <f>COMBDG_DEM_Demand!E3391</f>
        <v>Mm2</v>
      </c>
      <c r="F3391" t="str">
        <f>COMBDG_DEM_Demand!F3391</f>
        <v>Aggregated DemandCommercialBuildingOther ServicesOldAuxiliary Equipment</v>
      </c>
    </row>
    <row r="3392" spans="1:6" x14ac:dyDescent="0.25">
      <c r="A3392" t="str">
        <f>COMBDG_DEM_Demand!A3392</f>
        <v>TO</v>
      </c>
      <c r="B3392">
        <f>COMBDG_DEM_Demand!B3392</f>
        <v>2040</v>
      </c>
      <c r="C3392" t="str">
        <f>COMBDG_DEM_Demand!C3392</f>
        <v>ADEMCOMBDGWSTNewAE</v>
      </c>
      <c r="D3392">
        <f>IF(ISNUMBER(SEARCH("OFFNew",C3392)),COMBDG_DEM_Demand!D3392*'Demand shift'!$C$2,COMBDG_DEM_Demand!D3392)</f>
        <v>0.22152145600000001</v>
      </c>
      <c r="E3392" t="str">
        <f>COMBDG_DEM_Demand!E3392</f>
        <v>Mm2</v>
      </c>
      <c r="F3392" t="str">
        <f>COMBDG_DEM_Demand!F3392</f>
        <v>Aggregated DemandCommercialBuildingWholesale TradeNewAuxiliary Equipment</v>
      </c>
    </row>
    <row r="3393" spans="1:6" x14ac:dyDescent="0.25">
      <c r="A3393" t="str">
        <f>COMBDG_DEM_Demand!A3393</f>
        <v>TO</v>
      </c>
      <c r="B3393">
        <f>COMBDG_DEM_Demand!B3393</f>
        <v>2040</v>
      </c>
      <c r="C3393" t="str">
        <f>COMBDG_DEM_Demand!C3393</f>
        <v>ADEMCOMBDGRTTNewAE</v>
      </c>
      <c r="D3393">
        <f>IF(ISNUMBER(SEARCH("OFFNew",C3393)),COMBDG_DEM_Demand!D3393*'Demand shift'!$C$2,COMBDG_DEM_Demand!D3393)</f>
        <v>0.99438309499999999</v>
      </c>
      <c r="E3393" t="str">
        <f>COMBDG_DEM_Demand!E3393</f>
        <v>Mm2</v>
      </c>
      <c r="F3393" t="str">
        <f>COMBDG_DEM_Demand!F3393</f>
        <v>Aggregated DemandCommercialBuildingRetail TradeNewAuxiliary Equipment</v>
      </c>
    </row>
    <row r="3394" spans="1:6" x14ac:dyDescent="0.25">
      <c r="A3394" t="str">
        <f>COMBDG_DEM_Demand!A3394</f>
        <v>TO</v>
      </c>
      <c r="B3394">
        <f>COMBDG_DEM_Demand!B3394</f>
        <v>2040</v>
      </c>
      <c r="C3394" t="str">
        <f>COMBDG_DEM_Demand!C3394</f>
        <v>ADEMCOMBDGTAWNewAE</v>
      </c>
      <c r="D3394">
        <f>IF(ISNUMBER(SEARCH("OFFNew",C3394)),COMBDG_DEM_Demand!D3394*'Demand shift'!$C$2,COMBDG_DEM_Demand!D3394)</f>
        <v>0.327692863</v>
      </c>
      <c r="E3394" t="str">
        <f>COMBDG_DEM_Demand!E3394</f>
        <v>Mm2</v>
      </c>
      <c r="F3394" t="str">
        <f>COMBDG_DEM_Demand!F3394</f>
        <v>Aggregated DemandCommercialBuildingTransportation and WarehousingNewAuxiliary Equipment</v>
      </c>
    </row>
    <row r="3395" spans="1:6" x14ac:dyDescent="0.25">
      <c r="A3395" t="str">
        <f>COMBDG_DEM_Demand!A3395</f>
        <v>TO</v>
      </c>
      <c r="B3395">
        <f>COMBDG_DEM_Demand!B3395</f>
        <v>2040</v>
      </c>
      <c r="C3395" t="str">
        <f>COMBDG_DEM_Demand!C3395</f>
        <v>ADEMCOMBDGICINewAE</v>
      </c>
      <c r="D3395">
        <f>IF(ISNUMBER(SEARCH("OFFNew",C3395)),COMBDG_DEM_Demand!D3395*'Demand shift'!$C$2,COMBDG_DEM_Demand!D3395)</f>
        <v>0</v>
      </c>
      <c r="E3395" t="str">
        <f>COMBDG_DEM_Demand!E3395</f>
        <v>Mm2</v>
      </c>
      <c r="F3395" t="str">
        <f>COMBDG_DEM_Demand!F3395</f>
        <v>Aggregated DemandCommercialBuildingInformation and Cultural IndustriesNewAuxiliary Equipment</v>
      </c>
    </row>
    <row r="3396" spans="1:6" x14ac:dyDescent="0.25">
      <c r="A3396" t="str">
        <f>COMBDG_DEM_Demand!A3396</f>
        <v>TO</v>
      </c>
      <c r="B3396">
        <f>COMBDG_DEM_Demand!B3396</f>
        <v>2040</v>
      </c>
      <c r="C3396" t="str">
        <f>COMBDG_DEM_Demand!C3396</f>
        <v>ADEMCOMBDGOFFNewAE</v>
      </c>
      <c r="D3396">
        <f>IF(ISNUMBER(SEARCH("OFFNew",C3396)),COMBDG_DEM_Demand!D3396*'Demand shift'!$C$2,COMBDG_DEM_Demand!D3396)</f>
        <v>1.2841699661999999</v>
      </c>
      <c r="E3396" t="str">
        <f>COMBDG_DEM_Demand!E3396</f>
        <v>Mm2</v>
      </c>
      <c r="F3396" t="str">
        <f>COMBDG_DEM_Demand!F3396</f>
        <v>Aggregated DemandCommercialBuildingOfficesNewAuxiliary Equipment</v>
      </c>
    </row>
    <row r="3397" spans="1:6" x14ac:dyDescent="0.25">
      <c r="A3397" t="str">
        <f>COMBDG_DEM_Demand!A3397</f>
        <v>TO</v>
      </c>
      <c r="B3397">
        <f>COMBDG_DEM_Demand!B3397</f>
        <v>2040</v>
      </c>
      <c r="C3397" t="str">
        <f>COMBDG_DEM_Demand!C3397</f>
        <v>ADEMCOMBDGEDSNewAE</v>
      </c>
      <c r="D3397">
        <f>IF(ISNUMBER(SEARCH("OFFNew",C3397)),COMBDG_DEM_Demand!D3397*'Demand shift'!$C$2,COMBDG_DEM_Demand!D3397)</f>
        <v>0.572115818</v>
      </c>
      <c r="E3397" t="str">
        <f>COMBDG_DEM_Demand!E3397</f>
        <v>Mm2</v>
      </c>
      <c r="F3397" t="str">
        <f>COMBDG_DEM_Demand!F3397</f>
        <v>Aggregated DemandCommercialBuildingEducational ServicesNewAuxiliary Equipment</v>
      </c>
    </row>
    <row r="3398" spans="1:6" x14ac:dyDescent="0.25">
      <c r="A3398" t="str">
        <f>COMBDG_DEM_Demand!A3398</f>
        <v>TO</v>
      </c>
      <c r="B3398">
        <f>COMBDG_DEM_Demand!B3398</f>
        <v>2040</v>
      </c>
      <c r="C3398" t="str">
        <f>COMBDG_DEM_Demand!C3398</f>
        <v>ADEMCOMBDGHLCNewAE</v>
      </c>
      <c r="D3398">
        <f>IF(ISNUMBER(SEARCH("OFFNew",C3398)),COMBDG_DEM_Demand!D3398*'Demand shift'!$C$2,COMBDG_DEM_Demand!D3398)</f>
        <v>0.383445433</v>
      </c>
      <c r="E3398" t="str">
        <f>COMBDG_DEM_Demand!E3398</f>
        <v>Mm2</v>
      </c>
      <c r="F3398" t="str">
        <f>COMBDG_DEM_Demand!F3398</f>
        <v>Aggregated DemandCommercialBuildingHealth Care and Social AssistanceNewAuxiliary Equipment</v>
      </c>
    </row>
    <row r="3399" spans="1:6" x14ac:dyDescent="0.25">
      <c r="A3399" t="str">
        <f>COMBDG_DEM_Demand!A3399</f>
        <v>TO</v>
      </c>
      <c r="B3399">
        <f>COMBDG_DEM_Demand!B3399</f>
        <v>2040</v>
      </c>
      <c r="C3399" t="str">
        <f>COMBDG_DEM_Demand!C3399</f>
        <v>ADEMCOMBDGAERNewAE</v>
      </c>
      <c r="D3399">
        <f>IF(ISNUMBER(SEARCH("OFFNew",C3399)),COMBDG_DEM_Demand!D3399*'Demand shift'!$C$2,COMBDG_DEM_Demand!D3399)</f>
        <v>0.12812926599999999</v>
      </c>
      <c r="E3399" t="str">
        <f>COMBDG_DEM_Demand!E3399</f>
        <v>Mm2</v>
      </c>
      <c r="F3399" t="str">
        <f>COMBDG_DEM_Demand!F3399</f>
        <v>Aggregated DemandCommercialBuildingArts, Entertainment and RecreationNewAuxiliary Equipment</v>
      </c>
    </row>
    <row r="3400" spans="1:6" x14ac:dyDescent="0.25">
      <c r="A3400" t="str">
        <f>COMBDG_DEM_Demand!A3400</f>
        <v>TO</v>
      </c>
      <c r="B3400">
        <f>COMBDG_DEM_Demand!B3400</f>
        <v>2040</v>
      </c>
      <c r="C3400" t="str">
        <f>COMBDG_DEM_Demand!C3400</f>
        <v>ADEMCOMBDGAFSNewAE</v>
      </c>
      <c r="D3400">
        <f>IF(ISNUMBER(SEARCH("OFFNew",C3400)),COMBDG_DEM_Demand!D3400*'Demand shift'!$C$2,COMBDG_DEM_Demand!D3400)</f>
        <v>5.1530411999999998E-2</v>
      </c>
      <c r="E3400" t="str">
        <f>COMBDG_DEM_Demand!E3400</f>
        <v>Mm2</v>
      </c>
      <c r="F3400" t="str">
        <f>COMBDG_DEM_Demand!F3400</f>
        <v>Aggregated DemandCommercialBuildingAccommodation and Food ServicesNewAuxiliary Equipment</v>
      </c>
    </row>
    <row r="3401" spans="1:6" x14ac:dyDescent="0.25">
      <c r="A3401" t="str">
        <f>COMBDG_DEM_Demand!A3401</f>
        <v>TO</v>
      </c>
      <c r="B3401">
        <f>COMBDG_DEM_Demand!B3401</f>
        <v>2040</v>
      </c>
      <c r="C3401" t="str">
        <f>COMBDG_DEM_Demand!C3401</f>
        <v>ADEMCOMBDGOTSNewAE</v>
      </c>
      <c r="D3401">
        <f>IF(ISNUMBER(SEARCH("OFFNew",C3401)),COMBDG_DEM_Demand!D3401*'Demand shift'!$C$2,COMBDG_DEM_Demand!D3401)</f>
        <v>0.393677108</v>
      </c>
      <c r="E3401" t="str">
        <f>COMBDG_DEM_Demand!E3401</f>
        <v>Mm2</v>
      </c>
      <c r="F3401" t="str">
        <f>COMBDG_DEM_Demand!F3401</f>
        <v>Aggregated DemandCommercialBuildingOther ServicesNewAuxiliary Equipment</v>
      </c>
    </row>
    <row r="3402" spans="1:6" x14ac:dyDescent="0.25">
      <c r="A3402" t="str">
        <f>COMBDG_DEM_Demand!A3402</f>
        <v>TO</v>
      </c>
      <c r="B3402">
        <f>COMBDG_DEM_Demand!B3402</f>
        <v>2040</v>
      </c>
      <c r="C3402" t="str">
        <f>COMBDG_DEM_Demand!C3402</f>
        <v>ADEMCOMBDGWSTOldAM</v>
      </c>
      <c r="D3402">
        <f>IF(ISNUMBER(SEARCH("OFFNew",C3402)),COMBDG_DEM_Demand!D3402*'Demand shift'!$C$2,COMBDG_DEM_Demand!D3402)</f>
        <v>7.1746822200000002</v>
      </c>
      <c r="E3402" t="str">
        <f>COMBDG_DEM_Demand!E3402</f>
        <v>Mm2</v>
      </c>
      <c r="F3402" t="str">
        <f>COMBDG_DEM_Demand!F3402</f>
        <v>Aggregated DemandCommercialBuildingWholesale TradeOldAuxiliary Motors</v>
      </c>
    </row>
    <row r="3403" spans="1:6" x14ac:dyDescent="0.25">
      <c r="A3403" t="str">
        <f>COMBDG_DEM_Demand!A3403</f>
        <v>TO</v>
      </c>
      <c r="B3403">
        <f>COMBDG_DEM_Demand!B3403</f>
        <v>2040</v>
      </c>
      <c r="C3403" t="str">
        <f>COMBDG_DEM_Demand!C3403</f>
        <v>ADEMCOMBDGRTTOldAM</v>
      </c>
      <c r="D3403">
        <f>IF(ISNUMBER(SEARCH("OFFNew",C3403)),COMBDG_DEM_Demand!D3403*'Demand shift'!$C$2,COMBDG_DEM_Demand!D3403)</f>
        <v>11.129654560000001</v>
      </c>
      <c r="E3403" t="str">
        <f>COMBDG_DEM_Demand!E3403</f>
        <v>Mm2</v>
      </c>
      <c r="F3403" t="str">
        <f>COMBDG_DEM_Demand!F3403</f>
        <v>Aggregated DemandCommercialBuildingRetail TradeOldAuxiliary Motors</v>
      </c>
    </row>
    <row r="3404" spans="1:6" x14ac:dyDescent="0.25">
      <c r="A3404" t="str">
        <f>COMBDG_DEM_Demand!A3404</f>
        <v>TO</v>
      </c>
      <c r="B3404">
        <f>COMBDG_DEM_Demand!B3404</f>
        <v>2040</v>
      </c>
      <c r="C3404" t="str">
        <f>COMBDG_DEM_Demand!C3404</f>
        <v>ADEMCOMBDGTAWOldAM</v>
      </c>
      <c r="D3404">
        <f>IF(ISNUMBER(SEARCH("OFFNew",C3404)),COMBDG_DEM_Demand!D3404*'Demand shift'!$C$2,COMBDG_DEM_Demand!D3404)</f>
        <v>2.0588352319999998</v>
      </c>
      <c r="E3404" t="str">
        <f>COMBDG_DEM_Demand!E3404</f>
        <v>Mm2</v>
      </c>
      <c r="F3404" t="str">
        <f>COMBDG_DEM_Demand!F3404</f>
        <v>Aggregated DemandCommercialBuildingTransportation and WarehousingOldAuxiliary Motors</v>
      </c>
    </row>
    <row r="3405" spans="1:6" x14ac:dyDescent="0.25">
      <c r="A3405" t="str">
        <f>COMBDG_DEM_Demand!A3405</f>
        <v>TO</v>
      </c>
      <c r="B3405">
        <f>COMBDG_DEM_Demand!B3405</f>
        <v>2040</v>
      </c>
      <c r="C3405" t="str">
        <f>COMBDG_DEM_Demand!C3405</f>
        <v>ADEMCOMBDGICIOldAM</v>
      </c>
      <c r="D3405">
        <f>IF(ISNUMBER(SEARCH("OFFNew",C3405)),COMBDG_DEM_Demand!D3405*'Demand shift'!$C$2,COMBDG_DEM_Demand!D3405)</f>
        <v>0.45684563500000003</v>
      </c>
      <c r="E3405" t="str">
        <f>COMBDG_DEM_Demand!E3405</f>
        <v>Mm2</v>
      </c>
      <c r="F3405" t="str">
        <f>COMBDG_DEM_Demand!F3405</f>
        <v>Aggregated DemandCommercialBuildingInformation and Cultural IndustriesOldAuxiliary Motors</v>
      </c>
    </row>
    <row r="3406" spans="1:6" x14ac:dyDescent="0.25">
      <c r="A3406" t="str">
        <f>COMBDG_DEM_Demand!A3406</f>
        <v>TO</v>
      </c>
      <c r="B3406">
        <f>COMBDG_DEM_Demand!B3406</f>
        <v>2040</v>
      </c>
      <c r="C3406" t="str">
        <f>COMBDG_DEM_Demand!C3406</f>
        <v>ADEMCOMBDGOFFOldAM</v>
      </c>
      <c r="D3406">
        <f>IF(ISNUMBER(SEARCH("OFFNew",C3406)),COMBDG_DEM_Demand!D3406*'Demand shift'!$C$2,COMBDG_DEM_Demand!D3406)</f>
        <v>31.70058938</v>
      </c>
      <c r="E3406" t="str">
        <f>COMBDG_DEM_Demand!E3406</f>
        <v>Mm2</v>
      </c>
      <c r="F3406" t="str">
        <f>COMBDG_DEM_Demand!F3406</f>
        <v>Aggregated DemandCommercialBuildingOfficesOldAuxiliary Motors</v>
      </c>
    </row>
    <row r="3407" spans="1:6" x14ac:dyDescent="0.25">
      <c r="A3407" t="str">
        <f>COMBDG_DEM_Demand!A3407</f>
        <v>TO</v>
      </c>
      <c r="B3407">
        <f>COMBDG_DEM_Demand!B3407</f>
        <v>2040</v>
      </c>
      <c r="C3407" t="str">
        <f>COMBDG_DEM_Demand!C3407</f>
        <v>ADEMCOMBDGEDSOldAM</v>
      </c>
      <c r="D3407">
        <f>IF(ISNUMBER(SEARCH("OFFNew",C3407)),COMBDG_DEM_Demand!D3407*'Demand shift'!$C$2,COMBDG_DEM_Demand!D3407)</f>
        <v>8.82232488</v>
      </c>
      <c r="E3407" t="str">
        <f>COMBDG_DEM_Demand!E3407</f>
        <v>Mm2</v>
      </c>
      <c r="F3407" t="str">
        <f>COMBDG_DEM_Demand!F3407</f>
        <v>Aggregated DemandCommercialBuildingEducational ServicesOldAuxiliary Motors</v>
      </c>
    </row>
    <row r="3408" spans="1:6" x14ac:dyDescent="0.25">
      <c r="A3408" t="str">
        <f>COMBDG_DEM_Demand!A3408</f>
        <v>TO</v>
      </c>
      <c r="B3408">
        <f>COMBDG_DEM_Demand!B3408</f>
        <v>2040</v>
      </c>
      <c r="C3408" t="str">
        <f>COMBDG_DEM_Demand!C3408</f>
        <v>ADEMCOMBDGHLCOldAM</v>
      </c>
      <c r="D3408">
        <f>IF(ISNUMBER(SEARCH("OFFNew",C3408)),COMBDG_DEM_Demand!D3408*'Demand shift'!$C$2,COMBDG_DEM_Demand!D3408)</f>
        <v>3.2447994250000001</v>
      </c>
      <c r="E3408" t="str">
        <f>COMBDG_DEM_Demand!E3408</f>
        <v>Mm2</v>
      </c>
      <c r="F3408" t="str">
        <f>COMBDG_DEM_Demand!F3408</f>
        <v>Aggregated DemandCommercialBuildingHealth Care and Social AssistanceOldAuxiliary Motors</v>
      </c>
    </row>
    <row r="3409" spans="1:6" x14ac:dyDescent="0.25">
      <c r="A3409" t="str">
        <f>COMBDG_DEM_Demand!A3409</f>
        <v>TO</v>
      </c>
      <c r="B3409">
        <f>COMBDG_DEM_Demand!B3409</f>
        <v>2040</v>
      </c>
      <c r="C3409" t="str">
        <f>COMBDG_DEM_Demand!C3409</f>
        <v>ADEMCOMBDGAEROldAM</v>
      </c>
      <c r="D3409">
        <f>IF(ISNUMBER(SEARCH("OFFNew",C3409)),COMBDG_DEM_Demand!D3409*'Demand shift'!$C$2,COMBDG_DEM_Demand!D3409)</f>
        <v>2.7388278499999998</v>
      </c>
      <c r="E3409" t="str">
        <f>COMBDG_DEM_Demand!E3409</f>
        <v>Mm2</v>
      </c>
      <c r="F3409" t="str">
        <f>COMBDG_DEM_Demand!F3409</f>
        <v>Aggregated DemandCommercialBuildingArts, Entertainment and RecreationOldAuxiliary Motors</v>
      </c>
    </row>
    <row r="3410" spans="1:6" x14ac:dyDescent="0.25">
      <c r="A3410" t="str">
        <f>COMBDG_DEM_Demand!A3410</f>
        <v>TO</v>
      </c>
      <c r="B3410">
        <f>COMBDG_DEM_Demand!B3410</f>
        <v>2040</v>
      </c>
      <c r="C3410" t="str">
        <f>COMBDG_DEM_Demand!C3410</f>
        <v>ADEMCOMBDGAFSOldAM</v>
      </c>
      <c r="D3410">
        <f>IF(ISNUMBER(SEARCH("OFFNew",C3410)),COMBDG_DEM_Demand!D3410*'Demand shift'!$C$2,COMBDG_DEM_Demand!D3410)</f>
        <v>2.284455667</v>
      </c>
      <c r="E3410" t="str">
        <f>COMBDG_DEM_Demand!E3410</f>
        <v>Mm2</v>
      </c>
      <c r="F3410" t="str">
        <f>COMBDG_DEM_Demand!F3410</f>
        <v>Aggregated DemandCommercialBuildingAccommodation and Food ServicesOldAuxiliary Motors</v>
      </c>
    </row>
    <row r="3411" spans="1:6" x14ac:dyDescent="0.25">
      <c r="A3411" t="str">
        <f>COMBDG_DEM_Demand!A3411</f>
        <v>TO</v>
      </c>
      <c r="B3411">
        <f>COMBDG_DEM_Demand!B3411</f>
        <v>2040</v>
      </c>
      <c r="C3411" t="str">
        <f>COMBDG_DEM_Demand!C3411</f>
        <v>ADEMCOMBDGOTSOldAM</v>
      </c>
      <c r="D3411">
        <f>IF(ISNUMBER(SEARCH("OFFNew",C3411)),COMBDG_DEM_Demand!D3411*'Demand shift'!$C$2,COMBDG_DEM_Demand!D3411)</f>
        <v>3.817302594</v>
      </c>
      <c r="E3411" t="str">
        <f>COMBDG_DEM_Demand!E3411</f>
        <v>Mm2</v>
      </c>
      <c r="F3411" t="str">
        <f>COMBDG_DEM_Demand!F3411</f>
        <v>Aggregated DemandCommercialBuildingOther ServicesOldAuxiliary Motors</v>
      </c>
    </row>
    <row r="3412" spans="1:6" x14ac:dyDescent="0.25">
      <c r="A3412" t="str">
        <f>COMBDG_DEM_Demand!A3412</f>
        <v>TO</v>
      </c>
      <c r="B3412">
        <f>COMBDG_DEM_Demand!B3412</f>
        <v>2040</v>
      </c>
      <c r="C3412" t="str">
        <f>COMBDG_DEM_Demand!C3412</f>
        <v>ADEMCOMBDGWSTNewAM</v>
      </c>
      <c r="D3412">
        <f>IF(ISNUMBER(SEARCH("OFFNew",C3412)),COMBDG_DEM_Demand!D3412*'Demand shift'!$C$2,COMBDG_DEM_Demand!D3412)</f>
        <v>0.22152145600000001</v>
      </c>
      <c r="E3412" t="str">
        <f>COMBDG_DEM_Demand!E3412</f>
        <v>Mm2</v>
      </c>
      <c r="F3412" t="str">
        <f>COMBDG_DEM_Demand!F3412</f>
        <v>Aggregated DemandCommercialBuildingWholesale TradeNewAuxiliary Motors</v>
      </c>
    </row>
    <row r="3413" spans="1:6" x14ac:dyDescent="0.25">
      <c r="A3413" t="str">
        <f>COMBDG_DEM_Demand!A3413</f>
        <v>TO</v>
      </c>
      <c r="B3413">
        <f>COMBDG_DEM_Demand!B3413</f>
        <v>2040</v>
      </c>
      <c r="C3413" t="str">
        <f>COMBDG_DEM_Demand!C3413</f>
        <v>ADEMCOMBDGRTTNewAM</v>
      </c>
      <c r="D3413">
        <f>IF(ISNUMBER(SEARCH("OFFNew",C3413)),COMBDG_DEM_Demand!D3413*'Demand shift'!$C$2,COMBDG_DEM_Demand!D3413)</f>
        <v>0.99438309499999999</v>
      </c>
      <c r="E3413" t="str">
        <f>COMBDG_DEM_Demand!E3413</f>
        <v>Mm2</v>
      </c>
      <c r="F3413" t="str">
        <f>COMBDG_DEM_Demand!F3413</f>
        <v>Aggregated DemandCommercialBuildingRetail TradeNewAuxiliary Motors</v>
      </c>
    </row>
    <row r="3414" spans="1:6" x14ac:dyDescent="0.25">
      <c r="A3414" t="str">
        <f>COMBDG_DEM_Demand!A3414</f>
        <v>TO</v>
      </c>
      <c r="B3414">
        <f>COMBDG_DEM_Demand!B3414</f>
        <v>2040</v>
      </c>
      <c r="C3414" t="str">
        <f>COMBDG_DEM_Demand!C3414</f>
        <v>ADEMCOMBDGTAWNewAM</v>
      </c>
      <c r="D3414">
        <f>IF(ISNUMBER(SEARCH("OFFNew",C3414)),COMBDG_DEM_Demand!D3414*'Demand shift'!$C$2,COMBDG_DEM_Demand!D3414)</f>
        <v>0.327692863</v>
      </c>
      <c r="E3414" t="str">
        <f>COMBDG_DEM_Demand!E3414</f>
        <v>Mm2</v>
      </c>
      <c r="F3414" t="str">
        <f>COMBDG_DEM_Demand!F3414</f>
        <v>Aggregated DemandCommercialBuildingTransportation and WarehousingNewAuxiliary Motors</v>
      </c>
    </row>
    <row r="3415" spans="1:6" x14ac:dyDescent="0.25">
      <c r="A3415" t="str">
        <f>COMBDG_DEM_Demand!A3415</f>
        <v>TO</v>
      </c>
      <c r="B3415">
        <f>COMBDG_DEM_Demand!B3415</f>
        <v>2040</v>
      </c>
      <c r="C3415" t="str">
        <f>COMBDG_DEM_Demand!C3415</f>
        <v>ADEMCOMBDGICINewAM</v>
      </c>
      <c r="D3415">
        <f>IF(ISNUMBER(SEARCH("OFFNew",C3415)),COMBDG_DEM_Demand!D3415*'Demand shift'!$C$2,COMBDG_DEM_Demand!D3415)</f>
        <v>0</v>
      </c>
      <c r="E3415" t="str">
        <f>COMBDG_DEM_Demand!E3415</f>
        <v>Mm2</v>
      </c>
      <c r="F3415" t="str">
        <f>COMBDG_DEM_Demand!F3415</f>
        <v>Aggregated DemandCommercialBuildingInformation and Cultural IndustriesNewAuxiliary Motors</v>
      </c>
    </row>
    <row r="3416" spans="1:6" x14ac:dyDescent="0.25">
      <c r="A3416" t="str">
        <f>COMBDG_DEM_Demand!A3416</f>
        <v>TO</v>
      </c>
      <c r="B3416">
        <f>COMBDG_DEM_Demand!B3416</f>
        <v>2040</v>
      </c>
      <c r="C3416" t="str">
        <f>COMBDG_DEM_Demand!C3416</f>
        <v>ADEMCOMBDGOFFNewAM</v>
      </c>
      <c r="D3416">
        <f>IF(ISNUMBER(SEARCH("OFFNew",C3416)),COMBDG_DEM_Demand!D3416*'Demand shift'!$C$2,COMBDG_DEM_Demand!D3416)</f>
        <v>1.2841699661999999</v>
      </c>
      <c r="E3416" t="str">
        <f>COMBDG_DEM_Demand!E3416</f>
        <v>Mm2</v>
      </c>
      <c r="F3416" t="str">
        <f>COMBDG_DEM_Demand!F3416</f>
        <v>Aggregated DemandCommercialBuildingOfficesNewAuxiliary Motors</v>
      </c>
    </row>
    <row r="3417" spans="1:6" x14ac:dyDescent="0.25">
      <c r="A3417" t="str">
        <f>COMBDG_DEM_Demand!A3417</f>
        <v>TO</v>
      </c>
      <c r="B3417">
        <f>COMBDG_DEM_Demand!B3417</f>
        <v>2040</v>
      </c>
      <c r="C3417" t="str">
        <f>COMBDG_DEM_Demand!C3417</f>
        <v>ADEMCOMBDGEDSNewAM</v>
      </c>
      <c r="D3417">
        <f>IF(ISNUMBER(SEARCH("OFFNew",C3417)),COMBDG_DEM_Demand!D3417*'Demand shift'!$C$2,COMBDG_DEM_Demand!D3417)</f>
        <v>0.572115818</v>
      </c>
      <c r="E3417" t="str">
        <f>COMBDG_DEM_Demand!E3417</f>
        <v>Mm2</v>
      </c>
      <c r="F3417" t="str">
        <f>COMBDG_DEM_Demand!F3417</f>
        <v>Aggregated DemandCommercialBuildingEducational ServicesNewAuxiliary Motors</v>
      </c>
    </row>
    <row r="3418" spans="1:6" x14ac:dyDescent="0.25">
      <c r="A3418" t="str">
        <f>COMBDG_DEM_Demand!A3418</f>
        <v>TO</v>
      </c>
      <c r="B3418">
        <f>COMBDG_DEM_Demand!B3418</f>
        <v>2040</v>
      </c>
      <c r="C3418" t="str">
        <f>COMBDG_DEM_Demand!C3418</f>
        <v>ADEMCOMBDGHLCNewAM</v>
      </c>
      <c r="D3418">
        <f>IF(ISNUMBER(SEARCH("OFFNew",C3418)),COMBDG_DEM_Demand!D3418*'Demand shift'!$C$2,COMBDG_DEM_Demand!D3418)</f>
        <v>0.383445433</v>
      </c>
      <c r="E3418" t="str">
        <f>COMBDG_DEM_Demand!E3418</f>
        <v>Mm2</v>
      </c>
      <c r="F3418" t="str">
        <f>COMBDG_DEM_Demand!F3418</f>
        <v>Aggregated DemandCommercialBuildingHealth Care and Social AssistanceNewAuxiliary Motors</v>
      </c>
    </row>
    <row r="3419" spans="1:6" x14ac:dyDescent="0.25">
      <c r="A3419" t="str">
        <f>COMBDG_DEM_Demand!A3419</f>
        <v>TO</v>
      </c>
      <c r="B3419">
        <f>COMBDG_DEM_Demand!B3419</f>
        <v>2040</v>
      </c>
      <c r="C3419" t="str">
        <f>COMBDG_DEM_Demand!C3419</f>
        <v>ADEMCOMBDGAERNewAM</v>
      </c>
      <c r="D3419">
        <f>IF(ISNUMBER(SEARCH("OFFNew",C3419)),COMBDG_DEM_Demand!D3419*'Demand shift'!$C$2,COMBDG_DEM_Demand!D3419)</f>
        <v>0.12812926599999999</v>
      </c>
      <c r="E3419" t="str">
        <f>COMBDG_DEM_Demand!E3419</f>
        <v>Mm2</v>
      </c>
      <c r="F3419" t="str">
        <f>COMBDG_DEM_Demand!F3419</f>
        <v>Aggregated DemandCommercialBuildingArts, Entertainment and RecreationNewAuxiliary Motors</v>
      </c>
    </row>
    <row r="3420" spans="1:6" x14ac:dyDescent="0.25">
      <c r="A3420" t="str">
        <f>COMBDG_DEM_Demand!A3420</f>
        <v>TO</v>
      </c>
      <c r="B3420">
        <f>COMBDG_DEM_Demand!B3420</f>
        <v>2040</v>
      </c>
      <c r="C3420" t="str">
        <f>COMBDG_DEM_Demand!C3420</f>
        <v>ADEMCOMBDGAFSNewAM</v>
      </c>
      <c r="D3420">
        <f>IF(ISNUMBER(SEARCH("OFFNew",C3420)),COMBDG_DEM_Demand!D3420*'Demand shift'!$C$2,COMBDG_DEM_Demand!D3420)</f>
        <v>5.1530411999999998E-2</v>
      </c>
      <c r="E3420" t="str">
        <f>COMBDG_DEM_Demand!E3420</f>
        <v>Mm2</v>
      </c>
      <c r="F3420" t="str">
        <f>COMBDG_DEM_Demand!F3420</f>
        <v>Aggregated DemandCommercialBuildingAccommodation and Food ServicesNewAuxiliary Motors</v>
      </c>
    </row>
    <row r="3421" spans="1:6" x14ac:dyDescent="0.25">
      <c r="A3421" t="str">
        <f>COMBDG_DEM_Demand!A3421</f>
        <v>TO</v>
      </c>
      <c r="B3421">
        <f>COMBDG_DEM_Demand!B3421</f>
        <v>2040</v>
      </c>
      <c r="C3421" t="str">
        <f>COMBDG_DEM_Demand!C3421</f>
        <v>ADEMCOMBDGOTSNewAM</v>
      </c>
      <c r="D3421">
        <f>IF(ISNUMBER(SEARCH("OFFNew",C3421)),COMBDG_DEM_Demand!D3421*'Demand shift'!$C$2,COMBDG_DEM_Demand!D3421)</f>
        <v>0.393677108</v>
      </c>
      <c r="E3421" t="str">
        <f>COMBDG_DEM_Demand!E3421</f>
        <v>Mm2</v>
      </c>
      <c r="F3421" t="str">
        <f>COMBDG_DEM_Demand!F3421</f>
        <v>Aggregated DemandCommercialBuildingOther ServicesNewAuxiliary Motors</v>
      </c>
    </row>
    <row r="3422" spans="1:6" x14ac:dyDescent="0.25">
      <c r="A3422" t="str">
        <f>COMBDG_DEM_Demand!A3422</f>
        <v>TO</v>
      </c>
      <c r="B3422">
        <f>COMBDG_DEM_Demand!B3422</f>
        <v>2040</v>
      </c>
      <c r="C3422" t="str">
        <f>COMBDG_DEM_Demand!C3422</f>
        <v>ADEMCOMBDGWSTOldSC</v>
      </c>
      <c r="D3422">
        <f>IF(ISNUMBER(SEARCH("OFFNew",C3422)),COMBDG_DEM_Demand!D3422*'Demand shift'!$C$2,COMBDG_DEM_Demand!D3422)</f>
        <v>7.1746822200000002</v>
      </c>
      <c r="E3422" t="str">
        <f>COMBDG_DEM_Demand!E3422</f>
        <v>Mm2</v>
      </c>
      <c r="F3422" t="str">
        <f>COMBDG_DEM_Demand!F3422</f>
        <v>Aggregated DemandCommercialBuildingWholesale TradeOldSpace Cooling</v>
      </c>
    </row>
    <row r="3423" spans="1:6" x14ac:dyDescent="0.25">
      <c r="A3423" t="str">
        <f>COMBDG_DEM_Demand!A3423</f>
        <v>TO</v>
      </c>
      <c r="B3423">
        <f>COMBDG_DEM_Demand!B3423</f>
        <v>2040</v>
      </c>
      <c r="C3423" t="str">
        <f>COMBDG_DEM_Demand!C3423</f>
        <v>ADEMCOMBDGRTTOldSC</v>
      </c>
      <c r="D3423">
        <f>IF(ISNUMBER(SEARCH("OFFNew",C3423)),COMBDG_DEM_Demand!D3423*'Demand shift'!$C$2,COMBDG_DEM_Demand!D3423)</f>
        <v>11.129654560000001</v>
      </c>
      <c r="E3423" t="str">
        <f>COMBDG_DEM_Demand!E3423</f>
        <v>Mm2</v>
      </c>
      <c r="F3423" t="str">
        <f>COMBDG_DEM_Demand!F3423</f>
        <v>Aggregated DemandCommercialBuildingRetail TradeOldSpace Cooling</v>
      </c>
    </row>
    <row r="3424" spans="1:6" x14ac:dyDescent="0.25">
      <c r="A3424" t="str">
        <f>COMBDG_DEM_Demand!A3424</f>
        <v>TO</v>
      </c>
      <c r="B3424">
        <f>COMBDG_DEM_Demand!B3424</f>
        <v>2040</v>
      </c>
      <c r="C3424" t="str">
        <f>COMBDG_DEM_Demand!C3424</f>
        <v>ADEMCOMBDGTAWOldSC</v>
      </c>
      <c r="D3424">
        <f>IF(ISNUMBER(SEARCH("OFFNew",C3424)),COMBDG_DEM_Demand!D3424*'Demand shift'!$C$2,COMBDG_DEM_Demand!D3424)</f>
        <v>2.0588352319999998</v>
      </c>
      <c r="E3424" t="str">
        <f>COMBDG_DEM_Demand!E3424</f>
        <v>Mm2</v>
      </c>
      <c r="F3424" t="str">
        <f>COMBDG_DEM_Demand!F3424</f>
        <v>Aggregated DemandCommercialBuildingTransportation and WarehousingOldSpace Cooling</v>
      </c>
    </row>
    <row r="3425" spans="1:6" x14ac:dyDescent="0.25">
      <c r="A3425" t="str">
        <f>COMBDG_DEM_Demand!A3425</f>
        <v>TO</v>
      </c>
      <c r="B3425">
        <f>COMBDG_DEM_Demand!B3425</f>
        <v>2040</v>
      </c>
      <c r="C3425" t="str">
        <f>COMBDG_DEM_Demand!C3425</f>
        <v>ADEMCOMBDGICIOldSC</v>
      </c>
      <c r="D3425">
        <f>IF(ISNUMBER(SEARCH("OFFNew",C3425)),COMBDG_DEM_Demand!D3425*'Demand shift'!$C$2,COMBDG_DEM_Demand!D3425)</f>
        <v>0.45684563500000003</v>
      </c>
      <c r="E3425" t="str">
        <f>COMBDG_DEM_Demand!E3425</f>
        <v>Mm2</v>
      </c>
      <c r="F3425" t="str">
        <f>COMBDG_DEM_Demand!F3425</f>
        <v>Aggregated DemandCommercialBuildingInformation and Cultural IndustriesOldSpace Cooling</v>
      </c>
    </row>
    <row r="3426" spans="1:6" x14ac:dyDescent="0.25">
      <c r="A3426" t="str">
        <f>COMBDG_DEM_Demand!A3426</f>
        <v>TO</v>
      </c>
      <c r="B3426">
        <f>COMBDG_DEM_Demand!B3426</f>
        <v>2040</v>
      </c>
      <c r="C3426" t="str">
        <f>COMBDG_DEM_Demand!C3426</f>
        <v>ADEMCOMBDGOFFOldSC</v>
      </c>
      <c r="D3426">
        <f>IF(ISNUMBER(SEARCH("OFFNew",C3426)),COMBDG_DEM_Demand!D3426*'Demand shift'!$C$2,COMBDG_DEM_Demand!D3426)</f>
        <v>31.70058938</v>
      </c>
      <c r="E3426" t="str">
        <f>COMBDG_DEM_Demand!E3426</f>
        <v>Mm2</v>
      </c>
      <c r="F3426" t="str">
        <f>COMBDG_DEM_Demand!F3426</f>
        <v>Aggregated DemandCommercialBuildingOfficesOldSpace Cooling</v>
      </c>
    </row>
    <row r="3427" spans="1:6" x14ac:dyDescent="0.25">
      <c r="A3427" t="str">
        <f>COMBDG_DEM_Demand!A3427</f>
        <v>TO</v>
      </c>
      <c r="B3427">
        <f>COMBDG_DEM_Demand!B3427</f>
        <v>2040</v>
      </c>
      <c r="C3427" t="str">
        <f>COMBDG_DEM_Demand!C3427</f>
        <v>ADEMCOMBDGEDSOldSC</v>
      </c>
      <c r="D3427">
        <f>IF(ISNUMBER(SEARCH("OFFNew",C3427)),COMBDG_DEM_Demand!D3427*'Demand shift'!$C$2,COMBDG_DEM_Demand!D3427)</f>
        <v>8.82232488</v>
      </c>
      <c r="E3427" t="str">
        <f>COMBDG_DEM_Demand!E3427</f>
        <v>Mm2</v>
      </c>
      <c r="F3427" t="str">
        <f>COMBDG_DEM_Demand!F3427</f>
        <v>Aggregated DemandCommercialBuildingEducational ServicesOldSpace Cooling</v>
      </c>
    </row>
    <row r="3428" spans="1:6" x14ac:dyDescent="0.25">
      <c r="A3428" t="str">
        <f>COMBDG_DEM_Demand!A3428</f>
        <v>TO</v>
      </c>
      <c r="B3428">
        <f>COMBDG_DEM_Demand!B3428</f>
        <v>2040</v>
      </c>
      <c r="C3428" t="str">
        <f>COMBDG_DEM_Demand!C3428</f>
        <v>ADEMCOMBDGHLCOldSC</v>
      </c>
      <c r="D3428">
        <f>IF(ISNUMBER(SEARCH("OFFNew",C3428)),COMBDG_DEM_Demand!D3428*'Demand shift'!$C$2,COMBDG_DEM_Demand!D3428)</f>
        <v>3.2447994250000001</v>
      </c>
      <c r="E3428" t="str">
        <f>COMBDG_DEM_Demand!E3428</f>
        <v>Mm2</v>
      </c>
      <c r="F3428" t="str">
        <f>COMBDG_DEM_Demand!F3428</f>
        <v>Aggregated DemandCommercialBuildingHealth Care and Social AssistanceOldSpace Cooling</v>
      </c>
    </row>
    <row r="3429" spans="1:6" x14ac:dyDescent="0.25">
      <c r="A3429" t="str">
        <f>COMBDG_DEM_Demand!A3429</f>
        <v>TO</v>
      </c>
      <c r="B3429">
        <f>COMBDG_DEM_Demand!B3429</f>
        <v>2040</v>
      </c>
      <c r="C3429" t="str">
        <f>COMBDG_DEM_Demand!C3429</f>
        <v>ADEMCOMBDGAEROldSC</v>
      </c>
      <c r="D3429">
        <f>IF(ISNUMBER(SEARCH("OFFNew",C3429)),COMBDG_DEM_Demand!D3429*'Demand shift'!$C$2,COMBDG_DEM_Demand!D3429)</f>
        <v>2.7388278499999998</v>
      </c>
      <c r="E3429" t="str">
        <f>COMBDG_DEM_Demand!E3429</f>
        <v>Mm2</v>
      </c>
      <c r="F3429" t="str">
        <f>COMBDG_DEM_Demand!F3429</f>
        <v>Aggregated DemandCommercialBuildingArts, Entertainment and RecreationOldSpace Cooling</v>
      </c>
    </row>
    <row r="3430" spans="1:6" x14ac:dyDescent="0.25">
      <c r="A3430" t="str">
        <f>COMBDG_DEM_Demand!A3430</f>
        <v>TO</v>
      </c>
      <c r="B3430">
        <f>COMBDG_DEM_Demand!B3430</f>
        <v>2040</v>
      </c>
      <c r="C3430" t="str">
        <f>COMBDG_DEM_Demand!C3430</f>
        <v>ADEMCOMBDGAFSOldSC</v>
      </c>
      <c r="D3430">
        <f>IF(ISNUMBER(SEARCH("OFFNew",C3430)),COMBDG_DEM_Demand!D3430*'Demand shift'!$C$2,COMBDG_DEM_Demand!D3430)</f>
        <v>2.284455667</v>
      </c>
      <c r="E3430" t="str">
        <f>COMBDG_DEM_Demand!E3430</f>
        <v>Mm2</v>
      </c>
      <c r="F3430" t="str">
        <f>COMBDG_DEM_Demand!F3430</f>
        <v>Aggregated DemandCommercialBuildingAccommodation and Food ServicesOldSpace Cooling</v>
      </c>
    </row>
    <row r="3431" spans="1:6" x14ac:dyDescent="0.25">
      <c r="A3431" t="str">
        <f>COMBDG_DEM_Demand!A3431</f>
        <v>TO</v>
      </c>
      <c r="B3431">
        <f>COMBDG_DEM_Demand!B3431</f>
        <v>2040</v>
      </c>
      <c r="C3431" t="str">
        <f>COMBDG_DEM_Demand!C3431</f>
        <v>ADEMCOMBDGOTSOldSC</v>
      </c>
      <c r="D3431">
        <f>IF(ISNUMBER(SEARCH("OFFNew",C3431)),COMBDG_DEM_Demand!D3431*'Demand shift'!$C$2,COMBDG_DEM_Demand!D3431)</f>
        <v>3.817302594</v>
      </c>
      <c r="E3431" t="str">
        <f>COMBDG_DEM_Demand!E3431</f>
        <v>Mm2</v>
      </c>
      <c r="F3431" t="str">
        <f>COMBDG_DEM_Demand!F3431</f>
        <v>Aggregated DemandCommercialBuildingOther ServicesOldSpace Cooling</v>
      </c>
    </row>
    <row r="3432" spans="1:6" x14ac:dyDescent="0.25">
      <c r="A3432" t="str">
        <f>COMBDG_DEM_Demand!A3432</f>
        <v>TO</v>
      </c>
      <c r="B3432">
        <f>COMBDG_DEM_Demand!B3432</f>
        <v>2040</v>
      </c>
      <c r="C3432" t="str">
        <f>COMBDG_DEM_Demand!C3432</f>
        <v>ADEMCOMBDGWSTNewSC</v>
      </c>
      <c r="D3432">
        <f>IF(ISNUMBER(SEARCH("OFFNew",C3432)),COMBDG_DEM_Demand!D3432*'Demand shift'!$C$2,COMBDG_DEM_Demand!D3432)</f>
        <v>0.22152145600000001</v>
      </c>
      <c r="E3432" t="str">
        <f>COMBDG_DEM_Demand!E3432</f>
        <v>Mm2</v>
      </c>
      <c r="F3432" t="str">
        <f>COMBDG_DEM_Demand!F3432</f>
        <v>Aggregated DemandCommercialBuildingWholesale TradeNewSpace Cooling</v>
      </c>
    </row>
    <row r="3433" spans="1:6" x14ac:dyDescent="0.25">
      <c r="A3433" t="str">
        <f>COMBDG_DEM_Demand!A3433</f>
        <v>TO</v>
      </c>
      <c r="B3433">
        <f>COMBDG_DEM_Demand!B3433</f>
        <v>2040</v>
      </c>
      <c r="C3433" t="str">
        <f>COMBDG_DEM_Demand!C3433</f>
        <v>ADEMCOMBDGRTTNewSC</v>
      </c>
      <c r="D3433">
        <f>IF(ISNUMBER(SEARCH("OFFNew",C3433)),COMBDG_DEM_Demand!D3433*'Demand shift'!$C$2,COMBDG_DEM_Demand!D3433)</f>
        <v>0.99438309499999999</v>
      </c>
      <c r="E3433" t="str">
        <f>COMBDG_DEM_Demand!E3433</f>
        <v>Mm2</v>
      </c>
      <c r="F3433" t="str">
        <f>COMBDG_DEM_Demand!F3433</f>
        <v>Aggregated DemandCommercialBuildingRetail TradeNewSpace Cooling</v>
      </c>
    </row>
    <row r="3434" spans="1:6" x14ac:dyDescent="0.25">
      <c r="A3434" t="str">
        <f>COMBDG_DEM_Demand!A3434</f>
        <v>TO</v>
      </c>
      <c r="B3434">
        <f>COMBDG_DEM_Demand!B3434</f>
        <v>2040</v>
      </c>
      <c r="C3434" t="str">
        <f>COMBDG_DEM_Demand!C3434</f>
        <v>ADEMCOMBDGTAWNewSC</v>
      </c>
      <c r="D3434">
        <f>IF(ISNUMBER(SEARCH("OFFNew",C3434)),COMBDG_DEM_Demand!D3434*'Demand shift'!$C$2,COMBDG_DEM_Demand!D3434)</f>
        <v>0.327692863</v>
      </c>
      <c r="E3434" t="str">
        <f>COMBDG_DEM_Demand!E3434</f>
        <v>Mm2</v>
      </c>
      <c r="F3434" t="str">
        <f>COMBDG_DEM_Demand!F3434</f>
        <v>Aggregated DemandCommercialBuildingTransportation and WarehousingNewSpace Cooling</v>
      </c>
    </row>
    <row r="3435" spans="1:6" x14ac:dyDescent="0.25">
      <c r="A3435" t="str">
        <f>COMBDG_DEM_Demand!A3435</f>
        <v>TO</v>
      </c>
      <c r="B3435">
        <f>COMBDG_DEM_Demand!B3435</f>
        <v>2040</v>
      </c>
      <c r="C3435" t="str">
        <f>COMBDG_DEM_Demand!C3435</f>
        <v>ADEMCOMBDGICINewSC</v>
      </c>
      <c r="D3435">
        <f>IF(ISNUMBER(SEARCH("OFFNew",C3435)),COMBDG_DEM_Demand!D3435*'Demand shift'!$C$2,COMBDG_DEM_Demand!D3435)</f>
        <v>0</v>
      </c>
      <c r="E3435" t="str">
        <f>COMBDG_DEM_Demand!E3435</f>
        <v>Mm2</v>
      </c>
      <c r="F3435" t="str">
        <f>COMBDG_DEM_Demand!F3435</f>
        <v>Aggregated DemandCommercialBuildingInformation and Cultural IndustriesNewSpace Cooling</v>
      </c>
    </row>
    <row r="3436" spans="1:6" x14ac:dyDescent="0.25">
      <c r="A3436" t="str">
        <f>COMBDG_DEM_Demand!A3436</f>
        <v>TO</v>
      </c>
      <c r="B3436">
        <f>COMBDG_DEM_Demand!B3436</f>
        <v>2040</v>
      </c>
      <c r="C3436" t="str">
        <f>COMBDG_DEM_Demand!C3436</f>
        <v>ADEMCOMBDGOFFNewSC</v>
      </c>
      <c r="D3436">
        <f>IF(ISNUMBER(SEARCH("OFFNew",C3436)),COMBDG_DEM_Demand!D3436*'Demand shift'!$C$2,COMBDG_DEM_Demand!D3436)</f>
        <v>1.2841699661999999</v>
      </c>
      <c r="E3436" t="str">
        <f>COMBDG_DEM_Demand!E3436</f>
        <v>Mm2</v>
      </c>
      <c r="F3436" t="str">
        <f>COMBDG_DEM_Demand!F3436</f>
        <v>Aggregated DemandCommercialBuildingOfficesNewSpace Cooling</v>
      </c>
    </row>
    <row r="3437" spans="1:6" x14ac:dyDescent="0.25">
      <c r="A3437" t="str">
        <f>COMBDG_DEM_Demand!A3437</f>
        <v>TO</v>
      </c>
      <c r="B3437">
        <f>COMBDG_DEM_Demand!B3437</f>
        <v>2040</v>
      </c>
      <c r="C3437" t="str">
        <f>COMBDG_DEM_Demand!C3437</f>
        <v>ADEMCOMBDGEDSNewSC</v>
      </c>
      <c r="D3437">
        <f>IF(ISNUMBER(SEARCH("OFFNew",C3437)),COMBDG_DEM_Demand!D3437*'Demand shift'!$C$2,COMBDG_DEM_Demand!D3437)</f>
        <v>0.572115818</v>
      </c>
      <c r="E3437" t="str">
        <f>COMBDG_DEM_Demand!E3437</f>
        <v>Mm2</v>
      </c>
      <c r="F3437" t="str">
        <f>COMBDG_DEM_Demand!F3437</f>
        <v>Aggregated DemandCommercialBuildingEducational ServicesNewSpace Cooling</v>
      </c>
    </row>
    <row r="3438" spans="1:6" x14ac:dyDescent="0.25">
      <c r="A3438" t="str">
        <f>COMBDG_DEM_Demand!A3438</f>
        <v>TO</v>
      </c>
      <c r="B3438">
        <f>COMBDG_DEM_Demand!B3438</f>
        <v>2040</v>
      </c>
      <c r="C3438" t="str">
        <f>COMBDG_DEM_Demand!C3438</f>
        <v>ADEMCOMBDGHLCNewSC</v>
      </c>
      <c r="D3438">
        <f>IF(ISNUMBER(SEARCH("OFFNew",C3438)),COMBDG_DEM_Demand!D3438*'Demand shift'!$C$2,COMBDG_DEM_Demand!D3438)</f>
        <v>0.383445433</v>
      </c>
      <c r="E3438" t="str">
        <f>COMBDG_DEM_Demand!E3438</f>
        <v>Mm2</v>
      </c>
      <c r="F3438" t="str">
        <f>COMBDG_DEM_Demand!F3438</f>
        <v>Aggregated DemandCommercialBuildingHealth Care and Social AssistanceNewSpace Cooling</v>
      </c>
    </row>
    <row r="3439" spans="1:6" x14ac:dyDescent="0.25">
      <c r="A3439" t="str">
        <f>COMBDG_DEM_Demand!A3439</f>
        <v>TO</v>
      </c>
      <c r="B3439">
        <f>COMBDG_DEM_Demand!B3439</f>
        <v>2040</v>
      </c>
      <c r="C3439" t="str">
        <f>COMBDG_DEM_Demand!C3439</f>
        <v>ADEMCOMBDGAERNewSC</v>
      </c>
      <c r="D3439">
        <f>IF(ISNUMBER(SEARCH("OFFNew",C3439)),COMBDG_DEM_Demand!D3439*'Demand shift'!$C$2,COMBDG_DEM_Demand!D3439)</f>
        <v>0.12812926599999999</v>
      </c>
      <c r="E3439" t="str">
        <f>COMBDG_DEM_Demand!E3439</f>
        <v>Mm2</v>
      </c>
      <c r="F3439" t="str">
        <f>COMBDG_DEM_Demand!F3439</f>
        <v>Aggregated DemandCommercialBuildingArts, Entertainment and RecreationNewSpace Cooling</v>
      </c>
    </row>
    <row r="3440" spans="1:6" x14ac:dyDescent="0.25">
      <c r="A3440" t="str">
        <f>COMBDG_DEM_Demand!A3440</f>
        <v>TO</v>
      </c>
      <c r="B3440">
        <f>COMBDG_DEM_Demand!B3440</f>
        <v>2040</v>
      </c>
      <c r="C3440" t="str">
        <f>COMBDG_DEM_Demand!C3440</f>
        <v>ADEMCOMBDGAFSNewSC</v>
      </c>
      <c r="D3440">
        <f>IF(ISNUMBER(SEARCH("OFFNew",C3440)),COMBDG_DEM_Demand!D3440*'Demand shift'!$C$2,COMBDG_DEM_Demand!D3440)</f>
        <v>5.1530411999999998E-2</v>
      </c>
      <c r="E3440" t="str">
        <f>COMBDG_DEM_Demand!E3440</f>
        <v>Mm2</v>
      </c>
      <c r="F3440" t="str">
        <f>COMBDG_DEM_Demand!F3440</f>
        <v>Aggregated DemandCommercialBuildingAccommodation and Food ServicesNewSpace Cooling</v>
      </c>
    </row>
    <row r="3441" spans="1:6" x14ac:dyDescent="0.25">
      <c r="A3441" t="str">
        <f>COMBDG_DEM_Demand!A3441</f>
        <v>TO</v>
      </c>
      <c r="B3441">
        <f>COMBDG_DEM_Demand!B3441</f>
        <v>2040</v>
      </c>
      <c r="C3441" t="str">
        <f>COMBDG_DEM_Demand!C3441</f>
        <v>ADEMCOMBDGOTSNewSC</v>
      </c>
      <c r="D3441">
        <f>IF(ISNUMBER(SEARCH("OFFNew",C3441)),COMBDG_DEM_Demand!D3441*'Demand shift'!$C$2,COMBDG_DEM_Demand!D3441)</f>
        <v>0.393677108</v>
      </c>
      <c r="E3441" t="str">
        <f>COMBDG_DEM_Demand!E3441</f>
        <v>Mm2</v>
      </c>
      <c r="F3441" t="str">
        <f>COMBDG_DEM_Demand!F3441</f>
        <v>Aggregated DemandCommercialBuildingOther ServicesNewSpace Cooling</v>
      </c>
    </row>
    <row r="3442" spans="1:6" x14ac:dyDescent="0.25">
      <c r="A3442" t="str">
        <f>COMBDG_DEM_Demand!A3442</f>
        <v>TO</v>
      </c>
      <c r="B3442">
        <f>COMBDG_DEM_Demand!B3442</f>
        <v>2040</v>
      </c>
      <c r="C3442" t="str">
        <f>COMBDG_DEM_Demand!C3442</f>
        <v>ADEMCOMBDGWSTOldSH</v>
      </c>
      <c r="D3442">
        <f>IF(ISNUMBER(SEARCH("OFFNew",C3442)),COMBDG_DEM_Demand!D3442*'Demand shift'!$C$2,COMBDG_DEM_Demand!D3442)</f>
        <v>7.1746822200000002</v>
      </c>
      <c r="E3442" t="str">
        <f>COMBDG_DEM_Demand!E3442</f>
        <v>Mm2</v>
      </c>
      <c r="F3442" t="str">
        <f>COMBDG_DEM_Demand!F3442</f>
        <v>Aggregated DemandCommercialBuildingWholesale TradeOldSpace Heating</v>
      </c>
    </row>
    <row r="3443" spans="1:6" x14ac:dyDescent="0.25">
      <c r="A3443" t="str">
        <f>COMBDG_DEM_Demand!A3443</f>
        <v>TO</v>
      </c>
      <c r="B3443">
        <f>COMBDG_DEM_Demand!B3443</f>
        <v>2040</v>
      </c>
      <c r="C3443" t="str">
        <f>COMBDG_DEM_Demand!C3443</f>
        <v>ADEMCOMBDGRTTOldSH</v>
      </c>
      <c r="D3443">
        <f>IF(ISNUMBER(SEARCH("OFFNew",C3443)),COMBDG_DEM_Demand!D3443*'Demand shift'!$C$2,COMBDG_DEM_Demand!D3443)</f>
        <v>11.129654560000001</v>
      </c>
      <c r="E3443" t="str">
        <f>COMBDG_DEM_Demand!E3443</f>
        <v>Mm2</v>
      </c>
      <c r="F3443" t="str">
        <f>COMBDG_DEM_Demand!F3443</f>
        <v>Aggregated DemandCommercialBuildingRetail TradeOldSpace Heating</v>
      </c>
    </row>
    <row r="3444" spans="1:6" x14ac:dyDescent="0.25">
      <c r="A3444" t="str">
        <f>COMBDG_DEM_Demand!A3444</f>
        <v>TO</v>
      </c>
      <c r="B3444">
        <f>COMBDG_DEM_Demand!B3444</f>
        <v>2040</v>
      </c>
      <c r="C3444" t="str">
        <f>COMBDG_DEM_Demand!C3444</f>
        <v>ADEMCOMBDGTAWOldSH</v>
      </c>
      <c r="D3444">
        <f>IF(ISNUMBER(SEARCH("OFFNew",C3444)),COMBDG_DEM_Demand!D3444*'Demand shift'!$C$2,COMBDG_DEM_Demand!D3444)</f>
        <v>2.0588352319999998</v>
      </c>
      <c r="E3444" t="str">
        <f>COMBDG_DEM_Demand!E3444</f>
        <v>Mm2</v>
      </c>
      <c r="F3444" t="str">
        <f>COMBDG_DEM_Demand!F3444</f>
        <v>Aggregated DemandCommercialBuildingTransportation and WarehousingOldSpace Heating</v>
      </c>
    </row>
    <row r="3445" spans="1:6" x14ac:dyDescent="0.25">
      <c r="A3445" t="str">
        <f>COMBDG_DEM_Demand!A3445</f>
        <v>TO</v>
      </c>
      <c r="B3445">
        <f>COMBDG_DEM_Demand!B3445</f>
        <v>2040</v>
      </c>
      <c r="C3445" t="str">
        <f>COMBDG_DEM_Demand!C3445</f>
        <v>ADEMCOMBDGICIOldSH</v>
      </c>
      <c r="D3445">
        <f>IF(ISNUMBER(SEARCH("OFFNew",C3445)),COMBDG_DEM_Demand!D3445*'Demand shift'!$C$2,COMBDG_DEM_Demand!D3445)</f>
        <v>0.45684563500000003</v>
      </c>
      <c r="E3445" t="str">
        <f>COMBDG_DEM_Demand!E3445</f>
        <v>Mm2</v>
      </c>
      <c r="F3445" t="str">
        <f>COMBDG_DEM_Demand!F3445</f>
        <v>Aggregated DemandCommercialBuildingInformation and Cultural IndustriesOldSpace Heating</v>
      </c>
    </row>
    <row r="3446" spans="1:6" x14ac:dyDescent="0.25">
      <c r="A3446" t="str">
        <f>COMBDG_DEM_Demand!A3446</f>
        <v>TO</v>
      </c>
      <c r="B3446">
        <f>COMBDG_DEM_Demand!B3446</f>
        <v>2040</v>
      </c>
      <c r="C3446" t="str">
        <f>COMBDG_DEM_Demand!C3446</f>
        <v>ADEMCOMBDGOFFOldSH</v>
      </c>
      <c r="D3446">
        <f>IF(ISNUMBER(SEARCH("OFFNew",C3446)),COMBDG_DEM_Demand!D3446*'Demand shift'!$C$2,COMBDG_DEM_Demand!D3446)</f>
        <v>31.70058938</v>
      </c>
      <c r="E3446" t="str">
        <f>COMBDG_DEM_Demand!E3446</f>
        <v>Mm2</v>
      </c>
      <c r="F3446" t="str">
        <f>COMBDG_DEM_Demand!F3446</f>
        <v>Aggregated DemandCommercialBuildingOfficesOldSpace Heating</v>
      </c>
    </row>
    <row r="3447" spans="1:6" x14ac:dyDescent="0.25">
      <c r="A3447" t="str">
        <f>COMBDG_DEM_Demand!A3447</f>
        <v>TO</v>
      </c>
      <c r="B3447">
        <f>COMBDG_DEM_Demand!B3447</f>
        <v>2040</v>
      </c>
      <c r="C3447" t="str">
        <f>COMBDG_DEM_Demand!C3447</f>
        <v>ADEMCOMBDGEDSOldSH</v>
      </c>
      <c r="D3447">
        <f>IF(ISNUMBER(SEARCH("OFFNew",C3447)),COMBDG_DEM_Demand!D3447*'Demand shift'!$C$2,COMBDG_DEM_Demand!D3447)</f>
        <v>8.82232488</v>
      </c>
      <c r="E3447" t="str">
        <f>COMBDG_DEM_Demand!E3447</f>
        <v>Mm2</v>
      </c>
      <c r="F3447" t="str">
        <f>COMBDG_DEM_Demand!F3447</f>
        <v>Aggregated DemandCommercialBuildingEducational ServicesOldSpace Heating</v>
      </c>
    </row>
    <row r="3448" spans="1:6" x14ac:dyDescent="0.25">
      <c r="A3448" t="str">
        <f>COMBDG_DEM_Demand!A3448</f>
        <v>TO</v>
      </c>
      <c r="B3448">
        <f>COMBDG_DEM_Demand!B3448</f>
        <v>2040</v>
      </c>
      <c r="C3448" t="str">
        <f>COMBDG_DEM_Demand!C3448</f>
        <v>ADEMCOMBDGHLCOldSH</v>
      </c>
      <c r="D3448">
        <f>IF(ISNUMBER(SEARCH("OFFNew",C3448)),COMBDG_DEM_Demand!D3448*'Demand shift'!$C$2,COMBDG_DEM_Demand!D3448)</f>
        <v>3.2447994250000001</v>
      </c>
      <c r="E3448" t="str">
        <f>COMBDG_DEM_Demand!E3448</f>
        <v>Mm2</v>
      </c>
      <c r="F3448" t="str">
        <f>COMBDG_DEM_Demand!F3448</f>
        <v>Aggregated DemandCommercialBuildingHealth Care and Social AssistanceOldSpace Heating</v>
      </c>
    </row>
    <row r="3449" spans="1:6" x14ac:dyDescent="0.25">
      <c r="A3449" t="str">
        <f>COMBDG_DEM_Demand!A3449</f>
        <v>TO</v>
      </c>
      <c r="B3449">
        <f>COMBDG_DEM_Demand!B3449</f>
        <v>2040</v>
      </c>
      <c r="C3449" t="str">
        <f>COMBDG_DEM_Demand!C3449</f>
        <v>ADEMCOMBDGAEROldSH</v>
      </c>
      <c r="D3449">
        <f>IF(ISNUMBER(SEARCH("OFFNew",C3449)),COMBDG_DEM_Demand!D3449*'Demand shift'!$C$2,COMBDG_DEM_Demand!D3449)</f>
        <v>2.7388278499999998</v>
      </c>
      <c r="E3449" t="str">
        <f>COMBDG_DEM_Demand!E3449</f>
        <v>Mm2</v>
      </c>
      <c r="F3449" t="str">
        <f>COMBDG_DEM_Demand!F3449</f>
        <v>Aggregated DemandCommercialBuildingArts, Entertainment and RecreationOldSpace Heating</v>
      </c>
    </row>
    <row r="3450" spans="1:6" x14ac:dyDescent="0.25">
      <c r="A3450" t="str">
        <f>COMBDG_DEM_Demand!A3450</f>
        <v>TO</v>
      </c>
      <c r="B3450">
        <f>COMBDG_DEM_Demand!B3450</f>
        <v>2040</v>
      </c>
      <c r="C3450" t="str">
        <f>COMBDG_DEM_Demand!C3450</f>
        <v>ADEMCOMBDGAFSOldSH</v>
      </c>
      <c r="D3450">
        <f>IF(ISNUMBER(SEARCH("OFFNew",C3450)),COMBDG_DEM_Demand!D3450*'Demand shift'!$C$2,COMBDG_DEM_Demand!D3450)</f>
        <v>2.284455667</v>
      </c>
      <c r="E3450" t="str">
        <f>COMBDG_DEM_Demand!E3450</f>
        <v>Mm2</v>
      </c>
      <c r="F3450" t="str">
        <f>COMBDG_DEM_Demand!F3450</f>
        <v>Aggregated DemandCommercialBuildingAccommodation and Food ServicesOldSpace Heating</v>
      </c>
    </row>
    <row r="3451" spans="1:6" x14ac:dyDescent="0.25">
      <c r="A3451" t="str">
        <f>COMBDG_DEM_Demand!A3451</f>
        <v>TO</v>
      </c>
      <c r="B3451">
        <f>COMBDG_DEM_Demand!B3451</f>
        <v>2040</v>
      </c>
      <c r="C3451" t="str">
        <f>COMBDG_DEM_Demand!C3451</f>
        <v>ADEMCOMBDGOTSOldSH</v>
      </c>
      <c r="D3451">
        <f>IF(ISNUMBER(SEARCH("OFFNew",C3451)),COMBDG_DEM_Demand!D3451*'Demand shift'!$C$2,COMBDG_DEM_Demand!D3451)</f>
        <v>3.817302594</v>
      </c>
      <c r="E3451" t="str">
        <f>COMBDG_DEM_Demand!E3451</f>
        <v>Mm2</v>
      </c>
      <c r="F3451" t="str">
        <f>COMBDG_DEM_Demand!F3451</f>
        <v>Aggregated DemandCommercialBuildingOther ServicesOldSpace Heating</v>
      </c>
    </row>
    <row r="3452" spans="1:6" x14ac:dyDescent="0.25">
      <c r="A3452" t="str">
        <f>COMBDG_DEM_Demand!A3452</f>
        <v>TO</v>
      </c>
      <c r="B3452">
        <f>COMBDG_DEM_Demand!B3452</f>
        <v>2040</v>
      </c>
      <c r="C3452" t="str">
        <f>COMBDG_DEM_Demand!C3452</f>
        <v>ADEMCOMBDGWSTNewSH</v>
      </c>
      <c r="D3452">
        <f>IF(ISNUMBER(SEARCH("OFFNew",C3452)),COMBDG_DEM_Demand!D3452*'Demand shift'!$C$2,COMBDG_DEM_Demand!D3452)</f>
        <v>0.22152145600000001</v>
      </c>
      <c r="E3452" t="str">
        <f>COMBDG_DEM_Demand!E3452</f>
        <v>Mm2</v>
      </c>
      <c r="F3452" t="str">
        <f>COMBDG_DEM_Demand!F3452</f>
        <v>Aggregated DemandCommercialBuildingWholesale TradeNewSpace Heating</v>
      </c>
    </row>
    <row r="3453" spans="1:6" x14ac:dyDescent="0.25">
      <c r="A3453" t="str">
        <f>COMBDG_DEM_Demand!A3453</f>
        <v>TO</v>
      </c>
      <c r="B3453">
        <f>COMBDG_DEM_Demand!B3453</f>
        <v>2040</v>
      </c>
      <c r="C3453" t="str">
        <f>COMBDG_DEM_Demand!C3453</f>
        <v>ADEMCOMBDGRTTNewSH</v>
      </c>
      <c r="D3453">
        <f>IF(ISNUMBER(SEARCH("OFFNew",C3453)),COMBDG_DEM_Demand!D3453*'Demand shift'!$C$2,COMBDG_DEM_Demand!D3453)</f>
        <v>0.99438309499999999</v>
      </c>
      <c r="E3453" t="str">
        <f>COMBDG_DEM_Demand!E3453</f>
        <v>Mm2</v>
      </c>
      <c r="F3453" t="str">
        <f>COMBDG_DEM_Demand!F3453</f>
        <v>Aggregated DemandCommercialBuildingRetail TradeNewSpace Heating</v>
      </c>
    </row>
    <row r="3454" spans="1:6" x14ac:dyDescent="0.25">
      <c r="A3454" t="str">
        <f>COMBDG_DEM_Demand!A3454</f>
        <v>TO</v>
      </c>
      <c r="B3454">
        <f>COMBDG_DEM_Demand!B3454</f>
        <v>2040</v>
      </c>
      <c r="C3454" t="str">
        <f>COMBDG_DEM_Demand!C3454</f>
        <v>ADEMCOMBDGTAWNewSH</v>
      </c>
      <c r="D3454">
        <f>IF(ISNUMBER(SEARCH("OFFNew",C3454)),COMBDG_DEM_Demand!D3454*'Demand shift'!$C$2,COMBDG_DEM_Demand!D3454)</f>
        <v>0.327692863</v>
      </c>
      <c r="E3454" t="str">
        <f>COMBDG_DEM_Demand!E3454</f>
        <v>Mm2</v>
      </c>
      <c r="F3454" t="str">
        <f>COMBDG_DEM_Demand!F3454</f>
        <v>Aggregated DemandCommercialBuildingTransportation and WarehousingNewSpace Heating</v>
      </c>
    </row>
    <row r="3455" spans="1:6" x14ac:dyDescent="0.25">
      <c r="A3455" t="str">
        <f>COMBDG_DEM_Demand!A3455</f>
        <v>TO</v>
      </c>
      <c r="B3455">
        <f>COMBDG_DEM_Demand!B3455</f>
        <v>2040</v>
      </c>
      <c r="C3455" t="str">
        <f>COMBDG_DEM_Demand!C3455</f>
        <v>ADEMCOMBDGICINewSH</v>
      </c>
      <c r="D3455">
        <f>IF(ISNUMBER(SEARCH("OFFNew",C3455)),COMBDG_DEM_Demand!D3455*'Demand shift'!$C$2,COMBDG_DEM_Demand!D3455)</f>
        <v>0</v>
      </c>
      <c r="E3455" t="str">
        <f>COMBDG_DEM_Demand!E3455</f>
        <v>Mm2</v>
      </c>
      <c r="F3455" t="str">
        <f>COMBDG_DEM_Demand!F3455</f>
        <v>Aggregated DemandCommercialBuildingInformation and Cultural IndustriesNewSpace Heating</v>
      </c>
    </row>
    <row r="3456" spans="1:6" x14ac:dyDescent="0.25">
      <c r="A3456" t="str">
        <f>COMBDG_DEM_Demand!A3456</f>
        <v>TO</v>
      </c>
      <c r="B3456">
        <f>COMBDG_DEM_Demand!B3456</f>
        <v>2040</v>
      </c>
      <c r="C3456" t="str">
        <f>COMBDG_DEM_Demand!C3456</f>
        <v>ADEMCOMBDGOFFNewSH</v>
      </c>
      <c r="D3456">
        <f>IF(ISNUMBER(SEARCH("OFFNew",C3456)),COMBDG_DEM_Demand!D3456*'Demand shift'!$C$2,COMBDG_DEM_Demand!D3456)</f>
        <v>1.2841699661999999</v>
      </c>
      <c r="E3456" t="str">
        <f>COMBDG_DEM_Demand!E3456</f>
        <v>Mm2</v>
      </c>
      <c r="F3456" t="str">
        <f>COMBDG_DEM_Demand!F3456</f>
        <v>Aggregated DemandCommercialBuildingOfficesNewSpace Heating</v>
      </c>
    </row>
    <row r="3457" spans="1:6" x14ac:dyDescent="0.25">
      <c r="A3457" t="str">
        <f>COMBDG_DEM_Demand!A3457</f>
        <v>TO</v>
      </c>
      <c r="B3457">
        <f>COMBDG_DEM_Demand!B3457</f>
        <v>2040</v>
      </c>
      <c r="C3457" t="str">
        <f>COMBDG_DEM_Demand!C3457</f>
        <v>ADEMCOMBDGEDSNewSH</v>
      </c>
      <c r="D3457">
        <f>IF(ISNUMBER(SEARCH("OFFNew",C3457)),COMBDG_DEM_Demand!D3457*'Demand shift'!$C$2,COMBDG_DEM_Demand!D3457)</f>
        <v>0.572115818</v>
      </c>
      <c r="E3457" t="str">
        <f>COMBDG_DEM_Demand!E3457</f>
        <v>Mm2</v>
      </c>
      <c r="F3457" t="str">
        <f>COMBDG_DEM_Demand!F3457</f>
        <v>Aggregated DemandCommercialBuildingEducational ServicesNewSpace Heating</v>
      </c>
    </row>
    <row r="3458" spans="1:6" x14ac:dyDescent="0.25">
      <c r="A3458" t="str">
        <f>COMBDG_DEM_Demand!A3458</f>
        <v>TO</v>
      </c>
      <c r="B3458">
        <f>COMBDG_DEM_Demand!B3458</f>
        <v>2040</v>
      </c>
      <c r="C3458" t="str">
        <f>COMBDG_DEM_Demand!C3458</f>
        <v>ADEMCOMBDGHLCNewSH</v>
      </c>
      <c r="D3458">
        <f>IF(ISNUMBER(SEARCH("OFFNew",C3458)),COMBDG_DEM_Demand!D3458*'Demand shift'!$C$2,COMBDG_DEM_Demand!D3458)</f>
        <v>0.383445433</v>
      </c>
      <c r="E3458" t="str">
        <f>COMBDG_DEM_Demand!E3458</f>
        <v>Mm2</v>
      </c>
      <c r="F3458" t="str">
        <f>COMBDG_DEM_Demand!F3458</f>
        <v>Aggregated DemandCommercialBuildingHealth Care and Social AssistanceNewSpace Heating</v>
      </c>
    </row>
    <row r="3459" spans="1:6" x14ac:dyDescent="0.25">
      <c r="A3459" t="str">
        <f>COMBDG_DEM_Demand!A3459</f>
        <v>TO</v>
      </c>
      <c r="B3459">
        <f>COMBDG_DEM_Demand!B3459</f>
        <v>2040</v>
      </c>
      <c r="C3459" t="str">
        <f>COMBDG_DEM_Demand!C3459</f>
        <v>ADEMCOMBDGAERNewSH</v>
      </c>
      <c r="D3459">
        <f>IF(ISNUMBER(SEARCH("OFFNew",C3459)),COMBDG_DEM_Demand!D3459*'Demand shift'!$C$2,COMBDG_DEM_Demand!D3459)</f>
        <v>0.12812926599999999</v>
      </c>
      <c r="E3459" t="str">
        <f>COMBDG_DEM_Demand!E3459</f>
        <v>Mm2</v>
      </c>
      <c r="F3459" t="str">
        <f>COMBDG_DEM_Demand!F3459</f>
        <v>Aggregated DemandCommercialBuildingArts, Entertainment and RecreationNewSpace Heating</v>
      </c>
    </row>
    <row r="3460" spans="1:6" x14ac:dyDescent="0.25">
      <c r="A3460" t="str">
        <f>COMBDG_DEM_Demand!A3460</f>
        <v>TO</v>
      </c>
      <c r="B3460">
        <f>COMBDG_DEM_Demand!B3460</f>
        <v>2040</v>
      </c>
      <c r="C3460" t="str">
        <f>COMBDG_DEM_Demand!C3460</f>
        <v>ADEMCOMBDGAFSNewSH</v>
      </c>
      <c r="D3460">
        <f>IF(ISNUMBER(SEARCH("OFFNew",C3460)),COMBDG_DEM_Demand!D3460*'Demand shift'!$C$2,COMBDG_DEM_Demand!D3460)</f>
        <v>5.1530411999999998E-2</v>
      </c>
      <c r="E3460" t="str">
        <f>COMBDG_DEM_Demand!E3460</f>
        <v>Mm2</v>
      </c>
      <c r="F3460" t="str">
        <f>COMBDG_DEM_Demand!F3460</f>
        <v>Aggregated DemandCommercialBuildingAccommodation and Food ServicesNewSpace Heating</v>
      </c>
    </row>
    <row r="3461" spans="1:6" x14ac:dyDescent="0.25">
      <c r="A3461" t="str">
        <f>COMBDG_DEM_Demand!A3461</f>
        <v>TO</v>
      </c>
      <c r="B3461">
        <f>COMBDG_DEM_Demand!B3461</f>
        <v>2040</v>
      </c>
      <c r="C3461" t="str">
        <f>COMBDG_DEM_Demand!C3461</f>
        <v>ADEMCOMBDGOTSNewSH</v>
      </c>
      <c r="D3461">
        <f>IF(ISNUMBER(SEARCH("OFFNew",C3461)),COMBDG_DEM_Demand!D3461*'Demand shift'!$C$2,COMBDG_DEM_Demand!D3461)</f>
        <v>0.393677108</v>
      </c>
      <c r="E3461" t="str">
        <f>COMBDG_DEM_Demand!E3461</f>
        <v>Mm2</v>
      </c>
      <c r="F3461" t="str">
        <f>COMBDG_DEM_Demand!F3461</f>
        <v>Aggregated DemandCommercialBuildingOther ServicesNewSpace Heating</v>
      </c>
    </row>
    <row r="3462" spans="1:6" x14ac:dyDescent="0.25">
      <c r="A3462" t="str">
        <f>COMBDG_DEM_Demand!A3462</f>
        <v>TO</v>
      </c>
      <c r="B3462">
        <f>COMBDG_DEM_Demand!B3462</f>
        <v>2040</v>
      </c>
      <c r="C3462" t="str">
        <f>COMBDG_DEM_Demand!C3462</f>
        <v>ADEMCOMBDGWSTOldWH</v>
      </c>
      <c r="D3462">
        <f>IF(ISNUMBER(SEARCH("OFFNew",C3462)),COMBDG_DEM_Demand!D3462*'Demand shift'!$C$2,COMBDG_DEM_Demand!D3462)</f>
        <v>7.1746822200000002</v>
      </c>
      <c r="E3462" t="str">
        <f>COMBDG_DEM_Demand!E3462</f>
        <v>Mm2</v>
      </c>
      <c r="F3462" t="str">
        <f>COMBDG_DEM_Demand!F3462</f>
        <v>Aggregated DemandCommercialBuildingWholesale TradeOldWater Heating</v>
      </c>
    </row>
    <row r="3463" spans="1:6" x14ac:dyDescent="0.25">
      <c r="A3463" t="str">
        <f>COMBDG_DEM_Demand!A3463</f>
        <v>TO</v>
      </c>
      <c r="B3463">
        <f>COMBDG_DEM_Demand!B3463</f>
        <v>2040</v>
      </c>
      <c r="C3463" t="str">
        <f>COMBDG_DEM_Demand!C3463</f>
        <v>ADEMCOMBDGRTTOldWH</v>
      </c>
      <c r="D3463">
        <f>IF(ISNUMBER(SEARCH("OFFNew",C3463)),COMBDG_DEM_Demand!D3463*'Demand shift'!$C$2,COMBDG_DEM_Demand!D3463)</f>
        <v>11.129654560000001</v>
      </c>
      <c r="E3463" t="str">
        <f>COMBDG_DEM_Demand!E3463</f>
        <v>Mm2</v>
      </c>
      <c r="F3463" t="str">
        <f>COMBDG_DEM_Demand!F3463</f>
        <v>Aggregated DemandCommercialBuildingRetail TradeOldWater Heating</v>
      </c>
    </row>
    <row r="3464" spans="1:6" x14ac:dyDescent="0.25">
      <c r="A3464" t="str">
        <f>COMBDG_DEM_Demand!A3464</f>
        <v>TO</v>
      </c>
      <c r="B3464">
        <f>COMBDG_DEM_Demand!B3464</f>
        <v>2040</v>
      </c>
      <c r="C3464" t="str">
        <f>COMBDG_DEM_Demand!C3464</f>
        <v>ADEMCOMBDGTAWOldWH</v>
      </c>
      <c r="D3464">
        <f>IF(ISNUMBER(SEARCH("OFFNew",C3464)),COMBDG_DEM_Demand!D3464*'Demand shift'!$C$2,COMBDG_DEM_Demand!D3464)</f>
        <v>2.0588352319999998</v>
      </c>
      <c r="E3464" t="str">
        <f>COMBDG_DEM_Demand!E3464</f>
        <v>Mm2</v>
      </c>
      <c r="F3464" t="str">
        <f>COMBDG_DEM_Demand!F3464</f>
        <v>Aggregated DemandCommercialBuildingTransportation and WarehousingOldWater Heating</v>
      </c>
    </row>
    <row r="3465" spans="1:6" x14ac:dyDescent="0.25">
      <c r="A3465" t="str">
        <f>COMBDG_DEM_Demand!A3465</f>
        <v>TO</v>
      </c>
      <c r="B3465">
        <f>COMBDG_DEM_Demand!B3465</f>
        <v>2040</v>
      </c>
      <c r="C3465" t="str">
        <f>COMBDG_DEM_Demand!C3465</f>
        <v>ADEMCOMBDGICIOldWH</v>
      </c>
      <c r="D3465">
        <f>IF(ISNUMBER(SEARCH("OFFNew",C3465)),COMBDG_DEM_Demand!D3465*'Demand shift'!$C$2,COMBDG_DEM_Demand!D3465)</f>
        <v>0.45684563500000003</v>
      </c>
      <c r="E3465" t="str">
        <f>COMBDG_DEM_Demand!E3465</f>
        <v>Mm2</v>
      </c>
      <c r="F3465" t="str">
        <f>COMBDG_DEM_Demand!F3465</f>
        <v>Aggregated DemandCommercialBuildingInformation and Cultural IndustriesOldWater Heating</v>
      </c>
    </row>
    <row r="3466" spans="1:6" x14ac:dyDescent="0.25">
      <c r="A3466" t="str">
        <f>COMBDG_DEM_Demand!A3466</f>
        <v>TO</v>
      </c>
      <c r="B3466">
        <f>COMBDG_DEM_Demand!B3466</f>
        <v>2040</v>
      </c>
      <c r="C3466" t="str">
        <f>COMBDG_DEM_Demand!C3466</f>
        <v>ADEMCOMBDGOFFOldWH</v>
      </c>
      <c r="D3466">
        <f>IF(ISNUMBER(SEARCH("OFFNew",C3466)),COMBDG_DEM_Demand!D3466*'Demand shift'!$C$2,COMBDG_DEM_Demand!D3466)</f>
        <v>31.70058938</v>
      </c>
      <c r="E3466" t="str">
        <f>COMBDG_DEM_Demand!E3466</f>
        <v>Mm2</v>
      </c>
      <c r="F3466" t="str">
        <f>COMBDG_DEM_Demand!F3466</f>
        <v>Aggregated DemandCommercialBuildingOfficesOldWater Heating</v>
      </c>
    </row>
    <row r="3467" spans="1:6" x14ac:dyDescent="0.25">
      <c r="A3467" t="str">
        <f>COMBDG_DEM_Demand!A3467</f>
        <v>TO</v>
      </c>
      <c r="B3467">
        <f>COMBDG_DEM_Demand!B3467</f>
        <v>2040</v>
      </c>
      <c r="C3467" t="str">
        <f>COMBDG_DEM_Demand!C3467</f>
        <v>ADEMCOMBDGEDSOldWH</v>
      </c>
      <c r="D3467">
        <f>IF(ISNUMBER(SEARCH("OFFNew",C3467)),COMBDG_DEM_Demand!D3467*'Demand shift'!$C$2,COMBDG_DEM_Demand!D3467)</f>
        <v>8.82232488</v>
      </c>
      <c r="E3467" t="str">
        <f>COMBDG_DEM_Demand!E3467</f>
        <v>Mm2</v>
      </c>
      <c r="F3467" t="str">
        <f>COMBDG_DEM_Demand!F3467</f>
        <v>Aggregated DemandCommercialBuildingEducational ServicesOldWater Heating</v>
      </c>
    </row>
    <row r="3468" spans="1:6" x14ac:dyDescent="0.25">
      <c r="A3468" t="str">
        <f>COMBDG_DEM_Demand!A3468</f>
        <v>TO</v>
      </c>
      <c r="B3468">
        <f>COMBDG_DEM_Demand!B3468</f>
        <v>2040</v>
      </c>
      <c r="C3468" t="str">
        <f>COMBDG_DEM_Demand!C3468</f>
        <v>ADEMCOMBDGHLCOldWH</v>
      </c>
      <c r="D3468">
        <f>IF(ISNUMBER(SEARCH("OFFNew",C3468)),COMBDG_DEM_Demand!D3468*'Demand shift'!$C$2,COMBDG_DEM_Demand!D3468)</f>
        <v>3.2447994250000001</v>
      </c>
      <c r="E3468" t="str">
        <f>COMBDG_DEM_Demand!E3468</f>
        <v>Mm2</v>
      </c>
      <c r="F3468" t="str">
        <f>COMBDG_DEM_Demand!F3468</f>
        <v>Aggregated DemandCommercialBuildingHealth Care and Social AssistanceOldWater Heating</v>
      </c>
    </row>
    <row r="3469" spans="1:6" x14ac:dyDescent="0.25">
      <c r="A3469" t="str">
        <f>COMBDG_DEM_Demand!A3469</f>
        <v>TO</v>
      </c>
      <c r="B3469">
        <f>COMBDG_DEM_Demand!B3469</f>
        <v>2040</v>
      </c>
      <c r="C3469" t="str">
        <f>COMBDG_DEM_Demand!C3469</f>
        <v>ADEMCOMBDGAEROldWH</v>
      </c>
      <c r="D3469">
        <f>IF(ISNUMBER(SEARCH("OFFNew",C3469)),COMBDG_DEM_Demand!D3469*'Demand shift'!$C$2,COMBDG_DEM_Demand!D3469)</f>
        <v>2.7388278499999998</v>
      </c>
      <c r="E3469" t="str">
        <f>COMBDG_DEM_Demand!E3469</f>
        <v>Mm2</v>
      </c>
      <c r="F3469" t="str">
        <f>COMBDG_DEM_Demand!F3469</f>
        <v>Aggregated DemandCommercialBuildingArts, Entertainment and RecreationOldWater Heating</v>
      </c>
    </row>
    <row r="3470" spans="1:6" x14ac:dyDescent="0.25">
      <c r="A3470" t="str">
        <f>COMBDG_DEM_Demand!A3470</f>
        <v>TO</v>
      </c>
      <c r="B3470">
        <f>COMBDG_DEM_Demand!B3470</f>
        <v>2040</v>
      </c>
      <c r="C3470" t="str">
        <f>COMBDG_DEM_Demand!C3470</f>
        <v>ADEMCOMBDGAFSOldWH</v>
      </c>
      <c r="D3470">
        <f>IF(ISNUMBER(SEARCH("OFFNew",C3470)),COMBDG_DEM_Demand!D3470*'Demand shift'!$C$2,COMBDG_DEM_Demand!D3470)</f>
        <v>2.284455667</v>
      </c>
      <c r="E3470" t="str">
        <f>COMBDG_DEM_Demand!E3470</f>
        <v>Mm2</v>
      </c>
      <c r="F3470" t="str">
        <f>COMBDG_DEM_Demand!F3470</f>
        <v>Aggregated DemandCommercialBuildingAccommodation and Food ServicesOldWater Heating</v>
      </c>
    </row>
    <row r="3471" spans="1:6" x14ac:dyDescent="0.25">
      <c r="A3471" t="str">
        <f>COMBDG_DEM_Demand!A3471</f>
        <v>TO</v>
      </c>
      <c r="B3471">
        <f>COMBDG_DEM_Demand!B3471</f>
        <v>2040</v>
      </c>
      <c r="C3471" t="str">
        <f>COMBDG_DEM_Demand!C3471</f>
        <v>ADEMCOMBDGOTSOldWH</v>
      </c>
      <c r="D3471">
        <f>IF(ISNUMBER(SEARCH("OFFNew",C3471)),COMBDG_DEM_Demand!D3471*'Demand shift'!$C$2,COMBDG_DEM_Demand!D3471)</f>
        <v>3.817302594</v>
      </c>
      <c r="E3471" t="str">
        <f>COMBDG_DEM_Demand!E3471</f>
        <v>Mm2</v>
      </c>
      <c r="F3471" t="str">
        <f>COMBDG_DEM_Demand!F3471</f>
        <v>Aggregated DemandCommercialBuildingOther ServicesOldWater Heating</v>
      </c>
    </row>
    <row r="3472" spans="1:6" x14ac:dyDescent="0.25">
      <c r="A3472" t="str">
        <f>COMBDG_DEM_Demand!A3472</f>
        <v>TO</v>
      </c>
      <c r="B3472">
        <f>COMBDG_DEM_Demand!B3472</f>
        <v>2040</v>
      </c>
      <c r="C3472" t="str">
        <f>COMBDG_DEM_Demand!C3472</f>
        <v>ADEMCOMBDGWSTNewWH</v>
      </c>
      <c r="D3472">
        <f>IF(ISNUMBER(SEARCH("OFFNew",C3472)),COMBDG_DEM_Demand!D3472*'Demand shift'!$C$2,COMBDG_DEM_Demand!D3472)</f>
        <v>0.22152145600000001</v>
      </c>
      <c r="E3472" t="str">
        <f>COMBDG_DEM_Demand!E3472</f>
        <v>Mm2</v>
      </c>
      <c r="F3472" t="str">
        <f>COMBDG_DEM_Demand!F3472</f>
        <v>Aggregated DemandCommercialBuildingWholesale TradeNewWater Heating</v>
      </c>
    </row>
    <row r="3473" spans="1:6" x14ac:dyDescent="0.25">
      <c r="A3473" t="str">
        <f>COMBDG_DEM_Demand!A3473</f>
        <v>TO</v>
      </c>
      <c r="B3473">
        <f>COMBDG_DEM_Demand!B3473</f>
        <v>2040</v>
      </c>
      <c r="C3473" t="str">
        <f>COMBDG_DEM_Demand!C3473</f>
        <v>ADEMCOMBDGRTTNewWH</v>
      </c>
      <c r="D3473">
        <f>IF(ISNUMBER(SEARCH("OFFNew",C3473)),COMBDG_DEM_Demand!D3473*'Demand shift'!$C$2,COMBDG_DEM_Demand!D3473)</f>
        <v>0.99438309499999999</v>
      </c>
      <c r="E3473" t="str">
        <f>COMBDG_DEM_Demand!E3473</f>
        <v>Mm2</v>
      </c>
      <c r="F3473" t="str">
        <f>COMBDG_DEM_Demand!F3473</f>
        <v>Aggregated DemandCommercialBuildingRetail TradeNewWater Heating</v>
      </c>
    </row>
    <row r="3474" spans="1:6" x14ac:dyDescent="0.25">
      <c r="A3474" t="str">
        <f>COMBDG_DEM_Demand!A3474</f>
        <v>TO</v>
      </c>
      <c r="B3474">
        <f>COMBDG_DEM_Demand!B3474</f>
        <v>2040</v>
      </c>
      <c r="C3474" t="str">
        <f>COMBDG_DEM_Demand!C3474</f>
        <v>ADEMCOMBDGTAWNewWH</v>
      </c>
      <c r="D3474">
        <f>IF(ISNUMBER(SEARCH("OFFNew",C3474)),COMBDG_DEM_Demand!D3474*'Demand shift'!$C$2,COMBDG_DEM_Demand!D3474)</f>
        <v>0.327692863</v>
      </c>
      <c r="E3474" t="str">
        <f>COMBDG_DEM_Demand!E3474</f>
        <v>Mm2</v>
      </c>
      <c r="F3474" t="str">
        <f>COMBDG_DEM_Demand!F3474</f>
        <v>Aggregated DemandCommercialBuildingTransportation and WarehousingNewWater Heating</v>
      </c>
    </row>
    <row r="3475" spans="1:6" x14ac:dyDescent="0.25">
      <c r="A3475" t="str">
        <f>COMBDG_DEM_Demand!A3475</f>
        <v>TO</v>
      </c>
      <c r="B3475">
        <f>COMBDG_DEM_Demand!B3475</f>
        <v>2040</v>
      </c>
      <c r="C3475" t="str">
        <f>COMBDG_DEM_Demand!C3475</f>
        <v>ADEMCOMBDGICINewWH</v>
      </c>
      <c r="D3475">
        <f>IF(ISNUMBER(SEARCH("OFFNew",C3475)),COMBDG_DEM_Demand!D3475*'Demand shift'!$C$2,COMBDG_DEM_Demand!D3475)</f>
        <v>0</v>
      </c>
      <c r="E3475" t="str">
        <f>COMBDG_DEM_Demand!E3475</f>
        <v>Mm2</v>
      </c>
      <c r="F3475" t="str">
        <f>COMBDG_DEM_Demand!F3475</f>
        <v>Aggregated DemandCommercialBuildingInformation and Cultural IndustriesNewWater Heating</v>
      </c>
    </row>
    <row r="3476" spans="1:6" x14ac:dyDescent="0.25">
      <c r="A3476" t="str">
        <f>COMBDG_DEM_Demand!A3476</f>
        <v>TO</v>
      </c>
      <c r="B3476">
        <f>COMBDG_DEM_Demand!B3476</f>
        <v>2040</v>
      </c>
      <c r="C3476" t="str">
        <f>COMBDG_DEM_Demand!C3476</f>
        <v>ADEMCOMBDGOFFNewWH</v>
      </c>
      <c r="D3476">
        <f>IF(ISNUMBER(SEARCH("OFFNew",C3476)),COMBDG_DEM_Demand!D3476*'Demand shift'!$C$2,COMBDG_DEM_Demand!D3476)</f>
        <v>1.2841699661999999</v>
      </c>
      <c r="E3476" t="str">
        <f>COMBDG_DEM_Demand!E3476</f>
        <v>Mm2</v>
      </c>
      <c r="F3476" t="str">
        <f>COMBDG_DEM_Demand!F3476</f>
        <v>Aggregated DemandCommercialBuildingOfficesNewWater Heating</v>
      </c>
    </row>
    <row r="3477" spans="1:6" x14ac:dyDescent="0.25">
      <c r="A3477" t="str">
        <f>COMBDG_DEM_Demand!A3477</f>
        <v>TO</v>
      </c>
      <c r="B3477">
        <f>COMBDG_DEM_Demand!B3477</f>
        <v>2040</v>
      </c>
      <c r="C3477" t="str">
        <f>COMBDG_DEM_Demand!C3477</f>
        <v>ADEMCOMBDGEDSNewWH</v>
      </c>
      <c r="D3477">
        <f>IF(ISNUMBER(SEARCH("OFFNew",C3477)),COMBDG_DEM_Demand!D3477*'Demand shift'!$C$2,COMBDG_DEM_Demand!D3477)</f>
        <v>0.572115818</v>
      </c>
      <c r="E3477" t="str">
        <f>COMBDG_DEM_Demand!E3477</f>
        <v>Mm2</v>
      </c>
      <c r="F3477" t="str">
        <f>COMBDG_DEM_Demand!F3477</f>
        <v>Aggregated DemandCommercialBuildingEducational ServicesNewWater Heating</v>
      </c>
    </row>
    <row r="3478" spans="1:6" x14ac:dyDescent="0.25">
      <c r="A3478" t="str">
        <f>COMBDG_DEM_Demand!A3478</f>
        <v>TO</v>
      </c>
      <c r="B3478">
        <f>COMBDG_DEM_Demand!B3478</f>
        <v>2040</v>
      </c>
      <c r="C3478" t="str">
        <f>COMBDG_DEM_Demand!C3478</f>
        <v>ADEMCOMBDGHLCNewWH</v>
      </c>
      <c r="D3478">
        <f>IF(ISNUMBER(SEARCH("OFFNew",C3478)),COMBDG_DEM_Demand!D3478*'Demand shift'!$C$2,COMBDG_DEM_Demand!D3478)</f>
        <v>0.383445433</v>
      </c>
      <c r="E3478" t="str">
        <f>COMBDG_DEM_Demand!E3478</f>
        <v>Mm2</v>
      </c>
      <c r="F3478" t="str">
        <f>COMBDG_DEM_Demand!F3478</f>
        <v>Aggregated DemandCommercialBuildingHealth Care and Social AssistanceNewWater Heating</v>
      </c>
    </row>
    <row r="3479" spans="1:6" x14ac:dyDescent="0.25">
      <c r="A3479" t="str">
        <f>COMBDG_DEM_Demand!A3479</f>
        <v>TO</v>
      </c>
      <c r="B3479">
        <f>COMBDG_DEM_Demand!B3479</f>
        <v>2040</v>
      </c>
      <c r="C3479" t="str">
        <f>COMBDG_DEM_Demand!C3479</f>
        <v>ADEMCOMBDGAERNewWH</v>
      </c>
      <c r="D3479">
        <f>IF(ISNUMBER(SEARCH("OFFNew",C3479)),COMBDG_DEM_Demand!D3479*'Demand shift'!$C$2,COMBDG_DEM_Demand!D3479)</f>
        <v>0.12812926599999999</v>
      </c>
      <c r="E3479" t="str">
        <f>COMBDG_DEM_Demand!E3479</f>
        <v>Mm2</v>
      </c>
      <c r="F3479" t="str">
        <f>COMBDG_DEM_Demand!F3479</f>
        <v>Aggregated DemandCommercialBuildingArts, Entertainment and RecreationNewWater Heating</v>
      </c>
    </row>
    <row r="3480" spans="1:6" x14ac:dyDescent="0.25">
      <c r="A3480" t="str">
        <f>COMBDG_DEM_Demand!A3480</f>
        <v>TO</v>
      </c>
      <c r="B3480">
        <f>COMBDG_DEM_Demand!B3480</f>
        <v>2040</v>
      </c>
      <c r="C3480" t="str">
        <f>COMBDG_DEM_Demand!C3480</f>
        <v>ADEMCOMBDGAFSNewWH</v>
      </c>
      <c r="D3480">
        <f>IF(ISNUMBER(SEARCH("OFFNew",C3480)),COMBDG_DEM_Demand!D3480*'Demand shift'!$C$2,COMBDG_DEM_Demand!D3480)</f>
        <v>5.1530411999999998E-2</v>
      </c>
      <c r="E3480" t="str">
        <f>COMBDG_DEM_Demand!E3480</f>
        <v>Mm2</v>
      </c>
      <c r="F3480" t="str">
        <f>COMBDG_DEM_Demand!F3480</f>
        <v>Aggregated DemandCommercialBuildingAccommodation and Food ServicesNewWater Heating</v>
      </c>
    </row>
    <row r="3481" spans="1:6" x14ac:dyDescent="0.25">
      <c r="A3481" t="str">
        <f>COMBDG_DEM_Demand!A3481</f>
        <v>TO</v>
      </c>
      <c r="B3481">
        <f>COMBDG_DEM_Demand!B3481</f>
        <v>2040</v>
      </c>
      <c r="C3481" t="str">
        <f>COMBDG_DEM_Demand!C3481</f>
        <v>ADEMCOMBDGOTSNewWH</v>
      </c>
      <c r="D3481">
        <f>IF(ISNUMBER(SEARCH("OFFNew",C3481)),COMBDG_DEM_Demand!D3481*'Demand shift'!$C$2,COMBDG_DEM_Demand!D3481)</f>
        <v>0.393677108</v>
      </c>
      <c r="E3481" t="str">
        <f>COMBDG_DEM_Demand!E3481</f>
        <v>Mm2</v>
      </c>
      <c r="F3481" t="str">
        <f>COMBDG_DEM_Demand!F3481</f>
        <v>Aggregated DemandCommercialBuildingOther ServicesNewWater Heating</v>
      </c>
    </row>
    <row r="3482" spans="1:6" x14ac:dyDescent="0.25">
      <c r="A3482" t="str">
        <f>COMBDG_DEM_Demand!A3482</f>
        <v>TO</v>
      </c>
      <c r="B3482">
        <f>COMBDG_DEM_Demand!B3482</f>
        <v>2040</v>
      </c>
      <c r="C3482" t="str">
        <f>COMBDG_DEM_Demand!C3482</f>
        <v>ADEMCOMBDGWSTOldSL</v>
      </c>
      <c r="D3482">
        <f>IF(ISNUMBER(SEARCH("OFFNew",C3482)),COMBDG_DEM_Demand!D3482*'Demand shift'!$C$2,COMBDG_DEM_Demand!D3482)</f>
        <v>7.1746822200000002</v>
      </c>
      <c r="E3482" t="str">
        <f>COMBDG_DEM_Demand!E3482</f>
        <v>Mm2</v>
      </c>
      <c r="F3482" t="str">
        <f>COMBDG_DEM_Demand!F3482</f>
        <v>Aggregated DemandCommercialBuildingWholesale TradeOldStreet Lighting</v>
      </c>
    </row>
    <row r="3483" spans="1:6" x14ac:dyDescent="0.25">
      <c r="A3483" t="str">
        <f>COMBDG_DEM_Demand!A3483</f>
        <v>TO</v>
      </c>
      <c r="B3483">
        <f>COMBDG_DEM_Demand!B3483</f>
        <v>2040</v>
      </c>
      <c r="C3483" t="str">
        <f>COMBDG_DEM_Demand!C3483</f>
        <v>ADEMCOMBDGRTTOldSL</v>
      </c>
      <c r="D3483">
        <f>IF(ISNUMBER(SEARCH("OFFNew",C3483)),COMBDG_DEM_Demand!D3483*'Demand shift'!$C$2,COMBDG_DEM_Demand!D3483)</f>
        <v>11.129654560000001</v>
      </c>
      <c r="E3483" t="str">
        <f>COMBDG_DEM_Demand!E3483</f>
        <v>Mm2</v>
      </c>
      <c r="F3483" t="str">
        <f>COMBDG_DEM_Demand!F3483</f>
        <v>Aggregated DemandCommercialBuildingRetail TradeOldStreet Lighting</v>
      </c>
    </row>
    <row r="3484" spans="1:6" x14ac:dyDescent="0.25">
      <c r="A3484" t="str">
        <f>COMBDG_DEM_Demand!A3484</f>
        <v>TO</v>
      </c>
      <c r="B3484">
        <f>COMBDG_DEM_Demand!B3484</f>
        <v>2040</v>
      </c>
      <c r="C3484" t="str">
        <f>COMBDG_DEM_Demand!C3484</f>
        <v>ADEMCOMBDGTAWOldSL</v>
      </c>
      <c r="D3484">
        <f>IF(ISNUMBER(SEARCH("OFFNew",C3484)),COMBDG_DEM_Demand!D3484*'Demand shift'!$C$2,COMBDG_DEM_Demand!D3484)</f>
        <v>2.0588352319999998</v>
      </c>
      <c r="E3484" t="str">
        <f>COMBDG_DEM_Demand!E3484</f>
        <v>Mm2</v>
      </c>
      <c r="F3484" t="str">
        <f>COMBDG_DEM_Demand!F3484</f>
        <v>Aggregated DemandCommercialBuildingTransportation and WarehousingOldStreet Lighting</v>
      </c>
    </row>
    <row r="3485" spans="1:6" x14ac:dyDescent="0.25">
      <c r="A3485" t="str">
        <f>COMBDG_DEM_Demand!A3485</f>
        <v>TO</v>
      </c>
      <c r="B3485">
        <f>COMBDG_DEM_Demand!B3485</f>
        <v>2040</v>
      </c>
      <c r="C3485" t="str">
        <f>COMBDG_DEM_Demand!C3485</f>
        <v>ADEMCOMBDGICIOldSL</v>
      </c>
      <c r="D3485">
        <f>IF(ISNUMBER(SEARCH("OFFNew",C3485)),COMBDG_DEM_Demand!D3485*'Demand shift'!$C$2,COMBDG_DEM_Demand!D3485)</f>
        <v>0.45684563500000003</v>
      </c>
      <c r="E3485" t="str">
        <f>COMBDG_DEM_Demand!E3485</f>
        <v>Mm2</v>
      </c>
      <c r="F3485" t="str">
        <f>COMBDG_DEM_Demand!F3485</f>
        <v>Aggregated DemandCommercialBuildingInformation and Cultural IndustriesOldStreet Lighting</v>
      </c>
    </row>
    <row r="3486" spans="1:6" x14ac:dyDescent="0.25">
      <c r="A3486" t="str">
        <f>COMBDG_DEM_Demand!A3486</f>
        <v>TO</v>
      </c>
      <c r="B3486">
        <f>COMBDG_DEM_Demand!B3486</f>
        <v>2040</v>
      </c>
      <c r="C3486" t="str">
        <f>COMBDG_DEM_Demand!C3486</f>
        <v>ADEMCOMBDGOFFOldSL</v>
      </c>
      <c r="D3486">
        <f>IF(ISNUMBER(SEARCH("OFFNew",C3486)),COMBDG_DEM_Demand!D3486*'Demand shift'!$C$2,COMBDG_DEM_Demand!D3486)</f>
        <v>31.70058938</v>
      </c>
      <c r="E3486" t="str">
        <f>COMBDG_DEM_Demand!E3486</f>
        <v>Mm2</v>
      </c>
      <c r="F3486" t="str">
        <f>COMBDG_DEM_Demand!F3486</f>
        <v>Aggregated DemandCommercialBuildingOfficesOldStreet Lighting</v>
      </c>
    </row>
    <row r="3487" spans="1:6" x14ac:dyDescent="0.25">
      <c r="A3487" t="str">
        <f>COMBDG_DEM_Demand!A3487</f>
        <v>TO</v>
      </c>
      <c r="B3487">
        <f>COMBDG_DEM_Demand!B3487</f>
        <v>2040</v>
      </c>
      <c r="C3487" t="str">
        <f>COMBDG_DEM_Demand!C3487</f>
        <v>ADEMCOMBDGEDSOldSL</v>
      </c>
      <c r="D3487">
        <f>IF(ISNUMBER(SEARCH("OFFNew",C3487)),COMBDG_DEM_Demand!D3487*'Demand shift'!$C$2,COMBDG_DEM_Demand!D3487)</f>
        <v>8.82232488</v>
      </c>
      <c r="E3487" t="str">
        <f>COMBDG_DEM_Demand!E3487</f>
        <v>Mm2</v>
      </c>
      <c r="F3487" t="str">
        <f>COMBDG_DEM_Demand!F3487</f>
        <v>Aggregated DemandCommercialBuildingEducational ServicesOldStreet Lighting</v>
      </c>
    </row>
    <row r="3488" spans="1:6" x14ac:dyDescent="0.25">
      <c r="A3488" t="str">
        <f>COMBDG_DEM_Demand!A3488</f>
        <v>TO</v>
      </c>
      <c r="B3488">
        <f>COMBDG_DEM_Demand!B3488</f>
        <v>2040</v>
      </c>
      <c r="C3488" t="str">
        <f>COMBDG_DEM_Demand!C3488</f>
        <v>ADEMCOMBDGHLCOldSL</v>
      </c>
      <c r="D3488">
        <f>IF(ISNUMBER(SEARCH("OFFNew",C3488)),COMBDG_DEM_Demand!D3488*'Demand shift'!$C$2,COMBDG_DEM_Demand!D3488)</f>
        <v>3.2447994250000001</v>
      </c>
      <c r="E3488" t="str">
        <f>COMBDG_DEM_Demand!E3488</f>
        <v>Mm2</v>
      </c>
      <c r="F3488" t="str">
        <f>COMBDG_DEM_Demand!F3488</f>
        <v>Aggregated DemandCommercialBuildingHealth Care and Social AssistanceOldStreet Lighting</v>
      </c>
    </row>
    <row r="3489" spans="1:6" x14ac:dyDescent="0.25">
      <c r="A3489" t="str">
        <f>COMBDG_DEM_Demand!A3489</f>
        <v>TO</v>
      </c>
      <c r="B3489">
        <f>COMBDG_DEM_Demand!B3489</f>
        <v>2040</v>
      </c>
      <c r="C3489" t="str">
        <f>COMBDG_DEM_Demand!C3489</f>
        <v>ADEMCOMBDGAEROldSL</v>
      </c>
      <c r="D3489">
        <f>IF(ISNUMBER(SEARCH("OFFNew",C3489)),COMBDG_DEM_Demand!D3489*'Demand shift'!$C$2,COMBDG_DEM_Demand!D3489)</f>
        <v>2.7388278499999998</v>
      </c>
      <c r="E3489" t="str">
        <f>COMBDG_DEM_Demand!E3489</f>
        <v>Mm2</v>
      </c>
      <c r="F3489" t="str">
        <f>COMBDG_DEM_Demand!F3489</f>
        <v>Aggregated DemandCommercialBuildingArts, Entertainment and RecreationOldStreet Lighting</v>
      </c>
    </row>
    <row r="3490" spans="1:6" x14ac:dyDescent="0.25">
      <c r="A3490" t="str">
        <f>COMBDG_DEM_Demand!A3490</f>
        <v>TO</v>
      </c>
      <c r="B3490">
        <f>COMBDG_DEM_Demand!B3490</f>
        <v>2040</v>
      </c>
      <c r="C3490" t="str">
        <f>COMBDG_DEM_Demand!C3490</f>
        <v>ADEMCOMBDGAFSOldSL</v>
      </c>
      <c r="D3490">
        <f>IF(ISNUMBER(SEARCH("OFFNew",C3490)),COMBDG_DEM_Demand!D3490*'Demand shift'!$C$2,COMBDG_DEM_Demand!D3490)</f>
        <v>2.284455667</v>
      </c>
      <c r="E3490" t="str">
        <f>COMBDG_DEM_Demand!E3490</f>
        <v>Mm2</v>
      </c>
      <c r="F3490" t="str">
        <f>COMBDG_DEM_Demand!F3490</f>
        <v>Aggregated DemandCommercialBuildingAccommodation and Food ServicesOldStreet Lighting</v>
      </c>
    </row>
    <row r="3491" spans="1:6" x14ac:dyDescent="0.25">
      <c r="A3491" t="str">
        <f>COMBDG_DEM_Demand!A3491</f>
        <v>TO</v>
      </c>
      <c r="B3491">
        <f>COMBDG_DEM_Demand!B3491</f>
        <v>2040</v>
      </c>
      <c r="C3491" t="str">
        <f>COMBDG_DEM_Demand!C3491</f>
        <v>ADEMCOMBDGOTSOldSL</v>
      </c>
      <c r="D3491">
        <f>IF(ISNUMBER(SEARCH("OFFNew",C3491)),COMBDG_DEM_Demand!D3491*'Demand shift'!$C$2,COMBDG_DEM_Demand!D3491)</f>
        <v>3.817302594</v>
      </c>
      <c r="E3491" t="str">
        <f>COMBDG_DEM_Demand!E3491</f>
        <v>Mm2</v>
      </c>
      <c r="F3491" t="str">
        <f>COMBDG_DEM_Demand!F3491</f>
        <v>Aggregated DemandCommercialBuildingOther ServicesOldStreet Lighting</v>
      </c>
    </row>
    <row r="3492" spans="1:6" x14ac:dyDescent="0.25">
      <c r="A3492" t="str">
        <f>COMBDG_DEM_Demand!A3492</f>
        <v>TO</v>
      </c>
      <c r="B3492">
        <f>COMBDG_DEM_Demand!B3492</f>
        <v>2040</v>
      </c>
      <c r="C3492" t="str">
        <f>COMBDG_DEM_Demand!C3492</f>
        <v>ADEMCOMBDGWSTNewSL</v>
      </c>
      <c r="D3492">
        <f>IF(ISNUMBER(SEARCH("OFFNew",C3492)),COMBDG_DEM_Demand!D3492*'Demand shift'!$C$2,COMBDG_DEM_Demand!D3492)</f>
        <v>0.22152145600000001</v>
      </c>
      <c r="E3492" t="str">
        <f>COMBDG_DEM_Demand!E3492</f>
        <v>Mm2</v>
      </c>
      <c r="F3492" t="str">
        <f>COMBDG_DEM_Demand!F3492</f>
        <v>Aggregated DemandCommercialBuildingWholesale TradeNewStreet Lighting</v>
      </c>
    </row>
    <row r="3493" spans="1:6" x14ac:dyDescent="0.25">
      <c r="A3493" t="str">
        <f>COMBDG_DEM_Demand!A3493</f>
        <v>TO</v>
      </c>
      <c r="B3493">
        <f>COMBDG_DEM_Demand!B3493</f>
        <v>2040</v>
      </c>
      <c r="C3493" t="str">
        <f>COMBDG_DEM_Demand!C3493</f>
        <v>ADEMCOMBDGRTTNewSL</v>
      </c>
      <c r="D3493">
        <f>IF(ISNUMBER(SEARCH("OFFNew",C3493)),COMBDG_DEM_Demand!D3493*'Demand shift'!$C$2,COMBDG_DEM_Demand!D3493)</f>
        <v>0.99438309499999999</v>
      </c>
      <c r="E3493" t="str">
        <f>COMBDG_DEM_Demand!E3493</f>
        <v>Mm2</v>
      </c>
      <c r="F3493" t="str">
        <f>COMBDG_DEM_Demand!F3493</f>
        <v>Aggregated DemandCommercialBuildingRetail TradeNewStreet Lighting</v>
      </c>
    </row>
    <row r="3494" spans="1:6" x14ac:dyDescent="0.25">
      <c r="A3494" t="str">
        <f>COMBDG_DEM_Demand!A3494</f>
        <v>TO</v>
      </c>
      <c r="B3494">
        <f>COMBDG_DEM_Demand!B3494</f>
        <v>2040</v>
      </c>
      <c r="C3494" t="str">
        <f>COMBDG_DEM_Demand!C3494</f>
        <v>ADEMCOMBDGTAWNewSL</v>
      </c>
      <c r="D3494">
        <f>IF(ISNUMBER(SEARCH("OFFNew",C3494)),COMBDG_DEM_Demand!D3494*'Demand shift'!$C$2,COMBDG_DEM_Demand!D3494)</f>
        <v>0.327692863</v>
      </c>
      <c r="E3494" t="str">
        <f>COMBDG_DEM_Demand!E3494</f>
        <v>Mm2</v>
      </c>
      <c r="F3494" t="str">
        <f>COMBDG_DEM_Demand!F3494</f>
        <v>Aggregated DemandCommercialBuildingTransportation and WarehousingNewStreet Lighting</v>
      </c>
    </row>
    <row r="3495" spans="1:6" x14ac:dyDescent="0.25">
      <c r="A3495" t="str">
        <f>COMBDG_DEM_Demand!A3495</f>
        <v>TO</v>
      </c>
      <c r="B3495">
        <f>COMBDG_DEM_Demand!B3495</f>
        <v>2040</v>
      </c>
      <c r="C3495" t="str">
        <f>COMBDG_DEM_Demand!C3495</f>
        <v>ADEMCOMBDGICINewSL</v>
      </c>
      <c r="D3495">
        <f>IF(ISNUMBER(SEARCH("OFFNew",C3495)),COMBDG_DEM_Demand!D3495*'Demand shift'!$C$2,COMBDG_DEM_Demand!D3495)</f>
        <v>0</v>
      </c>
      <c r="E3495" t="str">
        <f>COMBDG_DEM_Demand!E3495</f>
        <v>Mm2</v>
      </c>
      <c r="F3495" t="str">
        <f>COMBDG_DEM_Demand!F3495</f>
        <v>Aggregated DemandCommercialBuildingInformation and Cultural IndustriesNewStreet Lighting</v>
      </c>
    </row>
    <row r="3496" spans="1:6" x14ac:dyDescent="0.25">
      <c r="A3496" t="str">
        <f>COMBDG_DEM_Demand!A3496</f>
        <v>TO</v>
      </c>
      <c r="B3496">
        <f>COMBDG_DEM_Demand!B3496</f>
        <v>2040</v>
      </c>
      <c r="C3496" t="str">
        <f>COMBDG_DEM_Demand!C3496</f>
        <v>ADEMCOMBDGOFFNewSL</v>
      </c>
      <c r="D3496">
        <f>IF(ISNUMBER(SEARCH("OFFNew",C3496)),COMBDG_DEM_Demand!D3496*'Demand shift'!$C$2,COMBDG_DEM_Demand!D3496)</f>
        <v>1.2841699661999999</v>
      </c>
      <c r="E3496" t="str">
        <f>COMBDG_DEM_Demand!E3496</f>
        <v>Mm2</v>
      </c>
      <c r="F3496" t="str">
        <f>COMBDG_DEM_Demand!F3496</f>
        <v>Aggregated DemandCommercialBuildingOfficesNewStreet Lighting</v>
      </c>
    </row>
    <row r="3497" spans="1:6" x14ac:dyDescent="0.25">
      <c r="A3497" t="str">
        <f>COMBDG_DEM_Demand!A3497</f>
        <v>TO</v>
      </c>
      <c r="B3497">
        <f>COMBDG_DEM_Demand!B3497</f>
        <v>2040</v>
      </c>
      <c r="C3497" t="str">
        <f>COMBDG_DEM_Demand!C3497</f>
        <v>ADEMCOMBDGEDSNewSL</v>
      </c>
      <c r="D3497">
        <f>IF(ISNUMBER(SEARCH("OFFNew",C3497)),COMBDG_DEM_Demand!D3497*'Demand shift'!$C$2,COMBDG_DEM_Demand!D3497)</f>
        <v>0.572115818</v>
      </c>
      <c r="E3497" t="str">
        <f>COMBDG_DEM_Demand!E3497</f>
        <v>Mm2</v>
      </c>
      <c r="F3497" t="str">
        <f>COMBDG_DEM_Demand!F3497</f>
        <v>Aggregated DemandCommercialBuildingEducational ServicesNewStreet Lighting</v>
      </c>
    </row>
    <row r="3498" spans="1:6" x14ac:dyDescent="0.25">
      <c r="A3498" t="str">
        <f>COMBDG_DEM_Demand!A3498</f>
        <v>TO</v>
      </c>
      <c r="B3498">
        <f>COMBDG_DEM_Demand!B3498</f>
        <v>2040</v>
      </c>
      <c r="C3498" t="str">
        <f>COMBDG_DEM_Demand!C3498</f>
        <v>ADEMCOMBDGHLCNewSL</v>
      </c>
      <c r="D3498">
        <f>IF(ISNUMBER(SEARCH("OFFNew",C3498)),COMBDG_DEM_Demand!D3498*'Demand shift'!$C$2,COMBDG_DEM_Demand!D3498)</f>
        <v>0.383445433</v>
      </c>
      <c r="E3498" t="str">
        <f>COMBDG_DEM_Demand!E3498</f>
        <v>Mm2</v>
      </c>
      <c r="F3498" t="str">
        <f>COMBDG_DEM_Demand!F3498</f>
        <v>Aggregated DemandCommercialBuildingHealth Care and Social AssistanceNewStreet Lighting</v>
      </c>
    </row>
    <row r="3499" spans="1:6" x14ac:dyDescent="0.25">
      <c r="A3499" t="str">
        <f>COMBDG_DEM_Demand!A3499</f>
        <v>TO</v>
      </c>
      <c r="B3499">
        <f>COMBDG_DEM_Demand!B3499</f>
        <v>2040</v>
      </c>
      <c r="C3499" t="str">
        <f>COMBDG_DEM_Demand!C3499</f>
        <v>ADEMCOMBDGAERNewSL</v>
      </c>
      <c r="D3499">
        <f>IF(ISNUMBER(SEARCH("OFFNew",C3499)),COMBDG_DEM_Demand!D3499*'Demand shift'!$C$2,COMBDG_DEM_Demand!D3499)</f>
        <v>0.12812926599999999</v>
      </c>
      <c r="E3499" t="str">
        <f>COMBDG_DEM_Demand!E3499</f>
        <v>Mm2</v>
      </c>
      <c r="F3499" t="str">
        <f>COMBDG_DEM_Demand!F3499</f>
        <v>Aggregated DemandCommercialBuildingArts, Entertainment and RecreationNewStreet Lighting</v>
      </c>
    </row>
    <row r="3500" spans="1:6" x14ac:dyDescent="0.25">
      <c r="A3500" t="str">
        <f>COMBDG_DEM_Demand!A3500</f>
        <v>TO</v>
      </c>
      <c r="B3500">
        <f>COMBDG_DEM_Demand!B3500</f>
        <v>2040</v>
      </c>
      <c r="C3500" t="str">
        <f>COMBDG_DEM_Demand!C3500</f>
        <v>ADEMCOMBDGAFSNewSL</v>
      </c>
      <c r="D3500">
        <f>IF(ISNUMBER(SEARCH("OFFNew",C3500)),COMBDG_DEM_Demand!D3500*'Demand shift'!$C$2,COMBDG_DEM_Demand!D3500)</f>
        <v>5.1530411999999998E-2</v>
      </c>
      <c r="E3500" t="str">
        <f>COMBDG_DEM_Demand!E3500</f>
        <v>Mm2</v>
      </c>
      <c r="F3500" t="str">
        <f>COMBDG_DEM_Demand!F3500</f>
        <v>Aggregated DemandCommercialBuildingAccommodation and Food ServicesNewStreet Lighting</v>
      </c>
    </row>
    <row r="3501" spans="1:6" x14ac:dyDescent="0.25">
      <c r="A3501" t="str">
        <f>COMBDG_DEM_Demand!A3501</f>
        <v>TO</v>
      </c>
      <c r="B3501">
        <f>COMBDG_DEM_Demand!B3501</f>
        <v>2040</v>
      </c>
      <c r="C3501" t="str">
        <f>COMBDG_DEM_Demand!C3501</f>
        <v>ADEMCOMBDGOTSNewSL</v>
      </c>
      <c r="D3501">
        <f>IF(ISNUMBER(SEARCH("OFFNew",C3501)),COMBDG_DEM_Demand!D3501*'Demand shift'!$C$2,COMBDG_DEM_Demand!D3501)</f>
        <v>0.393677108</v>
      </c>
      <c r="E3501" t="str">
        <f>COMBDG_DEM_Demand!E3501</f>
        <v>Mm2</v>
      </c>
      <c r="F3501" t="str">
        <f>COMBDG_DEM_Demand!F3501</f>
        <v>Aggregated DemandCommercialBuildingOther ServicesNewStreet Lighting</v>
      </c>
    </row>
    <row r="3502" spans="1:6" x14ac:dyDescent="0.25">
      <c r="A3502" t="str">
        <f>COMBDG_DEM_Demand!A3502</f>
        <v>TO</v>
      </c>
      <c r="B3502">
        <f>COMBDG_DEM_Demand!B3502</f>
        <v>2041</v>
      </c>
      <c r="C3502" t="str">
        <f>COMBDG_DEM_Demand!C3502</f>
        <v>ADEMCOMBDGWSTOldLI</v>
      </c>
      <c r="D3502">
        <f>IF(ISNUMBER(SEARCH("OFFNew",C3502)),COMBDG_DEM_Demand!D3502*'Demand shift'!$C$2,COMBDG_DEM_Demand!D3502)</f>
        <v>7.1746822200000002</v>
      </c>
      <c r="E3502" t="str">
        <f>COMBDG_DEM_Demand!E3502</f>
        <v>Mm2</v>
      </c>
      <c r="F3502" t="str">
        <f>COMBDG_DEM_Demand!F3502</f>
        <v>Aggregated DemandCommercialBuildingWholesale TradeOldLighting</v>
      </c>
    </row>
    <row r="3503" spans="1:6" x14ac:dyDescent="0.25">
      <c r="A3503" t="str">
        <f>COMBDG_DEM_Demand!A3503</f>
        <v>TO</v>
      </c>
      <c r="B3503">
        <f>COMBDG_DEM_Demand!B3503</f>
        <v>2041</v>
      </c>
      <c r="C3503" t="str">
        <f>COMBDG_DEM_Demand!C3503</f>
        <v>ADEMCOMBDGRTTOldLI</v>
      </c>
      <c r="D3503">
        <f>IF(ISNUMBER(SEARCH("OFFNew",C3503)),COMBDG_DEM_Demand!D3503*'Demand shift'!$C$2,COMBDG_DEM_Demand!D3503)</f>
        <v>11.129654560000001</v>
      </c>
      <c r="E3503" t="str">
        <f>COMBDG_DEM_Demand!E3503</f>
        <v>Mm2</v>
      </c>
      <c r="F3503" t="str">
        <f>COMBDG_DEM_Demand!F3503</f>
        <v>Aggregated DemandCommercialBuildingRetail TradeOldLighting</v>
      </c>
    </row>
    <row r="3504" spans="1:6" x14ac:dyDescent="0.25">
      <c r="A3504" t="str">
        <f>COMBDG_DEM_Demand!A3504</f>
        <v>TO</v>
      </c>
      <c r="B3504">
        <f>COMBDG_DEM_Demand!B3504</f>
        <v>2041</v>
      </c>
      <c r="C3504" t="str">
        <f>COMBDG_DEM_Demand!C3504</f>
        <v>ADEMCOMBDGTAWOldLI</v>
      </c>
      <c r="D3504">
        <f>IF(ISNUMBER(SEARCH("OFFNew",C3504)),COMBDG_DEM_Demand!D3504*'Demand shift'!$C$2,COMBDG_DEM_Demand!D3504)</f>
        <v>2.0588352319999998</v>
      </c>
      <c r="E3504" t="str">
        <f>COMBDG_DEM_Demand!E3504</f>
        <v>Mm2</v>
      </c>
      <c r="F3504" t="str">
        <f>COMBDG_DEM_Demand!F3504</f>
        <v>Aggregated DemandCommercialBuildingTransportation and WarehousingOldLighting</v>
      </c>
    </row>
    <row r="3505" spans="1:6" x14ac:dyDescent="0.25">
      <c r="A3505" t="str">
        <f>COMBDG_DEM_Demand!A3505</f>
        <v>TO</v>
      </c>
      <c r="B3505">
        <f>COMBDG_DEM_Demand!B3505</f>
        <v>2041</v>
      </c>
      <c r="C3505" t="str">
        <f>COMBDG_DEM_Demand!C3505</f>
        <v>ADEMCOMBDGICIOldLI</v>
      </c>
      <c r="D3505">
        <f>IF(ISNUMBER(SEARCH("OFFNew",C3505)),COMBDG_DEM_Demand!D3505*'Demand shift'!$C$2,COMBDG_DEM_Demand!D3505)</f>
        <v>0.45684563500000003</v>
      </c>
      <c r="E3505" t="str">
        <f>COMBDG_DEM_Demand!E3505</f>
        <v>Mm2</v>
      </c>
      <c r="F3505" t="str">
        <f>COMBDG_DEM_Demand!F3505</f>
        <v>Aggregated DemandCommercialBuildingInformation and Cultural IndustriesOldLighting</v>
      </c>
    </row>
    <row r="3506" spans="1:6" x14ac:dyDescent="0.25">
      <c r="A3506" t="str">
        <f>COMBDG_DEM_Demand!A3506</f>
        <v>TO</v>
      </c>
      <c r="B3506">
        <f>COMBDG_DEM_Demand!B3506</f>
        <v>2041</v>
      </c>
      <c r="C3506" t="str">
        <f>COMBDG_DEM_Demand!C3506</f>
        <v>ADEMCOMBDGOFFOldLI</v>
      </c>
      <c r="D3506">
        <f>IF(ISNUMBER(SEARCH("OFFNew",C3506)),COMBDG_DEM_Demand!D3506*'Demand shift'!$C$2,COMBDG_DEM_Demand!D3506)</f>
        <v>31.70058938</v>
      </c>
      <c r="E3506" t="str">
        <f>COMBDG_DEM_Demand!E3506</f>
        <v>Mm2</v>
      </c>
      <c r="F3506" t="str">
        <f>COMBDG_DEM_Demand!F3506</f>
        <v>Aggregated DemandCommercialBuildingOfficesOldLighting</v>
      </c>
    </row>
    <row r="3507" spans="1:6" x14ac:dyDescent="0.25">
      <c r="A3507" t="str">
        <f>COMBDG_DEM_Demand!A3507</f>
        <v>TO</v>
      </c>
      <c r="B3507">
        <f>COMBDG_DEM_Demand!B3507</f>
        <v>2041</v>
      </c>
      <c r="C3507" t="str">
        <f>COMBDG_DEM_Demand!C3507</f>
        <v>ADEMCOMBDGEDSOldLI</v>
      </c>
      <c r="D3507">
        <f>IF(ISNUMBER(SEARCH("OFFNew",C3507)),COMBDG_DEM_Demand!D3507*'Demand shift'!$C$2,COMBDG_DEM_Demand!D3507)</f>
        <v>8.82232488</v>
      </c>
      <c r="E3507" t="str">
        <f>COMBDG_DEM_Demand!E3507</f>
        <v>Mm2</v>
      </c>
      <c r="F3507" t="str">
        <f>COMBDG_DEM_Demand!F3507</f>
        <v>Aggregated DemandCommercialBuildingEducational ServicesOldLighting</v>
      </c>
    </row>
    <row r="3508" spans="1:6" x14ac:dyDescent="0.25">
      <c r="A3508" t="str">
        <f>COMBDG_DEM_Demand!A3508</f>
        <v>TO</v>
      </c>
      <c r="B3508">
        <f>COMBDG_DEM_Demand!B3508</f>
        <v>2041</v>
      </c>
      <c r="C3508" t="str">
        <f>COMBDG_DEM_Demand!C3508</f>
        <v>ADEMCOMBDGHLCOldLI</v>
      </c>
      <c r="D3508">
        <f>IF(ISNUMBER(SEARCH("OFFNew",C3508)),COMBDG_DEM_Demand!D3508*'Demand shift'!$C$2,COMBDG_DEM_Demand!D3508)</f>
        <v>3.2447994250000001</v>
      </c>
      <c r="E3508" t="str">
        <f>COMBDG_DEM_Demand!E3508</f>
        <v>Mm2</v>
      </c>
      <c r="F3508" t="str">
        <f>COMBDG_DEM_Demand!F3508</f>
        <v>Aggregated DemandCommercialBuildingHealth Care and Social AssistanceOldLighting</v>
      </c>
    </row>
    <row r="3509" spans="1:6" x14ac:dyDescent="0.25">
      <c r="A3509" t="str">
        <f>COMBDG_DEM_Demand!A3509</f>
        <v>TO</v>
      </c>
      <c r="B3509">
        <f>COMBDG_DEM_Demand!B3509</f>
        <v>2041</v>
      </c>
      <c r="C3509" t="str">
        <f>COMBDG_DEM_Demand!C3509</f>
        <v>ADEMCOMBDGAEROldLI</v>
      </c>
      <c r="D3509">
        <f>IF(ISNUMBER(SEARCH("OFFNew",C3509)),COMBDG_DEM_Demand!D3509*'Demand shift'!$C$2,COMBDG_DEM_Demand!D3509)</f>
        <v>2.7388278499999998</v>
      </c>
      <c r="E3509" t="str">
        <f>COMBDG_DEM_Demand!E3509</f>
        <v>Mm2</v>
      </c>
      <c r="F3509" t="str">
        <f>COMBDG_DEM_Demand!F3509</f>
        <v>Aggregated DemandCommercialBuildingArts, Entertainment and RecreationOldLighting</v>
      </c>
    </row>
    <row r="3510" spans="1:6" x14ac:dyDescent="0.25">
      <c r="A3510" t="str">
        <f>COMBDG_DEM_Demand!A3510</f>
        <v>TO</v>
      </c>
      <c r="B3510">
        <f>COMBDG_DEM_Demand!B3510</f>
        <v>2041</v>
      </c>
      <c r="C3510" t="str">
        <f>COMBDG_DEM_Demand!C3510</f>
        <v>ADEMCOMBDGAFSOldLI</v>
      </c>
      <c r="D3510">
        <f>IF(ISNUMBER(SEARCH("OFFNew",C3510)),COMBDG_DEM_Demand!D3510*'Demand shift'!$C$2,COMBDG_DEM_Demand!D3510)</f>
        <v>2.284455667</v>
      </c>
      <c r="E3510" t="str">
        <f>COMBDG_DEM_Demand!E3510</f>
        <v>Mm2</v>
      </c>
      <c r="F3510" t="str">
        <f>COMBDG_DEM_Demand!F3510</f>
        <v>Aggregated DemandCommercialBuildingAccommodation and Food ServicesOldLighting</v>
      </c>
    </row>
    <row r="3511" spans="1:6" x14ac:dyDescent="0.25">
      <c r="A3511" t="str">
        <f>COMBDG_DEM_Demand!A3511</f>
        <v>TO</v>
      </c>
      <c r="B3511">
        <f>COMBDG_DEM_Demand!B3511</f>
        <v>2041</v>
      </c>
      <c r="C3511" t="str">
        <f>COMBDG_DEM_Demand!C3511</f>
        <v>ADEMCOMBDGOTSOldLI</v>
      </c>
      <c r="D3511">
        <f>IF(ISNUMBER(SEARCH("OFFNew",C3511)),COMBDG_DEM_Demand!D3511*'Demand shift'!$C$2,COMBDG_DEM_Demand!D3511)</f>
        <v>3.817302594</v>
      </c>
      <c r="E3511" t="str">
        <f>COMBDG_DEM_Demand!E3511</f>
        <v>Mm2</v>
      </c>
      <c r="F3511" t="str">
        <f>COMBDG_DEM_Demand!F3511</f>
        <v>Aggregated DemandCommercialBuildingOther ServicesOldLighting</v>
      </c>
    </row>
    <row r="3512" spans="1:6" x14ac:dyDescent="0.25">
      <c r="A3512" t="str">
        <f>COMBDG_DEM_Demand!A3512</f>
        <v>TO</v>
      </c>
      <c r="B3512">
        <f>COMBDG_DEM_Demand!B3512</f>
        <v>2041</v>
      </c>
      <c r="C3512" t="str">
        <f>COMBDG_DEM_Demand!C3512</f>
        <v>ADEMCOMBDGWSTNewLI</v>
      </c>
      <c r="D3512">
        <f>IF(ISNUMBER(SEARCH("OFFNew",C3512)),COMBDG_DEM_Demand!D3512*'Demand shift'!$C$2,COMBDG_DEM_Demand!D3512)</f>
        <v>0.234492534</v>
      </c>
      <c r="E3512" t="str">
        <f>COMBDG_DEM_Demand!E3512</f>
        <v>Mm2</v>
      </c>
      <c r="F3512" t="str">
        <f>COMBDG_DEM_Demand!F3512</f>
        <v>Aggregated DemandCommercialBuildingWholesale TradeNewLighting</v>
      </c>
    </row>
    <row r="3513" spans="1:6" x14ac:dyDescent="0.25">
      <c r="A3513" t="str">
        <f>COMBDG_DEM_Demand!A3513</f>
        <v>TO</v>
      </c>
      <c r="B3513">
        <f>COMBDG_DEM_Demand!B3513</f>
        <v>2041</v>
      </c>
      <c r="C3513" t="str">
        <f>COMBDG_DEM_Demand!C3513</f>
        <v>ADEMCOMBDGRTTNewLI</v>
      </c>
      <c r="D3513">
        <f>IF(ISNUMBER(SEARCH("OFFNew",C3513)),COMBDG_DEM_Demand!D3513*'Demand shift'!$C$2,COMBDG_DEM_Demand!D3513)</f>
        <v>1.0431864209999999</v>
      </c>
      <c r="E3513" t="str">
        <f>COMBDG_DEM_Demand!E3513</f>
        <v>Mm2</v>
      </c>
      <c r="F3513" t="str">
        <f>COMBDG_DEM_Demand!F3513</f>
        <v>Aggregated DemandCommercialBuildingRetail TradeNewLighting</v>
      </c>
    </row>
    <row r="3514" spans="1:6" x14ac:dyDescent="0.25">
      <c r="A3514" t="str">
        <f>COMBDG_DEM_Demand!A3514</f>
        <v>TO</v>
      </c>
      <c r="B3514">
        <f>COMBDG_DEM_Demand!B3514</f>
        <v>2041</v>
      </c>
      <c r="C3514" t="str">
        <f>COMBDG_DEM_Demand!C3514</f>
        <v>ADEMCOMBDGTAWNewLI</v>
      </c>
      <c r="D3514">
        <f>IF(ISNUMBER(SEARCH("OFFNew",C3514)),COMBDG_DEM_Demand!D3514*'Demand shift'!$C$2,COMBDG_DEM_Demand!D3514)</f>
        <v>0.346694102</v>
      </c>
      <c r="E3514" t="str">
        <f>COMBDG_DEM_Demand!E3514</f>
        <v>Mm2</v>
      </c>
      <c r="F3514" t="str">
        <f>COMBDG_DEM_Demand!F3514</f>
        <v>Aggregated DemandCommercialBuildingTransportation and WarehousingNewLighting</v>
      </c>
    </row>
    <row r="3515" spans="1:6" x14ac:dyDescent="0.25">
      <c r="A3515" t="str">
        <f>COMBDG_DEM_Demand!A3515</f>
        <v>TO</v>
      </c>
      <c r="B3515">
        <f>COMBDG_DEM_Demand!B3515</f>
        <v>2041</v>
      </c>
      <c r="C3515" t="str">
        <f>COMBDG_DEM_Demand!C3515</f>
        <v>ADEMCOMBDGICINewLI</v>
      </c>
      <c r="D3515">
        <f>IF(ISNUMBER(SEARCH("OFFNew",C3515)),COMBDG_DEM_Demand!D3515*'Demand shift'!$C$2,COMBDG_DEM_Demand!D3515)</f>
        <v>0</v>
      </c>
      <c r="E3515" t="str">
        <f>COMBDG_DEM_Demand!E3515</f>
        <v>Mm2</v>
      </c>
      <c r="F3515" t="str">
        <f>COMBDG_DEM_Demand!F3515</f>
        <v>Aggregated DemandCommercialBuildingInformation and Cultural IndustriesNewLighting</v>
      </c>
    </row>
    <row r="3516" spans="1:6" x14ac:dyDescent="0.25">
      <c r="A3516" t="str">
        <f>COMBDG_DEM_Demand!A3516</f>
        <v>TO</v>
      </c>
      <c r="B3516">
        <f>COMBDG_DEM_Demand!B3516</f>
        <v>2041</v>
      </c>
      <c r="C3516" t="str">
        <f>COMBDG_DEM_Demand!C3516</f>
        <v>ADEMCOMBDGOFFNewLI</v>
      </c>
      <c r="D3516">
        <f>IF(ISNUMBER(SEARCH("OFFNew",C3516)),COMBDG_DEM_Demand!D3516*'Demand shift'!$C$2,COMBDG_DEM_Demand!D3516)</f>
        <v>1.3602422364</v>
      </c>
      <c r="E3516" t="str">
        <f>COMBDG_DEM_Demand!E3516</f>
        <v>Mm2</v>
      </c>
      <c r="F3516" t="str">
        <f>COMBDG_DEM_Demand!F3516</f>
        <v>Aggregated DemandCommercialBuildingOfficesNewLighting</v>
      </c>
    </row>
    <row r="3517" spans="1:6" x14ac:dyDescent="0.25">
      <c r="A3517" t="str">
        <f>COMBDG_DEM_Demand!A3517</f>
        <v>TO</v>
      </c>
      <c r="B3517">
        <f>COMBDG_DEM_Demand!B3517</f>
        <v>2041</v>
      </c>
      <c r="C3517" t="str">
        <f>COMBDG_DEM_Demand!C3517</f>
        <v>ADEMCOMBDGEDSNewLI</v>
      </c>
      <c r="D3517">
        <f>IF(ISNUMBER(SEARCH("OFFNew",C3517)),COMBDG_DEM_Demand!D3517*'Demand shift'!$C$2,COMBDG_DEM_Demand!D3517)</f>
        <v>0.60020969499999999</v>
      </c>
      <c r="E3517" t="str">
        <f>COMBDG_DEM_Demand!E3517</f>
        <v>Mm2</v>
      </c>
      <c r="F3517" t="str">
        <f>COMBDG_DEM_Demand!F3517</f>
        <v>Aggregated DemandCommercialBuildingEducational ServicesNewLighting</v>
      </c>
    </row>
    <row r="3518" spans="1:6" x14ac:dyDescent="0.25">
      <c r="A3518" t="str">
        <f>COMBDG_DEM_Demand!A3518</f>
        <v>TO</v>
      </c>
      <c r="B3518">
        <f>COMBDG_DEM_Demand!B3518</f>
        <v>2041</v>
      </c>
      <c r="C3518" t="str">
        <f>COMBDG_DEM_Demand!C3518</f>
        <v>ADEMCOMBDGHLCNewLI</v>
      </c>
      <c r="D3518">
        <f>IF(ISNUMBER(SEARCH("OFFNew",C3518)),COMBDG_DEM_Demand!D3518*'Demand shift'!$C$2,COMBDG_DEM_Demand!D3518)</f>
        <v>0.402360143</v>
      </c>
      <c r="E3518" t="str">
        <f>COMBDG_DEM_Demand!E3518</f>
        <v>Mm2</v>
      </c>
      <c r="F3518" t="str">
        <f>COMBDG_DEM_Demand!F3518</f>
        <v>Aggregated DemandCommercialBuildingHealth Care and Social AssistanceNewLighting</v>
      </c>
    </row>
    <row r="3519" spans="1:6" x14ac:dyDescent="0.25">
      <c r="A3519" t="str">
        <f>COMBDG_DEM_Demand!A3519</f>
        <v>TO</v>
      </c>
      <c r="B3519">
        <f>COMBDG_DEM_Demand!B3519</f>
        <v>2041</v>
      </c>
      <c r="C3519" t="str">
        <f>COMBDG_DEM_Demand!C3519</f>
        <v>ADEMCOMBDGAERNewLI</v>
      </c>
      <c r="D3519">
        <f>IF(ISNUMBER(SEARCH("OFFNew",C3519)),COMBDG_DEM_Demand!D3519*'Demand shift'!$C$2,COMBDG_DEM_Demand!D3519)</f>
        <v>0.135268219</v>
      </c>
      <c r="E3519" t="str">
        <f>COMBDG_DEM_Demand!E3519</f>
        <v>Mm2</v>
      </c>
      <c r="F3519" t="str">
        <f>COMBDG_DEM_Demand!F3519</f>
        <v>Aggregated DemandCommercialBuildingArts, Entertainment and RecreationNewLighting</v>
      </c>
    </row>
    <row r="3520" spans="1:6" x14ac:dyDescent="0.25">
      <c r="A3520" t="str">
        <f>COMBDG_DEM_Demand!A3520</f>
        <v>TO</v>
      </c>
      <c r="B3520">
        <f>COMBDG_DEM_Demand!B3520</f>
        <v>2041</v>
      </c>
      <c r="C3520" t="str">
        <f>COMBDG_DEM_Demand!C3520</f>
        <v>ADEMCOMBDGAFSNewLI</v>
      </c>
      <c r="D3520">
        <f>IF(ISNUMBER(SEARCH("OFFNew",C3520)),COMBDG_DEM_Demand!D3520*'Demand shift'!$C$2,COMBDG_DEM_Demand!D3520)</f>
        <v>5.4503612E-2</v>
      </c>
      <c r="E3520" t="str">
        <f>COMBDG_DEM_Demand!E3520</f>
        <v>Mm2</v>
      </c>
      <c r="F3520" t="str">
        <f>COMBDG_DEM_Demand!F3520</f>
        <v>Aggregated DemandCommercialBuildingAccommodation and Food ServicesNewLighting</v>
      </c>
    </row>
    <row r="3521" spans="1:6" x14ac:dyDescent="0.25">
      <c r="A3521" t="str">
        <f>COMBDG_DEM_Demand!A3521</f>
        <v>TO</v>
      </c>
      <c r="B3521">
        <f>COMBDG_DEM_Demand!B3521</f>
        <v>2041</v>
      </c>
      <c r="C3521" t="str">
        <f>COMBDG_DEM_Demand!C3521</f>
        <v>ADEMCOMBDGOTSNewLI</v>
      </c>
      <c r="D3521">
        <f>IF(ISNUMBER(SEARCH("OFFNew",C3521)),COMBDG_DEM_Demand!D3521*'Demand shift'!$C$2,COMBDG_DEM_Demand!D3521)</f>
        <v>0.41447370900000002</v>
      </c>
      <c r="E3521" t="str">
        <f>COMBDG_DEM_Demand!E3521</f>
        <v>Mm2</v>
      </c>
      <c r="F3521" t="str">
        <f>COMBDG_DEM_Demand!F3521</f>
        <v>Aggregated DemandCommercialBuildingOther ServicesNewLighting</v>
      </c>
    </row>
    <row r="3522" spans="1:6" x14ac:dyDescent="0.25">
      <c r="A3522" t="str">
        <f>COMBDG_DEM_Demand!A3522</f>
        <v>TO</v>
      </c>
      <c r="B3522">
        <f>COMBDG_DEM_Demand!B3522</f>
        <v>2041</v>
      </c>
      <c r="C3522" t="str">
        <f>COMBDG_DEM_Demand!C3522</f>
        <v>ADEMCOMBDGWSTOldAE</v>
      </c>
      <c r="D3522">
        <f>IF(ISNUMBER(SEARCH("OFFNew",C3522)),COMBDG_DEM_Demand!D3522*'Demand shift'!$C$2,COMBDG_DEM_Demand!D3522)</f>
        <v>7.1746822200000002</v>
      </c>
      <c r="E3522" t="str">
        <f>COMBDG_DEM_Demand!E3522</f>
        <v>Mm2</v>
      </c>
      <c r="F3522" t="str">
        <f>COMBDG_DEM_Demand!F3522</f>
        <v>Aggregated DemandCommercialBuildingWholesale TradeOldAuxiliary Equipment</v>
      </c>
    </row>
    <row r="3523" spans="1:6" x14ac:dyDescent="0.25">
      <c r="A3523" t="str">
        <f>COMBDG_DEM_Demand!A3523</f>
        <v>TO</v>
      </c>
      <c r="B3523">
        <f>COMBDG_DEM_Demand!B3523</f>
        <v>2041</v>
      </c>
      <c r="C3523" t="str">
        <f>COMBDG_DEM_Demand!C3523</f>
        <v>ADEMCOMBDGRTTOldAE</v>
      </c>
      <c r="D3523">
        <f>IF(ISNUMBER(SEARCH("OFFNew",C3523)),COMBDG_DEM_Demand!D3523*'Demand shift'!$C$2,COMBDG_DEM_Demand!D3523)</f>
        <v>11.129654560000001</v>
      </c>
      <c r="E3523" t="str">
        <f>COMBDG_DEM_Demand!E3523</f>
        <v>Mm2</v>
      </c>
      <c r="F3523" t="str">
        <f>COMBDG_DEM_Demand!F3523</f>
        <v>Aggregated DemandCommercialBuildingRetail TradeOldAuxiliary Equipment</v>
      </c>
    </row>
    <row r="3524" spans="1:6" x14ac:dyDescent="0.25">
      <c r="A3524" t="str">
        <f>COMBDG_DEM_Demand!A3524</f>
        <v>TO</v>
      </c>
      <c r="B3524">
        <f>COMBDG_DEM_Demand!B3524</f>
        <v>2041</v>
      </c>
      <c r="C3524" t="str">
        <f>COMBDG_DEM_Demand!C3524</f>
        <v>ADEMCOMBDGTAWOldAE</v>
      </c>
      <c r="D3524">
        <f>IF(ISNUMBER(SEARCH("OFFNew",C3524)),COMBDG_DEM_Demand!D3524*'Demand shift'!$C$2,COMBDG_DEM_Demand!D3524)</f>
        <v>2.0588352319999998</v>
      </c>
      <c r="E3524" t="str">
        <f>COMBDG_DEM_Demand!E3524</f>
        <v>Mm2</v>
      </c>
      <c r="F3524" t="str">
        <f>COMBDG_DEM_Demand!F3524</f>
        <v>Aggregated DemandCommercialBuildingTransportation and WarehousingOldAuxiliary Equipment</v>
      </c>
    </row>
    <row r="3525" spans="1:6" x14ac:dyDescent="0.25">
      <c r="A3525" t="str">
        <f>COMBDG_DEM_Demand!A3525</f>
        <v>TO</v>
      </c>
      <c r="B3525">
        <f>COMBDG_DEM_Demand!B3525</f>
        <v>2041</v>
      </c>
      <c r="C3525" t="str">
        <f>COMBDG_DEM_Demand!C3525</f>
        <v>ADEMCOMBDGICIOldAE</v>
      </c>
      <c r="D3525">
        <f>IF(ISNUMBER(SEARCH("OFFNew",C3525)),COMBDG_DEM_Demand!D3525*'Demand shift'!$C$2,COMBDG_DEM_Demand!D3525)</f>
        <v>0.45684563500000003</v>
      </c>
      <c r="E3525" t="str">
        <f>COMBDG_DEM_Demand!E3525</f>
        <v>Mm2</v>
      </c>
      <c r="F3525" t="str">
        <f>COMBDG_DEM_Demand!F3525</f>
        <v>Aggregated DemandCommercialBuildingInformation and Cultural IndustriesOldAuxiliary Equipment</v>
      </c>
    </row>
    <row r="3526" spans="1:6" x14ac:dyDescent="0.25">
      <c r="A3526" t="str">
        <f>COMBDG_DEM_Demand!A3526</f>
        <v>TO</v>
      </c>
      <c r="B3526">
        <f>COMBDG_DEM_Demand!B3526</f>
        <v>2041</v>
      </c>
      <c r="C3526" t="str">
        <f>COMBDG_DEM_Demand!C3526</f>
        <v>ADEMCOMBDGOFFOldAE</v>
      </c>
      <c r="D3526">
        <f>IF(ISNUMBER(SEARCH("OFFNew",C3526)),COMBDG_DEM_Demand!D3526*'Demand shift'!$C$2,COMBDG_DEM_Demand!D3526)</f>
        <v>31.70058938</v>
      </c>
      <c r="E3526" t="str">
        <f>COMBDG_DEM_Demand!E3526</f>
        <v>Mm2</v>
      </c>
      <c r="F3526" t="str">
        <f>COMBDG_DEM_Demand!F3526</f>
        <v>Aggregated DemandCommercialBuildingOfficesOldAuxiliary Equipment</v>
      </c>
    </row>
    <row r="3527" spans="1:6" x14ac:dyDescent="0.25">
      <c r="A3527" t="str">
        <f>COMBDG_DEM_Demand!A3527</f>
        <v>TO</v>
      </c>
      <c r="B3527">
        <f>COMBDG_DEM_Demand!B3527</f>
        <v>2041</v>
      </c>
      <c r="C3527" t="str">
        <f>COMBDG_DEM_Demand!C3527</f>
        <v>ADEMCOMBDGEDSOldAE</v>
      </c>
      <c r="D3527">
        <f>IF(ISNUMBER(SEARCH("OFFNew",C3527)),COMBDG_DEM_Demand!D3527*'Demand shift'!$C$2,COMBDG_DEM_Demand!D3527)</f>
        <v>8.82232488</v>
      </c>
      <c r="E3527" t="str">
        <f>COMBDG_DEM_Demand!E3527</f>
        <v>Mm2</v>
      </c>
      <c r="F3527" t="str">
        <f>COMBDG_DEM_Demand!F3527</f>
        <v>Aggregated DemandCommercialBuildingEducational ServicesOldAuxiliary Equipment</v>
      </c>
    </row>
    <row r="3528" spans="1:6" x14ac:dyDescent="0.25">
      <c r="A3528" t="str">
        <f>COMBDG_DEM_Demand!A3528</f>
        <v>TO</v>
      </c>
      <c r="B3528">
        <f>COMBDG_DEM_Demand!B3528</f>
        <v>2041</v>
      </c>
      <c r="C3528" t="str">
        <f>COMBDG_DEM_Demand!C3528</f>
        <v>ADEMCOMBDGHLCOldAE</v>
      </c>
      <c r="D3528">
        <f>IF(ISNUMBER(SEARCH("OFFNew",C3528)),COMBDG_DEM_Demand!D3528*'Demand shift'!$C$2,COMBDG_DEM_Demand!D3528)</f>
        <v>3.2447994250000001</v>
      </c>
      <c r="E3528" t="str">
        <f>COMBDG_DEM_Demand!E3528</f>
        <v>Mm2</v>
      </c>
      <c r="F3528" t="str">
        <f>COMBDG_DEM_Demand!F3528</f>
        <v>Aggregated DemandCommercialBuildingHealth Care and Social AssistanceOldAuxiliary Equipment</v>
      </c>
    </row>
    <row r="3529" spans="1:6" x14ac:dyDescent="0.25">
      <c r="A3529" t="str">
        <f>COMBDG_DEM_Demand!A3529</f>
        <v>TO</v>
      </c>
      <c r="B3529">
        <f>COMBDG_DEM_Demand!B3529</f>
        <v>2041</v>
      </c>
      <c r="C3529" t="str">
        <f>COMBDG_DEM_Demand!C3529</f>
        <v>ADEMCOMBDGAEROldAE</v>
      </c>
      <c r="D3529">
        <f>IF(ISNUMBER(SEARCH("OFFNew",C3529)),COMBDG_DEM_Demand!D3529*'Demand shift'!$C$2,COMBDG_DEM_Demand!D3529)</f>
        <v>2.7388278499999998</v>
      </c>
      <c r="E3529" t="str">
        <f>COMBDG_DEM_Demand!E3529</f>
        <v>Mm2</v>
      </c>
      <c r="F3529" t="str">
        <f>COMBDG_DEM_Demand!F3529</f>
        <v>Aggregated DemandCommercialBuildingArts, Entertainment and RecreationOldAuxiliary Equipment</v>
      </c>
    </row>
    <row r="3530" spans="1:6" x14ac:dyDescent="0.25">
      <c r="A3530" t="str">
        <f>COMBDG_DEM_Demand!A3530</f>
        <v>TO</v>
      </c>
      <c r="B3530">
        <f>COMBDG_DEM_Demand!B3530</f>
        <v>2041</v>
      </c>
      <c r="C3530" t="str">
        <f>COMBDG_DEM_Demand!C3530</f>
        <v>ADEMCOMBDGAFSOldAE</v>
      </c>
      <c r="D3530">
        <f>IF(ISNUMBER(SEARCH("OFFNew",C3530)),COMBDG_DEM_Demand!D3530*'Demand shift'!$C$2,COMBDG_DEM_Demand!D3530)</f>
        <v>2.284455667</v>
      </c>
      <c r="E3530" t="str">
        <f>COMBDG_DEM_Demand!E3530</f>
        <v>Mm2</v>
      </c>
      <c r="F3530" t="str">
        <f>COMBDG_DEM_Demand!F3530</f>
        <v>Aggregated DemandCommercialBuildingAccommodation and Food ServicesOldAuxiliary Equipment</v>
      </c>
    </row>
    <row r="3531" spans="1:6" x14ac:dyDescent="0.25">
      <c r="A3531" t="str">
        <f>COMBDG_DEM_Demand!A3531</f>
        <v>TO</v>
      </c>
      <c r="B3531">
        <f>COMBDG_DEM_Demand!B3531</f>
        <v>2041</v>
      </c>
      <c r="C3531" t="str">
        <f>COMBDG_DEM_Demand!C3531</f>
        <v>ADEMCOMBDGOTSOldAE</v>
      </c>
      <c r="D3531">
        <f>IF(ISNUMBER(SEARCH("OFFNew",C3531)),COMBDG_DEM_Demand!D3531*'Demand shift'!$C$2,COMBDG_DEM_Demand!D3531)</f>
        <v>3.817302594</v>
      </c>
      <c r="E3531" t="str">
        <f>COMBDG_DEM_Demand!E3531</f>
        <v>Mm2</v>
      </c>
      <c r="F3531" t="str">
        <f>COMBDG_DEM_Demand!F3531</f>
        <v>Aggregated DemandCommercialBuildingOther ServicesOldAuxiliary Equipment</v>
      </c>
    </row>
    <row r="3532" spans="1:6" x14ac:dyDescent="0.25">
      <c r="A3532" t="str">
        <f>COMBDG_DEM_Demand!A3532</f>
        <v>TO</v>
      </c>
      <c r="B3532">
        <f>COMBDG_DEM_Demand!B3532</f>
        <v>2041</v>
      </c>
      <c r="C3532" t="str">
        <f>COMBDG_DEM_Demand!C3532</f>
        <v>ADEMCOMBDGWSTNewAE</v>
      </c>
      <c r="D3532">
        <f>IF(ISNUMBER(SEARCH("OFFNew",C3532)),COMBDG_DEM_Demand!D3532*'Demand shift'!$C$2,COMBDG_DEM_Demand!D3532)</f>
        <v>0.234492534</v>
      </c>
      <c r="E3532" t="str">
        <f>COMBDG_DEM_Demand!E3532</f>
        <v>Mm2</v>
      </c>
      <c r="F3532" t="str">
        <f>COMBDG_DEM_Demand!F3532</f>
        <v>Aggregated DemandCommercialBuildingWholesale TradeNewAuxiliary Equipment</v>
      </c>
    </row>
    <row r="3533" spans="1:6" x14ac:dyDescent="0.25">
      <c r="A3533" t="str">
        <f>COMBDG_DEM_Demand!A3533</f>
        <v>TO</v>
      </c>
      <c r="B3533">
        <f>COMBDG_DEM_Demand!B3533</f>
        <v>2041</v>
      </c>
      <c r="C3533" t="str">
        <f>COMBDG_DEM_Demand!C3533</f>
        <v>ADEMCOMBDGRTTNewAE</v>
      </c>
      <c r="D3533">
        <f>IF(ISNUMBER(SEARCH("OFFNew",C3533)),COMBDG_DEM_Demand!D3533*'Demand shift'!$C$2,COMBDG_DEM_Demand!D3533)</f>
        <v>1.0431864209999999</v>
      </c>
      <c r="E3533" t="str">
        <f>COMBDG_DEM_Demand!E3533</f>
        <v>Mm2</v>
      </c>
      <c r="F3533" t="str">
        <f>COMBDG_DEM_Demand!F3533</f>
        <v>Aggregated DemandCommercialBuildingRetail TradeNewAuxiliary Equipment</v>
      </c>
    </row>
    <row r="3534" spans="1:6" x14ac:dyDescent="0.25">
      <c r="A3534" t="str">
        <f>COMBDG_DEM_Demand!A3534</f>
        <v>TO</v>
      </c>
      <c r="B3534">
        <f>COMBDG_DEM_Demand!B3534</f>
        <v>2041</v>
      </c>
      <c r="C3534" t="str">
        <f>COMBDG_DEM_Demand!C3534</f>
        <v>ADEMCOMBDGTAWNewAE</v>
      </c>
      <c r="D3534">
        <f>IF(ISNUMBER(SEARCH("OFFNew",C3534)),COMBDG_DEM_Demand!D3534*'Demand shift'!$C$2,COMBDG_DEM_Demand!D3534)</f>
        <v>0.346694102</v>
      </c>
      <c r="E3534" t="str">
        <f>COMBDG_DEM_Demand!E3534</f>
        <v>Mm2</v>
      </c>
      <c r="F3534" t="str">
        <f>COMBDG_DEM_Demand!F3534</f>
        <v>Aggregated DemandCommercialBuildingTransportation and WarehousingNewAuxiliary Equipment</v>
      </c>
    </row>
    <row r="3535" spans="1:6" x14ac:dyDescent="0.25">
      <c r="A3535" t="str">
        <f>COMBDG_DEM_Demand!A3535</f>
        <v>TO</v>
      </c>
      <c r="B3535">
        <f>COMBDG_DEM_Demand!B3535</f>
        <v>2041</v>
      </c>
      <c r="C3535" t="str">
        <f>COMBDG_DEM_Demand!C3535</f>
        <v>ADEMCOMBDGICINewAE</v>
      </c>
      <c r="D3535">
        <f>IF(ISNUMBER(SEARCH("OFFNew",C3535)),COMBDG_DEM_Demand!D3535*'Demand shift'!$C$2,COMBDG_DEM_Demand!D3535)</f>
        <v>0</v>
      </c>
      <c r="E3535" t="str">
        <f>COMBDG_DEM_Demand!E3535</f>
        <v>Mm2</v>
      </c>
      <c r="F3535" t="str">
        <f>COMBDG_DEM_Demand!F3535</f>
        <v>Aggregated DemandCommercialBuildingInformation and Cultural IndustriesNewAuxiliary Equipment</v>
      </c>
    </row>
    <row r="3536" spans="1:6" x14ac:dyDescent="0.25">
      <c r="A3536" t="str">
        <f>COMBDG_DEM_Demand!A3536</f>
        <v>TO</v>
      </c>
      <c r="B3536">
        <f>COMBDG_DEM_Demand!B3536</f>
        <v>2041</v>
      </c>
      <c r="C3536" t="str">
        <f>COMBDG_DEM_Demand!C3536</f>
        <v>ADEMCOMBDGOFFNewAE</v>
      </c>
      <c r="D3536">
        <f>IF(ISNUMBER(SEARCH("OFFNew",C3536)),COMBDG_DEM_Demand!D3536*'Demand shift'!$C$2,COMBDG_DEM_Demand!D3536)</f>
        <v>1.3602422364</v>
      </c>
      <c r="E3536" t="str">
        <f>COMBDG_DEM_Demand!E3536</f>
        <v>Mm2</v>
      </c>
      <c r="F3536" t="str">
        <f>COMBDG_DEM_Demand!F3536</f>
        <v>Aggregated DemandCommercialBuildingOfficesNewAuxiliary Equipment</v>
      </c>
    </row>
    <row r="3537" spans="1:6" x14ac:dyDescent="0.25">
      <c r="A3537" t="str">
        <f>COMBDG_DEM_Demand!A3537</f>
        <v>TO</v>
      </c>
      <c r="B3537">
        <f>COMBDG_DEM_Demand!B3537</f>
        <v>2041</v>
      </c>
      <c r="C3537" t="str">
        <f>COMBDG_DEM_Demand!C3537</f>
        <v>ADEMCOMBDGEDSNewAE</v>
      </c>
      <c r="D3537">
        <f>IF(ISNUMBER(SEARCH("OFFNew",C3537)),COMBDG_DEM_Demand!D3537*'Demand shift'!$C$2,COMBDG_DEM_Demand!D3537)</f>
        <v>0.60020969499999999</v>
      </c>
      <c r="E3537" t="str">
        <f>COMBDG_DEM_Demand!E3537</f>
        <v>Mm2</v>
      </c>
      <c r="F3537" t="str">
        <f>COMBDG_DEM_Demand!F3537</f>
        <v>Aggregated DemandCommercialBuildingEducational ServicesNewAuxiliary Equipment</v>
      </c>
    </row>
    <row r="3538" spans="1:6" x14ac:dyDescent="0.25">
      <c r="A3538" t="str">
        <f>COMBDG_DEM_Demand!A3538</f>
        <v>TO</v>
      </c>
      <c r="B3538">
        <f>COMBDG_DEM_Demand!B3538</f>
        <v>2041</v>
      </c>
      <c r="C3538" t="str">
        <f>COMBDG_DEM_Demand!C3538</f>
        <v>ADEMCOMBDGHLCNewAE</v>
      </c>
      <c r="D3538">
        <f>IF(ISNUMBER(SEARCH("OFFNew",C3538)),COMBDG_DEM_Demand!D3538*'Demand shift'!$C$2,COMBDG_DEM_Demand!D3538)</f>
        <v>0.402360143</v>
      </c>
      <c r="E3538" t="str">
        <f>COMBDG_DEM_Demand!E3538</f>
        <v>Mm2</v>
      </c>
      <c r="F3538" t="str">
        <f>COMBDG_DEM_Demand!F3538</f>
        <v>Aggregated DemandCommercialBuildingHealth Care and Social AssistanceNewAuxiliary Equipment</v>
      </c>
    </row>
    <row r="3539" spans="1:6" x14ac:dyDescent="0.25">
      <c r="A3539" t="str">
        <f>COMBDG_DEM_Demand!A3539</f>
        <v>TO</v>
      </c>
      <c r="B3539">
        <f>COMBDG_DEM_Demand!B3539</f>
        <v>2041</v>
      </c>
      <c r="C3539" t="str">
        <f>COMBDG_DEM_Demand!C3539</f>
        <v>ADEMCOMBDGAERNewAE</v>
      </c>
      <c r="D3539">
        <f>IF(ISNUMBER(SEARCH("OFFNew",C3539)),COMBDG_DEM_Demand!D3539*'Demand shift'!$C$2,COMBDG_DEM_Demand!D3539)</f>
        <v>0.135268219</v>
      </c>
      <c r="E3539" t="str">
        <f>COMBDG_DEM_Demand!E3539</f>
        <v>Mm2</v>
      </c>
      <c r="F3539" t="str">
        <f>COMBDG_DEM_Demand!F3539</f>
        <v>Aggregated DemandCommercialBuildingArts, Entertainment and RecreationNewAuxiliary Equipment</v>
      </c>
    </row>
    <row r="3540" spans="1:6" x14ac:dyDescent="0.25">
      <c r="A3540" t="str">
        <f>COMBDG_DEM_Demand!A3540</f>
        <v>TO</v>
      </c>
      <c r="B3540">
        <f>COMBDG_DEM_Demand!B3540</f>
        <v>2041</v>
      </c>
      <c r="C3540" t="str">
        <f>COMBDG_DEM_Demand!C3540</f>
        <v>ADEMCOMBDGAFSNewAE</v>
      </c>
      <c r="D3540">
        <f>IF(ISNUMBER(SEARCH("OFFNew",C3540)),COMBDG_DEM_Demand!D3540*'Demand shift'!$C$2,COMBDG_DEM_Demand!D3540)</f>
        <v>5.4503612E-2</v>
      </c>
      <c r="E3540" t="str">
        <f>COMBDG_DEM_Demand!E3540</f>
        <v>Mm2</v>
      </c>
      <c r="F3540" t="str">
        <f>COMBDG_DEM_Demand!F3540</f>
        <v>Aggregated DemandCommercialBuildingAccommodation and Food ServicesNewAuxiliary Equipment</v>
      </c>
    </row>
    <row r="3541" spans="1:6" x14ac:dyDescent="0.25">
      <c r="A3541" t="str">
        <f>COMBDG_DEM_Demand!A3541</f>
        <v>TO</v>
      </c>
      <c r="B3541">
        <f>COMBDG_DEM_Demand!B3541</f>
        <v>2041</v>
      </c>
      <c r="C3541" t="str">
        <f>COMBDG_DEM_Demand!C3541</f>
        <v>ADEMCOMBDGOTSNewAE</v>
      </c>
      <c r="D3541">
        <f>IF(ISNUMBER(SEARCH("OFFNew",C3541)),COMBDG_DEM_Demand!D3541*'Demand shift'!$C$2,COMBDG_DEM_Demand!D3541)</f>
        <v>0.41447370900000002</v>
      </c>
      <c r="E3541" t="str">
        <f>COMBDG_DEM_Demand!E3541</f>
        <v>Mm2</v>
      </c>
      <c r="F3541" t="str">
        <f>COMBDG_DEM_Demand!F3541</f>
        <v>Aggregated DemandCommercialBuildingOther ServicesNewAuxiliary Equipment</v>
      </c>
    </row>
    <row r="3542" spans="1:6" x14ac:dyDescent="0.25">
      <c r="A3542" t="str">
        <f>COMBDG_DEM_Demand!A3542</f>
        <v>TO</v>
      </c>
      <c r="B3542">
        <f>COMBDG_DEM_Demand!B3542</f>
        <v>2041</v>
      </c>
      <c r="C3542" t="str">
        <f>COMBDG_DEM_Demand!C3542</f>
        <v>ADEMCOMBDGWSTOldAM</v>
      </c>
      <c r="D3542">
        <f>IF(ISNUMBER(SEARCH("OFFNew",C3542)),COMBDG_DEM_Demand!D3542*'Demand shift'!$C$2,COMBDG_DEM_Demand!D3542)</f>
        <v>7.1746822200000002</v>
      </c>
      <c r="E3542" t="str">
        <f>COMBDG_DEM_Demand!E3542</f>
        <v>Mm2</v>
      </c>
      <c r="F3542" t="str">
        <f>COMBDG_DEM_Demand!F3542</f>
        <v>Aggregated DemandCommercialBuildingWholesale TradeOldAuxiliary Motors</v>
      </c>
    </row>
    <row r="3543" spans="1:6" x14ac:dyDescent="0.25">
      <c r="A3543" t="str">
        <f>COMBDG_DEM_Demand!A3543</f>
        <v>TO</v>
      </c>
      <c r="B3543">
        <f>COMBDG_DEM_Demand!B3543</f>
        <v>2041</v>
      </c>
      <c r="C3543" t="str">
        <f>COMBDG_DEM_Demand!C3543</f>
        <v>ADEMCOMBDGRTTOldAM</v>
      </c>
      <c r="D3543">
        <f>IF(ISNUMBER(SEARCH("OFFNew",C3543)),COMBDG_DEM_Demand!D3543*'Demand shift'!$C$2,COMBDG_DEM_Demand!D3543)</f>
        <v>11.129654560000001</v>
      </c>
      <c r="E3543" t="str">
        <f>COMBDG_DEM_Demand!E3543</f>
        <v>Mm2</v>
      </c>
      <c r="F3543" t="str">
        <f>COMBDG_DEM_Demand!F3543</f>
        <v>Aggregated DemandCommercialBuildingRetail TradeOldAuxiliary Motors</v>
      </c>
    </row>
    <row r="3544" spans="1:6" x14ac:dyDescent="0.25">
      <c r="A3544" t="str">
        <f>COMBDG_DEM_Demand!A3544</f>
        <v>TO</v>
      </c>
      <c r="B3544">
        <f>COMBDG_DEM_Demand!B3544</f>
        <v>2041</v>
      </c>
      <c r="C3544" t="str">
        <f>COMBDG_DEM_Demand!C3544</f>
        <v>ADEMCOMBDGTAWOldAM</v>
      </c>
      <c r="D3544">
        <f>IF(ISNUMBER(SEARCH("OFFNew",C3544)),COMBDG_DEM_Demand!D3544*'Demand shift'!$C$2,COMBDG_DEM_Demand!D3544)</f>
        <v>2.0588352319999998</v>
      </c>
      <c r="E3544" t="str">
        <f>COMBDG_DEM_Demand!E3544</f>
        <v>Mm2</v>
      </c>
      <c r="F3544" t="str">
        <f>COMBDG_DEM_Demand!F3544</f>
        <v>Aggregated DemandCommercialBuildingTransportation and WarehousingOldAuxiliary Motors</v>
      </c>
    </row>
    <row r="3545" spans="1:6" x14ac:dyDescent="0.25">
      <c r="A3545" t="str">
        <f>COMBDG_DEM_Demand!A3545</f>
        <v>TO</v>
      </c>
      <c r="B3545">
        <f>COMBDG_DEM_Demand!B3545</f>
        <v>2041</v>
      </c>
      <c r="C3545" t="str">
        <f>COMBDG_DEM_Demand!C3545</f>
        <v>ADEMCOMBDGICIOldAM</v>
      </c>
      <c r="D3545">
        <f>IF(ISNUMBER(SEARCH("OFFNew",C3545)),COMBDG_DEM_Demand!D3545*'Demand shift'!$C$2,COMBDG_DEM_Demand!D3545)</f>
        <v>0.45684563500000003</v>
      </c>
      <c r="E3545" t="str">
        <f>COMBDG_DEM_Demand!E3545</f>
        <v>Mm2</v>
      </c>
      <c r="F3545" t="str">
        <f>COMBDG_DEM_Demand!F3545</f>
        <v>Aggregated DemandCommercialBuildingInformation and Cultural IndustriesOldAuxiliary Motors</v>
      </c>
    </row>
    <row r="3546" spans="1:6" x14ac:dyDescent="0.25">
      <c r="A3546" t="str">
        <f>COMBDG_DEM_Demand!A3546</f>
        <v>TO</v>
      </c>
      <c r="B3546">
        <f>COMBDG_DEM_Demand!B3546</f>
        <v>2041</v>
      </c>
      <c r="C3546" t="str">
        <f>COMBDG_DEM_Demand!C3546</f>
        <v>ADEMCOMBDGOFFOldAM</v>
      </c>
      <c r="D3546">
        <f>IF(ISNUMBER(SEARCH("OFFNew",C3546)),COMBDG_DEM_Demand!D3546*'Demand shift'!$C$2,COMBDG_DEM_Demand!D3546)</f>
        <v>31.70058938</v>
      </c>
      <c r="E3546" t="str">
        <f>COMBDG_DEM_Demand!E3546</f>
        <v>Mm2</v>
      </c>
      <c r="F3546" t="str">
        <f>COMBDG_DEM_Demand!F3546</f>
        <v>Aggregated DemandCommercialBuildingOfficesOldAuxiliary Motors</v>
      </c>
    </row>
    <row r="3547" spans="1:6" x14ac:dyDescent="0.25">
      <c r="A3547" t="str">
        <f>COMBDG_DEM_Demand!A3547</f>
        <v>TO</v>
      </c>
      <c r="B3547">
        <f>COMBDG_DEM_Demand!B3547</f>
        <v>2041</v>
      </c>
      <c r="C3547" t="str">
        <f>COMBDG_DEM_Demand!C3547</f>
        <v>ADEMCOMBDGEDSOldAM</v>
      </c>
      <c r="D3547">
        <f>IF(ISNUMBER(SEARCH("OFFNew",C3547)),COMBDG_DEM_Demand!D3547*'Demand shift'!$C$2,COMBDG_DEM_Demand!D3547)</f>
        <v>8.82232488</v>
      </c>
      <c r="E3547" t="str">
        <f>COMBDG_DEM_Demand!E3547</f>
        <v>Mm2</v>
      </c>
      <c r="F3547" t="str">
        <f>COMBDG_DEM_Demand!F3547</f>
        <v>Aggregated DemandCommercialBuildingEducational ServicesOldAuxiliary Motors</v>
      </c>
    </row>
    <row r="3548" spans="1:6" x14ac:dyDescent="0.25">
      <c r="A3548" t="str">
        <f>COMBDG_DEM_Demand!A3548</f>
        <v>TO</v>
      </c>
      <c r="B3548">
        <f>COMBDG_DEM_Demand!B3548</f>
        <v>2041</v>
      </c>
      <c r="C3548" t="str">
        <f>COMBDG_DEM_Demand!C3548</f>
        <v>ADEMCOMBDGHLCOldAM</v>
      </c>
      <c r="D3548">
        <f>IF(ISNUMBER(SEARCH("OFFNew",C3548)),COMBDG_DEM_Demand!D3548*'Demand shift'!$C$2,COMBDG_DEM_Demand!D3548)</f>
        <v>3.2447994250000001</v>
      </c>
      <c r="E3548" t="str">
        <f>COMBDG_DEM_Demand!E3548</f>
        <v>Mm2</v>
      </c>
      <c r="F3548" t="str">
        <f>COMBDG_DEM_Demand!F3548</f>
        <v>Aggregated DemandCommercialBuildingHealth Care and Social AssistanceOldAuxiliary Motors</v>
      </c>
    </row>
    <row r="3549" spans="1:6" x14ac:dyDescent="0.25">
      <c r="A3549" t="str">
        <f>COMBDG_DEM_Demand!A3549</f>
        <v>TO</v>
      </c>
      <c r="B3549">
        <f>COMBDG_DEM_Demand!B3549</f>
        <v>2041</v>
      </c>
      <c r="C3549" t="str">
        <f>COMBDG_DEM_Demand!C3549</f>
        <v>ADEMCOMBDGAEROldAM</v>
      </c>
      <c r="D3549">
        <f>IF(ISNUMBER(SEARCH("OFFNew",C3549)),COMBDG_DEM_Demand!D3549*'Demand shift'!$C$2,COMBDG_DEM_Demand!D3549)</f>
        <v>2.7388278499999998</v>
      </c>
      <c r="E3549" t="str">
        <f>COMBDG_DEM_Demand!E3549</f>
        <v>Mm2</v>
      </c>
      <c r="F3549" t="str">
        <f>COMBDG_DEM_Demand!F3549</f>
        <v>Aggregated DemandCommercialBuildingArts, Entertainment and RecreationOldAuxiliary Motors</v>
      </c>
    </row>
    <row r="3550" spans="1:6" x14ac:dyDescent="0.25">
      <c r="A3550" t="str">
        <f>COMBDG_DEM_Demand!A3550</f>
        <v>TO</v>
      </c>
      <c r="B3550">
        <f>COMBDG_DEM_Demand!B3550</f>
        <v>2041</v>
      </c>
      <c r="C3550" t="str">
        <f>COMBDG_DEM_Demand!C3550</f>
        <v>ADEMCOMBDGAFSOldAM</v>
      </c>
      <c r="D3550">
        <f>IF(ISNUMBER(SEARCH("OFFNew",C3550)),COMBDG_DEM_Demand!D3550*'Demand shift'!$C$2,COMBDG_DEM_Demand!D3550)</f>
        <v>2.284455667</v>
      </c>
      <c r="E3550" t="str">
        <f>COMBDG_DEM_Demand!E3550</f>
        <v>Mm2</v>
      </c>
      <c r="F3550" t="str">
        <f>COMBDG_DEM_Demand!F3550</f>
        <v>Aggregated DemandCommercialBuildingAccommodation and Food ServicesOldAuxiliary Motors</v>
      </c>
    </row>
    <row r="3551" spans="1:6" x14ac:dyDescent="0.25">
      <c r="A3551" t="str">
        <f>COMBDG_DEM_Demand!A3551</f>
        <v>TO</v>
      </c>
      <c r="B3551">
        <f>COMBDG_DEM_Demand!B3551</f>
        <v>2041</v>
      </c>
      <c r="C3551" t="str">
        <f>COMBDG_DEM_Demand!C3551</f>
        <v>ADEMCOMBDGOTSOldAM</v>
      </c>
      <c r="D3551">
        <f>IF(ISNUMBER(SEARCH("OFFNew",C3551)),COMBDG_DEM_Demand!D3551*'Demand shift'!$C$2,COMBDG_DEM_Demand!D3551)</f>
        <v>3.817302594</v>
      </c>
      <c r="E3551" t="str">
        <f>COMBDG_DEM_Demand!E3551</f>
        <v>Mm2</v>
      </c>
      <c r="F3551" t="str">
        <f>COMBDG_DEM_Demand!F3551</f>
        <v>Aggregated DemandCommercialBuildingOther ServicesOldAuxiliary Motors</v>
      </c>
    </row>
    <row r="3552" spans="1:6" x14ac:dyDescent="0.25">
      <c r="A3552" t="str">
        <f>COMBDG_DEM_Demand!A3552</f>
        <v>TO</v>
      </c>
      <c r="B3552">
        <f>COMBDG_DEM_Demand!B3552</f>
        <v>2041</v>
      </c>
      <c r="C3552" t="str">
        <f>COMBDG_DEM_Demand!C3552</f>
        <v>ADEMCOMBDGWSTNewAM</v>
      </c>
      <c r="D3552">
        <f>IF(ISNUMBER(SEARCH("OFFNew",C3552)),COMBDG_DEM_Demand!D3552*'Demand shift'!$C$2,COMBDG_DEM_Demand!D3552)</f>
        <v>0.234492534</v>
      </c>
      <c r="E3552" t="str">
        <f>COMBDG_DEM_Demand!E3552</f>
        <v>Mm2</v>
      </c>
      <c r="F3552" t="str">
        <f>COMBDG_DEM_Demand!F3552</f>
        <v>Aggregated DemandCommercialBuildingWholesale TradeNewAuxiliary Motors</v>
      </c>
    </row>
    <row r="3553" spans="1:6" x14ac:dyDescent="0.25">
      <c r="A3553" t="str">
        <f>COMBDG_DEM_Demand!A3553</f>
        <v>TO</v>
      </c>
      <c r="B3553">
        <f>COMBDG_DEM_Demand!B3553</f>
        <v>2041</v>
      </c>
      <c r="C3553" t="str">
        <f>COMBDG_DEM_Demand!C3553</f>
        <v>ADEMCOMBDGRTTNewAM</v>
      </c>
      <c r="D3553">
        <f>IF(ISNUMBER(SEARCH("OFFNew",C3553)),COMBDG_DEM_Demand!D3553*'Demand shift'!$C$2,COMBDG_DEM_Demand!D3553)</f>
        <v>1.0431864209999999</v>
      </c>
      <c r="E3553" t="str">
        <f>COMBDG_DEM_Demand!E3553</f>
        <v>Mm2</v>
      </c>
      <c r="F3553" t="str">
        <f>COMBDG_DEM_Demand!F3553</f>
        <v>Aggregated DemandCommercialBuildingRetail TradeNewAuxiliary Motors</v>
      </c>
    </row>
    <row r="3554" spans="1:6" x14ac:dyDescent="0.25">
      <c r="A3554" t="str">
        <f>COMBDG_DEM_Demand!A3554</f>
        <v>TO</v>
      </c>
      <c r="B3554">
        <f>COMBDG_DEM_Demand!B3554</f>
        <v>2041</v>
      </c>
      <c r="C3554" t="str">
        <f>COMBDG_DEM_Demand!C3554</f>
        <v>ADEMCOMBDGTAWNewAM</v>
      </c>
      <c r="D3554">
        <f>IF(ISNUMBER(SEARCH("OFFNew",C3554)),COMBDG_DEM_Demand!D3554*'Demand shift'!$C$2,COMBDG_DEM_Demand!D3554)</f>
        <v>0.346694102</v>
      </c>
      <c r="E3554" t="str">
        <f>COMBDG_DEM_Demand!E3554</f>
        <v>Mm2</v>
      </c>
      <c r="F3554" t="str">
        <f>COMBDG_DEM_Demand!F3554</f>
        <v>Aggregated DemandCommercialBuildingTransportation and WarehousingNewAuxiliary Motors</v>
      </c>
    </row>
    <row r="3555" spans="1:6" x14ac:dyDescent="0.25">
      <c r="A3555" t="str">
        <f>COMBDG_DEM_Demand!A3555</f>
        <v>TO</v>
      </c>
      <c r="B3555">
        <f>COMBDG_DEM_Demand!B3555</f>
        <v>2041</v>
      </c>
      <c r="C3555" t="str">
        <f>COMBDG_DEM_Demand!C3555</f>
        <v>ADEMCOMBDGICINewAM</v>
      </c>
      <c r="D3555">
        <f>IF(ISNUMBER(SEARCH("OFFNew",C3555)),COMBDG_DEM_Demand!D3555*'Demand shift'!$C$2,COMBDG_DEM_Demand!D3555)</f>
        <v>0</v>
      </c>
      <c r="E3555" t="str">
        <f>COMBDG_DEM_Demand!E3555</f>
        <v>Mm2</v>
      </c>
      <c r="F3555" t="str">
        <f>COMBDG_DEM_Demand!F3555</f>
        <v>Aggregated DemandCommercialBuildingInformation and Cultural IndustriesNewAuxiliary Motors</v>
      </c>
    </row>
    <row r="3556" spans="1:6" x14ac:dyDescent="0.25">
      <c r="A3556" t="str">
        <f>COMBDG_DEM_Demand!A3556</f>
        <v>TO</v>
      </c>
      <c r="B3556">
        <f>COMBDG_DEM_Demand!B3556</f>
        <v>2041</v>
      </c>
      <c r="C3556" t="str">
        <f>COMBDG_DEM_Demand!C3556</f>
        <v>ADEMCOMBDGOFFNewAM</v>
      </c>
      <c r="D3556">
        <f>IF(ISNUMBER(SEARCH("OFFNew",C3556)),COMBDG_DEM_Demand!D3556*'Demand shift'!$C$2,COMBDG_DEM_Demand!D3556)</f>
        <v>1.3602422364</v>
      </c>
      <c r="E3556" t="str">
        <f>COMBDG_DEM_Demand!E3556</f>
        <v>Mm2</v>
      </c>
      <c r="F3556" t="str">
        <f>COMBDG_DEM_Demand!F3556</f>
        <v>Aggregated DemandCommercialBuildingOfficesNewAuxiliary Motors</v>
      </c>
    </row>
    <row r="3557" spans="1:6" x14ac:dyDescent="0.25">
      <c r="A3557" t="str">
        <f>COMBDG_DEM_Demand!A3557</f>
        <v>TO</v>
      </c>
      <c r="B3557">
        <f>COMBDG_DEM_Demand!B3557</f>
        <v>2041</v>
      </c>
      <c r="C3557" t="str">
        <f>COMBDG_DEM_Demand!C3557</f>
        <v>ADEMCOMBDGEDSNewAM</v>
      </c>
      <c r="D3557">
        <f>IF(ISNUMBER(SEARCH("OFFNew",C3557)),COMBDG_DEM_Demand!D3557*'Demand shift'!$C$2,COMBDG_DEM_Demand!D3557)</f>
        <v>0.60020969499999999</v>
      </c>
      <c r="E3557" t="str">
        <f>COMBDG_DEM_Demand!E3557</f>
        <v>Mm2</v>
      </c>
      <c r="F3557" t="str">
        <f>COMBDG_DEM_Demand!F3557</f>
        <v>Aggregated DemandCommercialBuildingEducational ServicesNewAuxiliary Motors</v>
      </c>
    </row>
    <row r="3558" spans="1:6" x14ac:dyDescent="0.25">
      <c r="A3558" t="str">
        <f>COMBDG_DEM_Demand!A3558</f>
        <v>TO</v>
      </c>
      <c r="B3558">
        <f>COMBDG_DEM_Demand!B3558</f>
        <v>2041</v>
      </c>
      <c r="C3558" t="str">
        <f>COMBDG_DEM_Demand!C3558</f>
        <v>ADEMCOMBDGHLCNewAM</v>
      </c>
      <c r="D3558">
        <f>IF(ISNUMBER(SEARCH("OFFNew",C3558)),COMBDG_DEM_Demand!D3558*'Demand shift'!$C$2,COMBDG_DEM_Demand!D3558)</f>
        <v>0.402360143</v>
      </c>
      <c r="E3558" t="str">
        <f>COMBDG_DEM_Demand!E3558</f>
        <v>Mm2</v>
      </c>
      <c r="F3558" t="str">
        <f>COMBDG_DEM_Demand!F3558</f>
        <v>Aggregated DemandCommercialBuildingHealth Care and Social AssistanceNewAuxiliary Motors</v>
      </c>
    </row>
    <row r="3559" spans="1:6" x14ac:dyDescent="0.25">
      <c r="A3559" t="str">
        <f>COMBDG_DEM_Demand!A3559</f>
        <v>TO</v>
      </c>
      <c r="B3559">
        <f>COMBDG_DEM_Demand!B3559</f>
        <v>2041</v>
      </c>
      <c r="C3559" t="str">
        <f>COMBDG_DEM_Demand!C3559</f>
        <v>ADEMCOMBDGAERNewAM</v>
      </c>
      <c r="D3559">
        <f>IF(ISNUMBER(SEARCH("OFFNew",C3559)),COMBDG_DEM_Demand!D3559*'Demand shift'!$C$2,COMBDG_DEM_Demand!D3559)</f>
        <v>0.135268219</v>
      </c>
      <c r="E3559" t="str">
        <f>COMBDG_DEM_Demand!E3559</f>
        <v>Mm2</v>
      </c>
      <c r="F3559" t="str">
        <f>COMBDG_DEM_Demand!F3559</f>
        <v>Aggregated DemandCommercialBuildingArts, Entertainment and RecreationNewAuxiliary Motors</v>
      </c>
    </row>
    <row r="3560" spans="1:6" x14ac:dyDescent="0.25">
      <c r="A3560" t="str">
        <f>COMBDG_DEM_Demand!A3560</f>
        <v>TO</v>
      </c>
      <c r="B3560">
        <f>COMBDG_DEM_Demand!B3560</f>
        <v>2041</v>
      </c>
      <c r="C3560" t="str">
        <f>COMBDG_DEM_Demand!C3560</f>
        <v>ADEMCOMBDGAFSNewAM</v>
      </c>
      <c r="D3560">
        <f>IF(ISNUMBER(SEARCH("OFFNew",C3560)),COMBDG_DEM_Demand!D3560*'Demand shift'!$C$2,COMBDG_DEM_Demand!D3560)</f>
        <v>5.4503612E-2</v>
      </c>
      <c r="E3560" t="str">
        <f>COMBDG_DEM_Demand!E3560</f>
        <v>Mm2</v>
      </c>
      <c r="F3560" t="str">
        <f>COMBDG_DEM_Demand!F3560</f>
        <v>Aggregated DemandCommercialBuildingAccommodation and Food ServicesNewAuxiliary Motors</v>
      </c>
    </row>
    <row r="3561" spans="1:6" x14ac:dyDescent="0.25">
      <c r="A3561" t="str">
        <f>COMBDG_DEM_Demand!A3561</f>
        <v>TO</v>
      </c>
      <c r="B3561">
        <f>COMBDG_DEM_Demand!B3561</f>
        <v>2041</v>
      </c>
      <c r="C3561" t="str">
        <f>COMBDG_DEM_Demand!C3561</f>
        <v>ADEMCOMBDGOTSNewAM</v>
      </c>
      <c r="D3561">
        <f>IF(ISNUMBER(SEARCH("OFFNew",C3561)),COMBDG_DEM_Demand!D3561*'Demand shift'!$C$2,COMBDG_DEM_Demand!D3561)</f>
        <v>0.41447370900000002</v>
      </c>
      <c r="E3561" t="str">
        <f>COMBDG_DEM_Demand!E3561</f>
        <v>Mm2</v>
      </c>
      <c r="F3561" t="str">
        <f>COMBDG_DEM_Demand!F3561</f>
        <v>Aggregated DemandCommercialBuildingOther ServicesNewAuxiliary Motors</v>
      </c>
    </row>
    <row r="3562" spans="1:6" x14ac:dyDescent="0.25">
      <c r="A3562" t="str">
        <f>COMBDG_DEM_Demand!A3562</f>
        <v>TO</v>
      </c>
      <c r="B3562">
        <f>COMBDG_DEM_Demand!B3562</f>
        <v>2041</v>
      </c>
      <c r="C3562" t="str">
        <f>COMBDG_DEM_Demand!C3562</f>
        <v>ADEMCOMBDGWSTOldSC</v>
      </c>
      <c r="D3562">
        <f>IF(ISNUMBER(SEARCH("OFFNew",C3562)),COMBDG_DEM_Demand!D3562*'Demand shift'!$C$2,COMBDG_DEM_Demand!D3562)</f>
        <v>7.1746822200000002</v>
      </c>
      <c r="E3562" t="str">
        <f>COMBDG_DEM_Demand!E3562</f>
        <v>Mm2</v>
      </c>
      <c r="F3562" t="str">
        <f>COMBDG_DEM_Demand!F3562</f>
        <v>Aggregated DemandCommercialBuildingWholesale TradeOldSpace Cooling</v>
      </c>
    </row>
    <row r="3563" spans="1:6" x14ac:dyDescent="0.25">
      <c r="A3563" t="str">
        <f>COMBDG_DEM_Demand!A3563</f>
        <v>TO</v>
      </c>
      <c r="B3563">
        <f>COMBDG_DEM_Demand!B3563</f>
        <v>2041</v>
      </c>
      <c r="C3563" t="str">
        <f>COMBDG_DEM_Demand!C3563</f>
        <v>ADEMCOMBDGRTTOldSC</v>
      </c>
      <c r="D3563">
        <f>IF(ISNUMBER(SEARCH("OFFNew",C3563)),COMBDG_DEM_Demand!D3563*'Demand shift'!$C$2,COMBDG_DEM_Demand!D3563)</f>
        <v>11.129654560000001</v>
      </c>
      <c r="E3563" t="str">
        <f>COMBDG_DEM_Demand!E3563</f>
        <v>Mm2</v>
      </c>
      <c r="F3563" t="str">
        <f>COMBDG_DEM_Demand!F3563</f>
        <v>Aggregated DemandCommercialBuildingRetail TradeOldSpace Cooling</v>
      </c>
    </row>
    <row r="3564" spans="1:6" x14ac:dyDescent="0.25">
      <c r="A3564" t="str">
        <f>COMBDG_DEM_Demand!A3564</f>
        <v>TO</v>
      </c>
      <c r="B3564">
        <f>COMBDG_DEM_Demand!B3564</f>
        <v>2041</v>
      </c>
      <c r="C3564" t="str">
        <f>COMBDG_DEM_Demand!C3564</f>
        <v>ADEMCOMBDGTAWOldSC</v>
      </c>
      <c r="D3564">
        <f>IF(ISNUMBER(SEARCH("OFFNew",C3564)),COMBDG_DEM_Demand!D3564*'Demand shift'!$C$2,COMBDG_DEM_Demand!D3564)</f>
        <v>2.0588352319999998</v>
      </c>
      <c r="E3564" t="str">
        <f>COMBDG_DEM_Demand!E3564</f>
        <v>Mm2</v>
      </c>
      <c r="F3564" t="str">
        <f>COMBDG_DEM_Demand!F3564</f>
        <v>Aggregated DemandCommercialBuildingTransportation and WarehousingOldSpace Cooling</v>
      </c>
    </row>
    <row r="3565" spans="1:6" x14ac:dyDescent="0.25">
      <c r="A3565" t="str">
        <f>COMBDG_DEM_Demand!A3565</f>
        <v>TO</v>
      </c>
      <c r="B3565">
        <f>COMBDG_DEM_Demand!B3565</f>
        <v>2041</v>
      </c>
      <c r="C3565" t="str">
        <f>COMBDG_DEM_Demand!C3565</f>
        <v>ADEMCOMBDGICIOldSC</v>
      </c>
      <c r="D3565">
        <f>IF(ISNUMBER(SEARCH("OFFNew",C3565)),COMBDG_DEM_Demand!D3565*'Demand shift'!$C$2,COMBDG_DEM_Demand!D3565)</f>
        <v>0.45684563500000003</v>
      </c>
      <c r="E3565" t="str">
        <f>COMBDG_DEM_Demand!E3565</f>
        <v>Mm2</v>
      </c>
      <c r="F3565" t="str">
        <f>COMBDG_DEM_Demand!F3565</f>
        <v>Aggregated DemandCommercialBuildingInformation and Cultural IndustriesOldSpace Cooling</v>
      </c>
    </row>
    <row r="3566" spans="1:6" x14ac:dyDescent="0.25">
      <c r="A3566" t="str">
        <f>COMBDG_DEM_Demand!A3566</f>
        <v>TO</v>
      </c>
      <c r="B3566">
        <f>COMBDG_DEM_Demand!B3566</f>
        <v>2041</v>
      </c>
      <c r="C3566" t="str">
        <f>COMBDG_DEM_Demand!C3566</f>
        <v>ADEMCOMBDGOFFOldSC</v>
      </c>
      <c r="D3566">
        <f>IF(ISNUMBER(SEARCH("OFFNew",C3566)),COMBDG_DEM_Demand!D3566*'Demand shift'!$C$2,COMBDG_DEM_Demand!D3566)</f>
        <v>31.70058938</v>
      </c>
      <c r="E3566" t="str">
        <f>COMBDG_DEM_Demand!E3566</f>
        <v>Mm2</v>
      </c>
      <c r="F3566" t="str">
        <f>COMBDG_DEM_Demand!F3566</f>
        <v>Aggregated DemandCommercialBuildingOfficesOldSpace Cooling</v>
      </c>
    </row>
    <row r="3567" spans="1:6" x14ac:dyDescent="0.25">
      <c r="A3567" t="str">
        <f>COMBDG_DEM_Demand!A3567</f>
        <v>TO</v>
      </c>
      <c r="B3567">
        <f>COMBDG_DEM_Demand!B3567</f>
        <v>2041</v>
      </c>
      <c r="C3567" t="str">
        <f>COMBDG_DEM_Demand!C3567</f>
        <v>ADEMCOMBDGEDSOldSC</v>
      </c>
      <c r="D3567">
        <f>IF(ISNUMBER(SEARCH("OFFNew",C3567)),COMBDG_DEM_Demand!D3567*'Demand shift'!$C$2,COMBDG_DEM_Demand!D3567)</f>
        <v>8.82232488</v>
      </c>
      <c r="E3567" t="str">
        <f>COMBDG_DEM_Demand!E3567</f>
        <v>Mm2</v>
      </c>
      <c r="F3567" t="str">
        <f>COMBDG_DEM_Demand!F3567</f>
        <v>Aggregated DemandCommercialBuildingEducational ServicesOldSpace Cooling</v>
      </c>
    </row>
    <row r="3568" spans="1:6" x14ac:dyDescent="0.25">
      <c r="A3568" t="str">
        <f>COMBDG_DEM_Demand!A3568</f>
        <v>TO</v>
      </c>
      <c r="B3568">
        <f>COMBDG_DEM_Demand!B3568</f>
        <v>2041</v>
      </c>
      <c r="C3568" t="str">
        <f>COMBDG_DEM_Demand!C3568</f>
        <v>ADEMCOMBDGHLCOldSC</v>
      </c>
      <c r="D3568">
        <f>IF(ISNUMBER(SEARCH("OFFNew",C3568)),COMBDG_DEM_Demand!D3568*'Demand shift'!$C$2,COMBDG_DEM_Demand!D3568)</f>
        <v>3.2447994250000001</v>
      </c>
      <c r="E3568" t="str">
        <f>COMBDG_DEM_Demand!E3568</f>
        <v>Mm2</v>
      </c>
      <c r="F3568" t="str">
        <f>COMBDG_DEM_Demand!F3568</f>
        <v>Aggregated DemandCommercialBuildingHealth Care and Social AssistanceOldSpace Cooling</v>
      </c>
    </row>
    <row r="3569" spans="1:6" x14ac:dyDescent="0.25">
      <c r="A3569" t="str">
        <f>COMBDG_DEM_Demand!A3569</f>
        <v>TO</v>
      </c>
      <c r="B3569">
        <f>COMBDG_DEM_Demand!B3569</f>
        <v>2041</v>
      </c>
      <c r="C3569" t="str">
        <f>COMBDG_DEM_Demand!C3569</f>
        <v>ADEMCOMBDGAEROldSC</v>
      </c>
      <c r="D3569">
        <f>IF(ISNUMBER(SEARCH("OFFNew",C3569)),COMBDG_DEM_Demand!D3569*'Demand shift'!$C$2,COMBDG_DEM_Demand!D3569)</f>
        <v>2.7388278499999998</v>
      </c>
      <c r="E3569" t="str">
        <f>COMBDG_DEM_Demand!E3569</f>
        <v>Mm2</v>
      </c>
      <c r="F3569" t="str">
        <f>COMBDG_DEM_Demand!F3569</f>
        <v>Aggregated DemandCommercialBuildingArts, Entertainment and RecreationOldSpace Cooling</v>
      </c>
    </row>
    <row r="3570" spans="1:6" x14ac:dyDescent="0.25">
      <c r="A3570" t="str">
        <f>COMBDG_DEM_Demand!A3570</f>
        <v>TO</v>
      </c>
      <c r="B3570">
        <f>COMBDG_DEM_Demand!B3570</f>
        <v>2041</v>
      </c>
      <c r="C3570" t="str">
        <f>COMBDG_DEM_Demand!C3570</f>
        <v>ADEMCOMBDGAFSOldSC</v>
      </c>
      <c r="D3570">
        <f>IF(ISNUMBER(SEARCH("OFFNew",C3570)),COMBDG_DEM_Demand!D3570*'Demand shift'!$C$2,COMBDG_DEM_Demand!D3570)</f>
        <v>2.284455667</v>
      </c>
      <c r="E3570" t="str">
        <f>COMBDG_DEM_Demand!E3570</f>
        <v>Mm2</v>
      </c>
      <c r="F3570" t="str">
        <f>COMBDG_DEM_Demand!F3570</f>
        <v>Aggregated DemandCommercialBuildingAccommodation and Food ServicesOldSpace Cooling</v>
      </c>
    </row>
    <row r="3571" spans="1:6" x14ac:dyDescent="0.25">
      <c r="A3571" t="str">
        <f>COMBDG_DEM_Demand!A3571</f>
        <v>TO</v>
      </c>
      <c r="B3571">
        <f>COMBDG_DEM_Demand!B3571</f>
        <v>2041</v>
      </c>
      <c r="C3571" t="str">
        <f>COMBDG_DEM_Demand!C3571</f>
        <v>ADEMCOMBDGOTSOldSC</v>
      </c>
      <c r="D3571">
        <f>IF(ISNUMBER(SEARCH("OFFNew",C3571)),COMBDG_DEM_Demand!D3571*'Demand shift'!$C$2,COMBDG_DEM_Demand!D3571)</f>
        <v>3.817302594</v>
      </c>
      <c r="E3571" t="str">
        <f>COMBDG_DEM_Demand!E3571</f>
        <v>Mm2</v>
      </c>
      <c r="F3571" t="str">
        <f>COMBDG_DEM_Demand!F3571</f>
        <v>Aggregated DemandCommercialBuildingOther ServicesOldSpace Cooling</v>
      </c>
    </row>
    <row r="3572" spans="1:6" x14ac:dyDescent="0.25">
      <c r="A3572" t="str">
        <f>COMBDG_DEM_Demand!A3572</f>
        <v>TO</v>
      </c>
      <c r="B3572">
        <f>COMBDG_DEM_Demand!B3572</f>
        <v>2041</v>
      </c>
      <c r="C3572" t="str">
        <f>COMBDG_DEM_Demand!C3572</f>
        <v>ADEMCOMBDGWSTNewSC</v>
      </c>
      <c r="D3572">
        <f>IF(ISNUMBER(SEARCH("OFFNew",C3572)),COMBDG_DEM_Demand!D3572*'Demand shift'!$C$2,COMBDG_DEM_Demand!D3572)</f>
        <v>0.234492534</v>
      </c>
      <c r="E3572" t="str">
        <f>COMBDG_DEM_Demand!E3572</f>
        <v>Mm2</v>
      </c>
      <c r="F3572" t="str">
        <f>COMBDG_DEM_Demand!F3572</f>
        <v>Aggregated DemandCommercialBuildingWholesale TradeNewSpace Cooling</v>
      </c>
    </row>
    <row r="3573" spans="1:6" x14ac:dyDescent="0.25">
      <c r="A3573" t="str">
        <f>COMBDG_DEM_Demand!A3573</f>
        <v>TO</v>
      </c>
      <c r="B3573">
        <f>COMBDG_DEM_Demand!B3573</f>
        <v>2041</v>
      </c>
      <c r="C3573" t="str">
        <f>COMBDG_DEM_Demand!C3573</f>
        <v>ADEMCOMBDGRTTNewSC</v>
      </c>
      <c r="D3573">
        <f>IF(ISNUMBER(SEARCH("OFFNew",C3573)),COMBDG_DEM_Demand!D3573*'Demand shift'!$C$2,COMBDG_DEM_Demand!D3573)</f>
        <v>1.0431864209999999</v>
      </c>
      <c r="E3573" t="str">
        <f>COMBDG_DEM_Demand!E3573</f>
        <v>Mm2</v>
      </c>
      <c r="F3573" t="str">
        <f>COMBDG_DEM_Demand!F3573</f>
        <v>Aggregated DemandCommercialBuildingRetail TradeNewSpace Cooling</v>
      </c>
    </row>
    <row r="3574" spans="1:6" x14ac:dyDescent="0.25">
      <c r="A3574" t="str">
        <f>COMBDG_DEM_Demand!A3574</f>
        <v>TO</v>
      </c>
      <c r="B3574">
        <f>COMBDG_DEM_Demand!B3574</f>
        <v>2041</v>
      </c>
      <c r="C3574" t="str">
        <f>COMBDG_DEM_Demand!C3574</f>
        <v>ADEMCOMBDGTAWNewSC</v>
      </c>
      <c r="D3574">
        <f>IF(ISNUMBER(SEARCH("OFFNew",C3574)),COMBDG_DEM_Demand!D3574*'Demand shift'!$C$2,COMBDG_DEM_Demand!D3574)</f>
        <v>0.346694102</v>
      </c>
      <c r="E3574" t="str">
        <f>COMBDG_DEM_Demand!E3574</f>
        <v>Mm2</v>
      </c>
      <c r="F3574" t="str">
        <f>COMBDG_DEM_Demand!F3574</f>
        <v>Aggregated DemandCommercialBuildingTransportation and WarehousingNewSpace Cooling</v>
      </c>
    </row>
    <row r="3575" spans="1:6" x14ac:dyDescent="0.25">
      <c r="A3575" t="str">
        <f>COMBDG_DEM_Demand!A3575</f>
        <v>TO</v>
      </c>
      <c r="B3575">
        <f>COMBDG_DEM_Demand!B3575</f>
        <v>2041</v>
      </c>
      <c r="C3575" t="str">
        <f>COMBDG_DEM_Demand!C3575</f>
        <v>ADEMCOMBDGICINewSC</v>
      </c>
      <c r="D3575">
        <f>IF(ISNUMBER(SEARCH("OFFNew",C3575)),COMBDG_DEM_Demand!D3575*'Demand shift'!$C$2,COMBDG_DEM_Demand!D3575)</f>
        <v>0</v>
      </c>
      <c r="E3575" t="str">
        <f>COMBDG_DEM_Demand!E3575</f>
        <v>Mm2</v>
      </c>
      <c r="F3575" t="str">
        <f>COMBDG_DEM_Demand!F3575</f>
        <v>Aggregated DemandCommercialBuildingInformation and Cultural IndustriesNewSpace Cooling</v>
      </c>
    </row>
    <row r="3576" spans="1:6" x14ac:dyDescent="0.25">
      <c r="A3576" t="str">
        <f>COMBDG_DEM_Demand!A3576</f>
        <v>TO</v>
      </c>
      <c r="B3576">
        <f>COMBDG_DEM_Demand!B3576</f>
        <v>2041</v>
      </c>
      <c r="C3576" t="str">
        <f>COMBDG_DEM_Demand!C3576</f>
        <v>ADEMCOMBDGOFFNewSC</v>
      </c>
      <c r="D3576">
        <f>IF(ISNUMBER(SEARCH("OFFNew",C3576)),COMBDG_DEM_Demand!D3576*'Demand shift'!$C$2,COMBDG_DEM_Demand!D3576)</f>
        <v>1.3602422364</v>
      </c>
      <c r="E3576" t="str">
        <f>COMBDG_DEM_Demand!E3576</f>
        <v>Mm2</v>
      </c>
      <c r="F3576" t="str">
        <f>COMBDG_DEM_Demand!F3576</f>
        <v>Aggregated DemandCommercialBuildingOfficesNewSpace Cooling</v>
      </c>
    </row>
    <row r="3577" spans="1:6" x14ac:dyDescent="0.25">
      <c r="A3577" t="str">
        <f>COMBDG_DEM_Demand!A3577</f>
        <v>TO</v>
      </c>
      <c r="B3577">
        <f>COMBDG_DEM_Demand!B3577</f>
        <v>2041</v>
      </c>
      <c r="C3577" t="str">
        <f>COMBDG_DEM_Demand!C3577</f>
        <v>ADEMCOMBDGEDSNewSC</v>
      </c>
      <c r="D3577">
        <f>IF(ISNUMBER(SEARCH("OFFNew",C3577)),COMBDG_DEM_Demand!D3577*'Demand shift'!$C$2,COMBDG_DEM_Demand!D3577)</f>
        <v>0.60020969499999999</v>
      </c>
      <c r="E3577" t="str">
        <f>COMBDG_DEM_Demand!E3577</f>
        <v>Mm2</v>
      </c>
      <c r="F3577" t="str">
        <f>COMBDG_DEM_Demand!F3577</f>
        <v>Aggregated DemandCommercialBuildingEducational ServicesNewSpace Cooling</v>
      </c>
    </row>
    <row r="3578" spans="1:6" x14ac:dyDescent="0.25">
      <c r="A3578" t="str">
        <f>COMBDG_DEM_Demand!A3578</f>
        <v>TO</v>
      </c>
      <c r="B3578">
        <f>COMBDG_DEM_Demand!B3578</f>
        <v>2041</v>
      </c>
      <c r="C3578" t="str">
        <f>COMBDG_DEM_Demand!C3578</f>
        <v>ADEMCOMBDGHLCNewSC</v>
      </c>
      <c r="D3578">
        <f>IF(ISNUMBER(SEARCH("OFFNew",C3578)),COMBDG_DEM_Demand!D3578*'Demand shift'!$C$2,COMBDG_DEM_Demand!D3578)</f>
        <v>0.402360143</v>
      </c>
      <c r="E3578" t="str">
        <f>COMBDG_DEM_Demand!E3578</f>
        <v>Mm2</v>
      </c>
      <c r="F3578" t="str">
        <f>COMBDG_DEM_Demand!F3578</f>
        <v>Aggregated DemandCommercialBuildingHealth Care and Social AssistanceNewSpace Cooling</v>
      </c>
    </row>
    <row r="3579" spans="1:6" x14ac:dyDescent="0.25">
      <c r="A3579" t="str">
        <f>COMBDG_DEM_Demand!A3579</f>
        <v>TO</v>
      </c>
      <c r="B3579">
        <f>COMBDG_DEM_Demand!B3579</f>
        <v>2041</v>
      </c>
      <c r="C3579" t="str">
        <f>COMBDG_DEM_Demand!C3579</f>
        <v>ADEMCOMBDGAERNewSC</v>
      </c>
      <c r="D3579">
        <f>IF(ISNUMBER(SEARCH("OFFNew",C3579)),COMBDG_DEM_Demand!D3579*'Demand shift'!$C$2,COMBDG_DEM_Demand!D3579)</f>
        <v>0.135268219</v>
      </c>
      <c r="E3579" t="str">
        <f>COMBDG_DEM_Demand!E3579</f>
        <v>Mm2</v>
      </c>
      <c r="F3579" t="str">
        <f>COMBDG_DEM_Demand!F3579</f>
        <v>Aggregated DemandCommercialBuildingArts, Entertainment and RecreationNewSpace Cooling</v>
      </c>
    </row>
    <row r="3580" spans="1:6" x14ac:dyDescent="0.25">
      <c r="A3580" t="str">
        <f>COMBDG_DEM_Demand!A3580</f>
        <v>TO</v>
      </c>
      <c r="B3580">
        <f>COMBDG_DEM_Demand!B3580</f>
        <v>2041</v>
      </c>
      <c r="C3580" t="str">
        <f>COMBDG_DEM_Demand!C3580</f>
        <v>ADEMCOMBDGAFSNewSC</v>
      </c>
      <c r="D3580">
        <f>IF(ISNUMBER(SEARCH("OFFNew",C3580)),COMBDG_DEM_Demand!D3580*'Demand shift'!$C$2,COMBDG_DEM_Demand!D3580)</f>
        <v>5.4503612E-2</v>
      </c>
      <c r="E3580" t="str">
        <f>COMBDG_DEM_Demand!E3580</f>
        <v>Mm2</v>
      </c>
      <c r="F3580" t="str">
        <f>COMBDG_DEM_Demand!F3580</f>
        <v>Aggregated DemandCommercialBuildingAccommodation and Food ServicesNewSpace Cooling</v>
      </c>
    </row>
    <row r="3581" spans="1:6" x14ac:dyDescent="0.25">
      <c r="A3581" t="str">
        <f>COMBDG_DEM_Demand!A3581</f>
        <v>TO</v>
      </c>
      <c r="B3581">
        <f>COMBDG_DEM_Demand!B3581</f>
        <v>2041</v>
      </c>
      <c r="C3581" t="str">
        <f>COMBDG_DEM_Demand!C3581</f>
        <v>ADEMCOMBDGOTSNewSC</v>
      </c>
      <c r="D3581">
        <f>IF(ISNUMBER(SEARCH("OFFNew",C3581)),COMBDG_DEM_Demand!D3581*'Demand shift'!$C$2,COMBDG_DEM_Demand!D3581)</f>
        <v>0.41447370900000002</v>
      </c>
      <c r="E3581" t="str">
        <f>COMBDG_DEM_Demand!E3581</f>
        <v>Mm2</v>
      </c>
      <c r="F3581" t="str">
        <f>COMBDG_DEM_Demand!F3581</f>
        <v>Aggregated DemandCommercialBuildingOther ServicesNewSpace Cooling</v>
      </c>
    </row>
    <row r="3582" spans="1:6" x14ac:dyDescent="0.25">
      <c r="A3582" t="str">
        <f>COMBDG_DEM_Demand!A3582</f>
        <v>TO</v>
      </c>
      <c r="B3582">
        <f>COMBDG_DEM_Demand!B3582</f>
        <v>2041</v>
      </c>
      <c r="C3582" t="str">
        <f>COMBDG_DEM_Demand!C3582</f>
        <v>ADEMCOMBDGWSTOldSH</v>
      </c>
      <c r="D3582">
        <f>IF(ISNUMBER(SEARCH("OFFNew",C3582)),COMBDG_DEM_Demand!D3582*'Demand shift'!$C$2,COMBDG_DEM_Demand!D3582)</f>
        <v>7.1746822200000002</v>
      </c>
      <c r="E3582" t="str">
        <f>COMBDG_DEM_Demand!E3582</f>
        <v>Mm2</v>
      </c>
      <c r="F3582" t="str">
        <f>COMBDG_DEM_Demand!F3582</f>
        <v>Aggregated DemandCommercialBuildingWholesale TradeOldSpace Heating</v>
      </c>
    </row>
    <row r="3583" spans="1:6" x14ac:dyDescent="0.25">
      <c r="A3583" t="str">
        <f>COMBDG_DEM_Demand!A3583</f>
        <v>TO</v>
      </c>
      <c r="B3583">
        <f>COMBDG_DEM_Demand!B3583</f>
        <v>2041</v>
      </c>
      <c r="C3583" t="str">
        <f>COMBDG_DEM_Demand!C3583</f>
        <v>ADEMCOMBDGRTTOldSH</v>
      </c>
      <c r="D3583">
        <f>IF(ISNUMBER(SEARCH("OFFNew",C3583)),COMBDG_DEM_Demand!D3583*'Demand shift'!$C$2,COMBDG_DEM_Demand!D3583)</f>
        <v>11.129654560000001</v>
      </c>
      <c r="E3583" t="str">
        <f>COMBDG_DEM_Demand!E3583</f>
        <v>Mm2</v>
      </c>
      <c r="F3583" t="str">
        <f>COMBDG_DEM_Demand!F3583</f>
        <v>Aggregated DemandCommercialBuildingRetail TradeOldSpace Heating</v>
      </c>
    </row>
    <row r="3584" spans="1:6" x14ac:dyDescent="0.25">
      <c r="A3584" t="str">
        <f>COMBDG_DEM_Demand!A3584</f>
        <v>TO</v>
      </c>
      <c r="B3584">
        <f>COMBDG_DEM_Demand!B3584</f>
        <v>2041</v>
      </c>
      <c r="C3584" t="str">
        <f>COMBDG_DEM_Demand!C3584</f>
        <v>ADEMCOMBDGTAWOldSH</v>
      </c>
      <c r="D3584">
        <f>IF(ISNUMBER(SEARCH("OFFNew",C3584)),COMBDG_DEM_Demand!D3584*'Demand shift'!$C$2,COMBDG_DEM_Demand!D3584)</f>
        <v>2.0588352319999998</v>
      </c>
      <c r="E3584" t="str">
        <f>COMBDG_DEM_Demand!E3584</f>
        <v>Mm2</v>
      </c>
      <c r="F3584" t="str">
        <f>COMBDG_DEM_Demand!F3584</f>
        <v>Aggregated DemandCommercialBuildingTransportation and WarehousingOldSpace Heating</v>
      </c>
    </row>
    <row r="3585" spans="1:6" x14ac:dyDescent="0.25">
      <c r="A3585" t="str">
        <f>COMBDG_DEM_Demand!A3585</f>
        <v>TO</v>
      </c>
      <c r="B3585">
        <f>COMBDG_DEM_Demand!B3585</f>
        <v>2041</v>
      </c>
      <c r="C3585" t="str">
        <f>COMBDG_DEM_Demand!C3585</f>
        <v>ADEMCOMBDGICIOldSH</v>
      </c>
      <c r="D3585">
        <f>IF(ISNUMBER(SEARCH("OFFNew",C3585)),COMBDG_DEM_Demand!D3585*'Demand shift'!$C$2,COMBDG_DEM_Demand!D3585)</f>
        <v>0.45684563500000003</v>
      </c>
      <c r="E3585" t="str">
        <f>COMBDG_DEM_Demand!E3585</f>
        <v>Mm2</v>
      </c>
      <c r="F3585" t="str">
        <f>COMBDG_DEM_Demand!F3585</f>
        <v>Aggregated DemandCommercialBuildingInformation and Cultural IndustriesOldSpace Heating</v>
      </c>
    </row>
    <row r="3586" spans="1:6" x14ac:dyDescent="0.25">
      <c r="A3586" t="str">
        <f>COMBDG_DEM_Demand!A3586</f>
        <v>TO</v>
      </c>
      <c r="B3586">
        <f>COMBDG_DEM_Demand!B3586</f>
        <v>2041</v>
      </c>
      <c r="C3586" t="str">
        <f>COMBDG_DEM_Demand!C3586</f>
        <v>ADEMCOMBDGOFFOldSH</v>
      </c>
      <c r="D3586">
        <f>IF(ISNUMBER(SEARCH("OFFNew",C3586)),COMBDG_DEM_Demand!D3586*'Demand shift'!$C$2,COMBDG_DEM_Demand!D3586)</f>
        <v>31.70058938</v>
      </c>
      <c r="E3586" t="str">
        <f>COMBDG_DEM_Demand!E3586</f>
        <v>Mm2</v>
      </c>
      <c r="F3586" t="str">
        <f>COMBDG_DEM_Demand!F3586</f>
        <v>Aggregated DemandCommercialBuildingOfficesOldSpace Heating</v>
      </c>
    </row>
    <row r="3587" spans="1:6" x14ac:dyDescent="0.25">
      <c r="A3587" t="str">
        <f>COMBDG_DEM_Demand!A3587</f>
        <v>TO</v>
      </c>
      <c r="B3587">
        <f>COMBDG_DEM_Demand!B3587</f>
        <v>2041</v>
      </c>
      <c r="C3587" t="str">
        <f>COMBDG_DEM_Demand!C3587</f>
        <v>ADEMCOMBDGEDSOldSH</v>
      </c>
      <c r="D3587">
        <f>IF(ISNUMBER(SEARCH("OFFNew",C3587)),COMBDG_DEM_Demand!D3587*'Demand shift'!$C$2,COMBDG_DEM_Demand!D3587)</f>
        <v>8.82232488</v>
      </c>
      <c r="E3587" t="str">
        <f>COMBDG_DEM_Demand!E3587</f>
        <v>Mm2</v>
      </c>
      <c r="F3587" t="str">
        <f>COMBDG_DEM_Demand!F3587</f>
        <v>Aggregated DemandCommercialBuildingEducational ServicesOldSpace Heating</v>
      </c>
    </row>
    <row r="3588" spans="1:6" x14ac:dyDescent="0.25">
      <c r="A3588" t="str">
        <f>COMBDG_DEM_Demand!A3588</f>
        <v>TO</v>
      </c>
      <c r="B3588">
        <f>COMBDG_DEM_Demand!B3588</f>
        <v>2041</v>
      </c>
      <c r="C3588" t="str">
        <f>COMBDG_DEM_Demand!C3588</f>
        <v>ADEMCOMBDGHLCOldSH</v>
      </c>
      <c r="D3588">
        <f>IF(ISNUMBER(SEARCH("OFFNew",C3588)),COMBDG_DEM_Demand!D3588*'Demand shift'!$C$2,COMBDG_DEM_Demand!D3588)</f>
        <v>3.2447994250000001</v>
      </c>
      <c r="E3588" t="str">
        <f>COMBDG_DEM_Demand!E3588</f>
        <v>Mm2</v>
      </c>
      <c r="F3588" t="str">
        <f>COMBDG_DEM_Demand!F3588</f>
        <v>Aggregated DemandCommercialBuildingHealth Care and Social AssistanceOldSpace Heating</v>
      </c>
    </row>
    <row r="3589" spans="1:6" x14ac:dyDescent="0.25">
      <c r="A3589" t="str">
        <f>COMBDG_DEM_Demand!A3589</f>
        <v>TO</v>
      </c>
      <c r="B3589">
        <f>COMBDG_DEM_Demand!B3589</f>
        <v>2041</v>
      </c>
      <c r="C3589" t="str">
        <f>COMBDG_DEM_Demand!C3589</f>
        <v>ADEMCOMBDGAEROldSH</v>
      </c>
      <c r="D3589">
        <f>IF(ISNUMBER(SEARCH("OFFNew",C3589)),COMBDG_DEM_Demand!D3589*'Demand shift'!$C$2,COMBDG_DEM_Demand!D3589)</f>
        <v>2.7388278499999998</v>
      </c>
      <c r="E3589" t="str">
        <f>COMBDG_DEM_Demand!E3589</f>
        <v>Mm2</v>
      </c>
      <c r="F3589" t="str">
        <f>COMBDG_DEM_Demand!F3589</f>
        <v>Aggregated DemandCommercialBuildingArts, Entertainment and RecreationOldSpace Heating</v>
      </c>
    </row>
    <row r="3590" spans="1:6" x14ac:dyDescent="0.25">
      <c r="A3590" t="str">
        <f>COMBDG_DEM_Demand!A3590</f>
        <v>TO</v>
      </c>
      <c r="B3590">
        <f>COMBDG_DEM_Demand!B3590</f>
        <v>2041</v>
      </c>
      <c r="C3590" t="str">
        <f>COMBDG_DEM_Demand!C3590</f>
        <v>ADEMCOMBDGAFSOldSH</v>
      </c>
      <c r="D3590">
        <f>IF(ISNUMBER(SEARCH("OFFNew",C3590)),COMBDG_DEM_Demand!D3590*'Demand shift'!$C$2,COMBDG_DEM_Demand!D3590)</f>
        <v>2.284455667</v>
      </c>
      <c r="E3590" t="str">
        <f>COMBDG_DEM_Demand!E3590</f>
        <v>Mm2</v>
      </c>
      <c r="F3590" t="str">
        <f>COMBDG_DEM_Demand!F3590</f>
        <v>Aggregated DemandCommercialBuildingAccommodation and Food ServicesOldSpace Heating</v>
      </c>
    </row>
    <row r="3591" spans="1:6" x14ac:dyDescent="0.25">
      <c r="A3591" t="str">
        <f>COMBDG_DEM_Demand!A3591</f>
        <v>TO</v>
      </c>
      <c r="B3591">
        <f>COMBDG_DEM_Demand!B3591</f>
        <v>2041</v>
      </c>
      <c r="C3591" t="str">
        <f>COMBDG_DEM_Demand!C3591</f>
        <v>ADEMCOMBDGOTSOldSH</v>
      </c>
      <c r="D3591">
        <f>IF(ISNUMBER(SEARCH("OFFNew",C3591)),COMBDG_DEM_Demand!D3591*'Demand shift'!$C$2,COMBDG_DEM_Demand!D3591)</f>
        <v>3.817302594</v>
      </c>
      <c r="E3591" t="str">
        <f>COMBDG_DEM_Demand!E3591</f>
        <v>Mm2</v>
      </c>
      <c r="F3591" t="str">
        <f>COMBDG_DEM_Demand!F3591</f>
        <v>Aggregated DemandCommercialBuildingOther ServicesOldSpace Heating</v>
      </c>
    </row>
    <row r="3592" spans="1:6" x14ac:dyDescent="0.25">
      <c r="A3592" t="str">
        <f>COMBDG_DEM_Demand!A3592</f>
        <v>TO</v>
      </c>
      <c r="B3592">
        <f>COMBDG_DEM_Demand!B3592</f>
        <v>2041</v>
      </c>
      <c r="C3592" t="str">
        <f>COMBDG_DEM_Demand!C3592</f>
        <v>ADEMCOMBDGWSTNewSH</v>
      </c>
      <c r="D3592">
        <f>IF(ISNUMBER(SEARCH("OFFNew",C3592)),COMBDG_DEM_Demand!D3592*'Demand shift'!$C$2,COMBDG_DEM_Demand!D3592)</f>
        <v>0.234492534</v>
      </c>
      <c r="E3592" t="str">
        <f>COMBDG_DEM_Demand!E3592</f>
        <v>Mm2</v>
      </c>
      <c r="F3592" t="str">
        <f>COMBDG_DEM_Demand!F3592</f>
        <v>Aggregated DemandCommercialBuildingWholesale TradeNewSpace Heating</v>
      </c>
    </row>
    <row r="3593" spans="1:6" x14ac:dyDescent="0.25">
      <c r="A3593" t="str">
        <f>COMBDG_DEM_Demand!A3593</f>
        <v>TO</v>
      </c>
      <c r="B3593">
        <f>COMBDG_DEM_Demand!B3593</f>
        <v>2041</v>
      </c>
      <c r="C3593" t="str">
        <f>COMBDG_DEM_Demand!C3593</f>
        <v>ADEMCOMBDGRTTNewSH</v>
      </c>
      <c r="D3593">
        <f>IF(ISNUMBER(SEARCH("OFFNew",C3593)),COMBDG_DEM_Demand!D3593*'Demand shift'!$C$2,COMBDG_DEM_Demand!D3593)</f>
        <v>1.0431864209999999</v>
      </c>
      <c r="E3593" t="str">
        <f>COMBDG_DEM_Demand!E3593</f>
        <v>Mm2</v>
      </c>
      <c r="F3593" t="str">
        <f>COMBDG_DEM_Demand!F3593</f>
        <v>Aggregated DemandCommercialBuildingRetail TradeNewSpace Heating</v>
      </c>
    </row>
    <row r="3594" spans="1:6" x14ac:dyDescent="0.25">
      <c r="A3594" t="str">
        <f>COMBDG_DEM_Demand!A3594</f>
        <v>TO</v>
      </c>
      <c r="B3594">
        <f>COMBDG_DEM_Demand!B3594</f>
        <v>2041</v>
      </c>
      <c r="C3594" t="str">
        <f>COMBDG_DEM_Demand!C3594</f>
        <v>ADEMCOMBDGTAWNewSH</v>
      </c>
      <c r="D3594">
        <f>IF(ISNUMBER(SEARCH("OFFNew",C3594)),COMBDG_DEM_Demand!D3594*'Demand shift'!$C$2,COMBDG_DEM_Demand!D3594)</f>
        <v>0.346694102</v>
      </c>
      <c r="E3594" t="str">
        <f>COMBDG_DEM_Demand!E3594</f>
        <v>Mm2</v>
      </c>
      <c r="F3594" t="str">
        <f>COMBDG_DEM_Demand!F3594</f>
        <v>Aggregated DemandCommercialBuildingTransportation and WarehousingNewSpace Heating</v>
      </c>
    </row>
    <row r="3595" spans="1:6" x14ac:dyDescent="0.25">
      <c r="A3595" t="str">
        <f>COMBDG_DEM_Demand!A3595</f>
        <v>TO</v>
      </c>
      <c r="B3595">
        <f>COMBDG_DEM_Demand!B3595</f>
        <v>2041</v>
      </c>
      <c r="C3595" t="str">
        <f>COMBDG_DEM_Demand!C3595</f>
        <v>ADEMCOMBDGICINewSH</v>
      </c>
      <c r="D3595">
        <f>IF(ISNUMBER(SEARCH("OFFNew",C3595)),COMBDG_DEM_Demand!D3595*'Demand shift'!$C$2,COMBDG_DEM_Demand!D3595)</f>
        <v>0</v>
      </c>
      <c r="E3595" t="str">
        <f>COMBDG_DEM_Demand!E3595</f>
        <v>Mm2</v>
      </c>
      <c r="F3595" t="str">
        <f>COMBDG_DEM_Demand!F3595</f>
        <v>Aggregated DemandCommercialBuildingInformation and Cultural IndustriesNewSpace Heating</v>
      </c>
    </row>
    <row r="3596" spans="1:6" x14ac:dyDescent="0.25">
      <c r="A3596" t="str">
        <f>COMBDG_DEM_Demand!A3596</f>
        <v>TO</v>
      </c>
      <c r="B3596">
        <f>COMBDG_DEM_Demand!B3596</f>
        <v>2041</v>
      </c>
      <c r="C3596" t="str">
        <f>COMBDG_DEM_Demand!C3596</f>
        <v>ADEMCOMBDGOFFNewSH</v>
      </c>
      <c r="D3596">
        <f>IF(ISNUMBER(SEARCH("OFFNew",C3596)),COMBDG_DEM_Demand!D3596*'Demand shift'!$C$2,COMBDG_DEM_Demand!D3596)</f>
        <v>1.3602422364</v>
      </c>
      <c r="E3596" t="str">
        <f>COMBDG_DEM_Demand!E3596</f>
        <v>Mm2</v>
      </c>
      <c r="F3596" t="str">
        <f>COMBDG_DEM_Demand!F3596</f>
        <v>Aggregated DemandCommercialBuildingOfficesNewSpace Heating</v>
      </c>
    </row>
    <row r="3597" spans="1:6" x14ac:dyDescent="0.25">
      <c r="A3597" t="str">
        <f>COMBDG_DEM_Demand!A3597</f>
        <v>TO</v>
      </c>
      <c r="B3597">
        <f>COMBDG_DEM_Demand!B3597</f>
        <v>2041</v>
      </c>
      <c r="C3597" t="str">
        <f>COMBDG_DEM_Demand!C3597</f>
        <v>ADEMCOMBDGEDSNewSH</v>
      </c>
      <c r="D3597">
        <f>IF(ISNUMBER(SEARCH("OFFNew",C3597)),COMBDG_DEM_Demand!D3597*'Demand shift'!$C$2,COMBDG_DEM_Demand!D3597)</f>
        <v>0.60020969499999999</v>
      </c>
      <c r="E3597" t="str">
        <f>COMBDG_DEM_Demand!E3597</f>
        <v>Mm2</v>
      </c>
      <c r="F3597" t="str">
        <f>COMBDG_DEM_Demand!F3597</f>
        <v>Aggregated DemandCommercialBuildingEducational ServicesNewSpace Heating</v>
      </c>
    </row>
    <row r="3598" spans="1:6" x14ac:dyDescent="0.25">
      <c r="A3598" t="str">
        <f>COMBDG_DEM_Demand!A3598</f>
        <v>TO</v>
      </c>
      <c r="B3598">
        <f>COMBDG_DEM_Demand!B3598</f>
        <v>2041</v>
      </c>
      <c r="C3598" t="str">
        <f>COMBDG_DEM_Demand!C3598</f>
        <v>ADEMCOMBDGHLCNewSH</v>
      </c>
      <c r="D3598">
        <f>IF(ISNUMBER(SEARCH("OFFNew",C3598)),COMBDG_DEM_Demand!D3598*'Demand shift'!$C$2,COMBDG_DEM_Demand!D3598)</f>
        <v>0.402360143</v>
      </c>
      <c r="E3598" t="str">
        <f>COMBDG_DEM_Demand!E3598</f>
        <v>Mm2</v>
      </c>
      <c r="F3598" t="str">
        <f>COMBDG_DEM_Demand!F3598</f>
        <v>Aggregated DemandCommercialBuildingHealth Care and Social AssistanceNewSpace Heating</v>
      </c>
    </row>
    <row r="3599" spans="1:6" x14ac:dyDescent="0.25">
      <c r="A3599" t="str">
        <f>COMBDG_DEM_Demand!A3599</f>
        <v>TO</v>
      </c>
      <c r="B3599">
        <f>COMBDG_DEM_Demand!B3599</f>
        <v>2041</v>
      </c>
      <c r="C3599" t="str">
        <f>COMBDG_DEM_Demand!C3599</f>
        <v>ADEMCOMBDGAERNewSH</v>
      </c>
      <c r="D3599">
        <f>IF(ISNUMBER(SEARCH("OFFNew",C3599)),COMBDG_DEM_Demand!D3599*'Demand shift'!$C$2,COMBDG_DEM_Demand!D3599)</f>
        <v>0.135268219</v>
      </c>
      <c r="E3599" t="str">
        <f>COMBDG_DEM_Demand!E3599</f>
        <v>Mm2</v>
      </c>
      <c r="F3599" t="str">
        <f>COMBDG_DEM_Demand!F3599</f>
        <v>Aggregated DemandCommercialBuildingArts, Entertainment and RecreationNewSpace Heating</v>
      </c>
    </row>
    <row r="3600" spans="1:6" x14ac:dyDescent="0.25">
      <c r="A3600" t="str">
        <f>COMBDG_DEM_Demand!A3600</f>
        <v>TO</v>
      </c>
      <c r="B3600">
        <f>COMBDG_DEM_Demand!B3600</f>
        <v>2041</v>
      </c>
      <c r="C3600" t="str">
        <f>COMBDG_DEM_Demand!C3600</f>
        <v>ADEMCOMBDGAFSNewSH</v>
      </c>
      <c r="D3600">
        <f>IF(ISNUMBER(SEARCH("OFFNew",C3600)),COMBDG_DEM_Demand!D3600*'Demand shift'!$C$2,COMBDG_DEM_Demand!D3600)</f>
        <v>5.4503612E-2</v>
      </c>
      <c r="E3600" t="str">
        <f>COMBDG_DEM_Demand!E3600</f>
        <v>Mm2</v>
      </c>
      <c r="F3600" t="str">
        <f>COMBDG_DEM_Demand!F3600</f>
        <v>Aggregated DemandCommercialBuildingAccommodation and Food ServicesNewSpace Heating</v>
      </c>
    </row>
    <row r="3601" spans="1:6" x14ac:dyDescent="0.25">
      <c r="A3601" t="str">
        <f>COMBDG_DEM_Demand!A3601</f>
        <v>TO</v>
      </c>
      <c r="B3601">
        <f>COMBDG_DEM_Demand!B3601</f>
        <v>2041</v>
      </c>
      <c r="C3601" t="str">
        <f>COMBDG_DEM_Demand!C3601</f>
        <v>ADEMCOMBDGOTSNewSH</v>
      </c>
      <c r="D3601">
        <f>IF(ISNUMBER(SEARCH("OFFNew",C3601)),COMBDG_DEM_Demand!D3601*'Demand shift'!$C$2,COMBDG_DEM_Demand!D3601)</f>
        <v>0.41447370900000002</v>
      </c>
      <c r="E3601" t="str">
        <f>COMBDG_DEM_Demand!E3601</f>
        <v>Mm2</v>
      </c>
      <c r="F3601" t="str">
        <f>COMBDG_DEM_Demand!F3601</f>
        <v>Aggregated DemandCommercialBuildingOther ServicesNewSpace Heating</v>
      </c>
    </row>
    <row r="3602" spans="1:6" x14ac:dyDescent="0.25">
      <c r="A3602" t="str">
        <f>COMBDG_DEM_Demand!A3602</f>
        <v>TO</v>
      </c>
      <c r="B3602">
        <f>COMBDG_DEM_Demand!B3602</f>
        <v>2041</v>
      </c>
      <c r="C3602" t="str">
        <f>COMBDG_DEM_Demand!C3602</f>
        <v>ADEMCOMBDGWSTOldWH</v>
      </c>
      <c r="D3602">
        <f>IF(ISNUMBER(SEARCH("OFFNew",C3602)),COMBDG_DEM_Demand!D3602*'Demand shift'!$C$2,COMBDG_DEM_Demand!D3602)</f>
        <v>7.1746822200000002</v>
      </c>
      <c r="E3602" t="str">
        <f>COMBDG_DEM_Demand!E3602</f>
        <v>Mm2</v>
      </c>
      <c r="F3602" t="str">
        <f>COMBDG_DEM_Demand!F3602</f>
        <v>Aggregated DemandCommercialBuildingWholesale TradeOldWater Heating</v>
      </c>
    </row>
    <row r="3603" spans="1:6" x14ac:dyDescent="0.25">
      <c r="A3603" t="str">
        <f>COMBDG_DEM_Demand!A3603</f>
        <v>TO</v>
      </c>
      <c r="B3603">
        <f>COMBDG_DEM_Demand!B3603</f>
        <v>2041</v>
      </c>
      <c r="C3603" t="str">
        <f>COMBDG_DEM_Demand!C3603</f>
        <v>ADEMCOMBDGRTTOldWH</v>
      </c>
      <c r="D3603">
        <f>IF(ISNUMBER(SEARCH("OFFNew",C3603)),COMBDG_DEM_Demand!D3603*'Demand shift'!$C$2,COMBDG_DEM_Demand!D3603)</f>
        <v>11.129654560000001</v>
      </c>
      <c r="E3603" t="str">
        <f>COMBDG_DEM_Demand!E3603</f>
        <v>Mm2</v>
      </c>
      <c r="F3603" t="str">
        <f>COMBDG_DEM_Demand!F3603</f>
        <v>Aggregated DemandCommercialBuildingRetail TradeOldWater Heating</v>
      </c>
    </row>
    <row r="3604" spans="1:6" x14ac:dyDescent="0.25">
      <c r="A3604" t="str">
        <f>COMBDG_DEM_Demand!A3604</f>
        <v>TO</v>
      </c>
      <c r="B3604">
        <f>COMBDG_DEM_Demand!B3604</f>
        <v>2041</v>
      </c>
      <c r="C3604" t="str">
        <f>COMBDG_DEM_Demand!C3604</f>
        <v>ADEMCOMBDGTAWOldWH</v>
      </c>
      <c r="D3604">
        <f>IF(ISNUMBER(SEARCH("OFFNew",C3604)),COMBDG_DEM_Demand!D3604*'Demand shift'!$C$2,COMBDG_DEM_Demand!D3604)</f>
        <v>2.0588352319999998</v>
      </c>
      <c r="E3604" t="str">
        <f>COMBDG_DEM_Demand!E3604</f>
        <v>Mm2</v>
      </c>
      <c r="F3604" t="str">
        <f>COMBDG_DEM_Demand!F3604</f>
        <v>Aggregated DemandCommercialBuildingTransportation and WarehousingOldWater Heating</v>
      </c>
    </row>
    <row r="3605" spans="1:6" x14ac:dyDescent="0.25">
      <c r="A3605" t="str">
        <f>COMBDG_DEM_Demand!A3605</f>
        <v>TO</v>
      </c>
      <c r="B3605">
        <f>COMBDG_DEM_Demand!B3605</f>
        <v>2041</v>
      </c>
      <c r="C3605" t="str">
        <f>COMBDG_DEM_Demand!C3605</f>
        <v>ADEMCOMBDGICIOldWH</v>
      </c>
      <c r="D3605">
        <f>IF(ISNUMBER(SEARCH("OFFNew",C3605)),COMBDG_DEM_Demand!D3605*'Demand shift'!$C$2,COMBDG_DEM_Demand!D3605)</f>
        <v>0.45684563500000003</v>
      </c>
      <c r="E3605" t="str">
        <f>COMBDG_DEM_Demand!E3605</f>
        <v>Mm2</v>
      </c>
      <c r="F3605" t="str">
        <f>COMBDG_DEM_Demand!F3605</f>
        <v>Aggregated DemandCommercialBuildingInformation and Cultural IndustriesOldWater Heating</v>
      </c>
    </row>
    <row r="3606" spans="1:6" x14ac:dyDescent="0.25">
      <c r="A3606" t="str">
        <f>COMBDG_DEM_Demand!A3606</f>
        <v>TO</v>
      </c>
      <c r="B3606">
        <f>COMBDG_DEM_Demand!B3606</f>
        <v>2041</v>
      </c>
      <c r="C3606" t="str">
        <f>COMBDG_DEM_Demand!C3606</f>
        <v>ADEMCOMBDGOFFOldWH</v>
      </c>
      <c r="D3606">
        <f>IF(ISNUMBER(SEARCH("OFFNew",C3606)),COMBDG_DEM_Demand!D3606*'Demand shift'!$C$2,COMBDG_DEM_Demand!D3606)</f>
        <v>31.70058938</v>
      </c>
      <c r="E3606" t="str">
        <f>COMBDG_DEM_Demand!E3606</f>
        <v>Mm2</v>
      </c>
      <c r="F3606" t="str">
        <f>COMBDG_DEM_Demand!F3606</f>
        <v>Aggregated DemandCommercialBuildingOfficesOldWater Heating</v>
      </c>
    </row>
    <row r="3607" spans="1:6" x14ac:dyDescent="0.25">
      <c r="A3607" t="str">
        <f>COMBDG_DEM_Demand!A3607</f>
        <v>TO</v>
      </c>
      <c r="B3607">
        <f>COMBDG_DEM_Demand!B3607</f>
        <v>2041</v>
      </c>
      <c r="C3607" t="str">
        <f>COMBDG_DEM_Demand!C3607</f>
        <v>ADEMCOMBDGEDSOldWH</v>
      </c>
      <c r="D3607">
        <f>IF(ISNUMBER(SEARCH("OFFNew",C3607)),COMBDG_DEM_Demand!D3607*'Demand shift'!$C$2,COMBDG_DEM_Demand!D3607)</f>
        <v>8.82232488</v>
      </c>
      <c r="E3607" t="str">
        <f>COMBDG_DEM_Demand!E3607</f>
        <v>Mm2</v>
      </c>
      <c r="F3607" t="str">
        <f>COMBDG_DEM_Demand!F3607</f>
        <v>Aggregated DemandCommercialBuildingEducational ServicesOldWater Heating</v>
      </c>
    </row>
    <row r="3608" spans="1:6" x14ac:dyDescent="0.25">
      <c r="A3608" t="str">
        <f>COMBDG_DEM_Demand!A3608</f>
        <v>TO</v>
      </c>
      <c r="B3608">
        <f>COMBDG_DEM_Demand!B3608</f>
        <v>2041</v>
      </c>
      <c r="C3608" t="str">
        <f>COMBDG_DEM_Demand!C3608</f>
        <v>ADEMCOMBDGHLCOldWH</v>
      </c>
      <c r="D3608">
        <f>IF(ISNUMBER(SEARCH("OFFNew",C3608)),COMBDG_DEM_Demand!D3608*'Demand shift'!$C$2,COMBDG_DEM_Demand!D3608)</f>
        <v>3.2447994250000001</v>
      </c>
      <c r="E3608" t="str">
        <f>COMBDG_DEM_Demand!E3608</f>
        <v>Mm2</v>
      </c>
      <c r="F3608" t="str">
        <f>COMBDG_DEM_Demand!F3608</f>
        <v>Aggregated DemandCommercialBuildingHealth Care and Social AssistanceOldWater Heating</v>
      </c>
    </row>
    <row r="3609" spans="1:6" x14ac:dyDescent="0.25">
      <c r="A3609" t="str">
        <f>COMBDG_DEM_Demand!A3609</f>
        <v>TO</v>
      </c>
      <c r="B3609">
        <f>COMBDG_DEM_Demand!B3609</f>
        <v>2041</v>
      </c>
      <c r="C3609" t="str">
        <f>COMBDG_DEM_Demand!C3609</f>
        <v>ADEMCOMBDGAEROldWH</v>
      </c>
      <c r="D3609">
        <f>IF(ISNUMBER(SEARCH("OFFNew",C3609)),COMBDG_DEM_Demand!D3609*'Demand shift'!$C$2,COMBDG_DEM_Demand!D3609)</f>
        <v>2.7388278499999998</v>
      </c>
      <c r="E3609" t="str">
        <f>COMBDG_DEM_Demand!E3609</f>
        <v>Mm2</v>
      </c>
      <c r="F3609" t="str">
        <f>COMBDG_DEM_Demand!F3609</f>
        <v>Aggregated DemandCommercialBuildingArts, Entertainment and RecreationOldWater Heating</v>
      </c>
    </row>
    <row r="3610" spans="1:6" x14ac:dyDescent="0.25">
      <c r="A3610" t="str">
        <f>COMBDG_DEM_Demand!A3610</f>
        <v>TO</v>
      </c>
      <c r="B3610">
        <f>COMBDG_DEM_Demand!B3610</f>
        <v>2041</v>
      </c>
      <c r="C3610" t="str">
        <f>COMBDG_DEM_Demand!C3610</f>
        <v>ADEMCOMBDGAFSOldWH</v>
      </c>
      <c r="D3610">
        <f>IF(ISNUMBER(SEARCH("OFFNew",C3610)),COMBDG_DEM_Demand!D3610*'Demand shift'!$C$2,COMBDG_DEM_Demand!D3610)</f>
        <v>2.284455667</v>
      </c>
      <c r="E3610" t="str">
        <f>COMBDG_DEM_Demand!E3610</f>
        <v>Mm2</v>
      </c>
      <c r="F3610" t="str">
        <f>COMBDG_DEM_Demand!F3610</f>
        <v>Aggregated DemandCommercialBuildingAccommodation and Food ServicesOldWater Heating</v>
      </c>
    </row>
    <row r="3611" spans="1:6" x14ac:dyDescent="0.25">
      <c r="A3611" t="str">
        <f>COMBDG_DEM_Demand!A3611</f>
        <v>TO</v>
      </c>
      <c r="B3611">
        <f>COMBDG_DEM_Demand!B3611</f>
        <v>2041</v>
      </c>
      <c r="C3611" t="str">
        <f>COMBDG_DEM_Demand!C3611</f>
        <v>ADEMCOMBDGOTSOldWH</v>
      </c>
      <c r="D3611">
        <f>IF(ISNUMBER(SEARCH("OFFNew",C3611)),COMBDG_DEM_Demand!D3611*'Demand shift'!$C$2,COMBDG_DEM_Demand!D3611)</f>
        <v>3.817302594</v>
      </c>
      <c r="E3611" t="str">
        <f>COMBDG_DEM_Demand!E3611</f>
        <v>Mm2</v>
      </c>
      <c r="F3611" t="str">
        <f>COMBDG_DEM_Demand!F3611</f>
        <v>Aggregated DemandCommercialBuildingOther ServicesOldWater Heating</v>
      </c>
    </row>
    <row r="3612" spans="1:6" x14ac:dyDescent="0.25">
      <c r="A3612" t="str">
        <f>COMBDG_DEM_Demand!A3612</f>
        <v>TO</v>
      </c>
      <c r="B3612">
        <f>COMBDG_DEM_Demand!B3612</f>
        <v>2041</v>
      </c>
      <c r="C3612" t="str">
        <f>COMBDG_DEM_Demand!C3612</f>
        <v>ADEMCOMBDGWSTNewWH</v>
      </c>
      <c r="D3612">
        <f>IF(ISNUMBER(SEARCH("OFFNew",C3612)),COMBDG_DEM_Demand!D3612*'Demand shift'!$C$2,COMBDG_DEM_Demand!D3612)</f>
        <v>0.234492534</v>
      </c>
      <c r="E3612" t="str">
        <f>COMBDG_DEM_Demand!E3612</f>
        <v>Mm2</v>
      </c>
      <c r="F3612" t="str">
        <f>COMBDG_DEM_Demand!F3612</f>
        <v>Aggregated DemandCommercialBuildingWholesale TradeNewWater Heating</v>
      </c>
    </row>
    <row r="3613" spans="1:6" x14ac:dyDescent="0.25">
      <c r="A3613" t="str">
        <f>COMBDG_DEM_Demand!A3613</f>
        <v>TO</v>
      </c>
      <c r="B3613">
        <f>COMBDG_DEM_Demand!B3613</f>
        <v>2041</v>
      </c>
      <c r="C3613" t="str">
        <f>COMBDG_DEM_Demand!C3613</f>
        <v>ADEMCOMBDGRTTNewWH</v>
      </c>
      <c r="D3613">
        <f>IF(ISNUMBER(SEARCH("OFFNew",C3613)),COMBDG_DEM_Demand!D3613*'Demand shift'!$C$2,COMBDG_DEM_Demand!D3613)</f>
        <v>1.0431864209999999</v>
      </c>
      <c r="E3613" t="str">
        <f>COMBDG_DEM_Demand!E3613</f>
        <v>Mm2</v>
      </c>
      <c r="F3613" t="str">
        <f>COMBDG_DEM_Demand!F3613</f>
        <v>Aggregated DemandCommercialBuildingRetail TradeNewWater Heating</v>
      </c>
    </row>
    <row r="3614" spans="1:6" x14ac:dyDescent="0.25">
      <c r="A3614" t="str">
        <f>COMBDG_DEM_Demand!A3614</f>
        <v>TO</v>
      </c>
      <c r="B3614">
        <f>COMBDG_DEM_Demand!B3614</f>
        <v>2041</v>
      </c>
      <c r="C3614" t="str">
        <f>COMBDG_DEM_Demand!C3614</f>
        <v>ADEMCOMBDGTAWNewWH</v>
      </c>
      <c r="D3614">
        <f>IF(ISNUMBER(SEARCH("OFFNew",C3614)),COMBDG_DEM_Demand!D3614*'Demand shift'!$C$2,COMBDG_DEM_Demand!D3614)</f>
        <v>0.346694102</v>
      </c>
      <c r="E3614" t="str">
        <f>COMBDG_DEM_Demand!E3614</f>
        <v>Mm2</v>
      </c>
      <c r="F3614" t="str">
        <f>COMBDG_DEM_Demand!F3614</f>
        <v>Aggregated DemandCommercialBuildingTransportation and WarehousingNewWater Heating</v>
      </c>
    </row>
    <row r="3615" spans="1:6" x14ac:dyDescent="0.25">
      <c r="A3615" t="str">
        <f>COMBDG_DEM_Demand!A3615</f>
        <v>TO</v>
      </c>
      <c r="B3615">
        <f>COMBDG_DEM_Demand!B3615</f>
        <v>2041</v>
      </c>
      <c r="C3615" t="str">
        <f>COMBDG_DEM_Demand!C3615</f>
        <v>ADEMCOMBDGICINewWH</v>
      </c>
      <c r="D3615">
        <f>IF(ISNUMBER(SEARCH("OFFNew",C3615)),COMBDG_DEM_Demand!D3615*'Demand shift'!$C$2,COMBDG_DEM_Demand!D3615)</f>
        <v>0</v>
      </c>
      <c r="E3615" t="str">
        <f>COMBDG_DEM_Demand!E3615</f>
        <v>Mm2</v>
      </c>
      <c r="F3615" t="str">
        <f>COMBDG_DEM_Demand!F3615</f>
        <v>Aggregated DemandCommercialBuildingInformation and Cultural IndustriesNewWater Heating</v>
      </c>
    </row>
    <row r="3616" spans="1:6" x14ac:dyDescent="0.25">
      <c r="A3616" t="str">
        <f>COMBDG_DEM_Demand!A3616</f>
        <v>TO</v>
      </c>
      <c r="B3616">
        <f>COMBDG_DEM_Demand!B3616</f>
        <v>2041</v>
      </c>
      <c r="C3616" t="str">
        <f>COMBDG_DEM_Demand!C3616</f>
        <v>ADEMCOMBDGOFFNewWH</v>
      </c>
      <c r="D3616">
        <f>IF(ISNUMBER(SEARCH("OFFNew",C3616)),COMBDG_DEM_Demand!D3616*'Demand shift'!$C$2,COMBDG_DEM_Demand!D3616)</f>
        <v>1.3602422364</v>
      </c>
      <c r="E3616" t="str">
        <f>COMBDG_DEM_Demand!E3616</f>
        <v>Mm2</v>
      </c>
      <c r="F3616" t="str">
        <f>COMBDG_DEM_Demand!F3616</f>
        <v>Aggregated DemandCommercialBuildingOfficesNewWater Heating</v>
      </c>
    </row>
    <row r="3617" spans="1:6" x14ac:dyDescent="0.25">
      <c r="A3617" t="str">
        <f>COMBDG_DEM_Demand!A3617</f>
        <v>TO</v>
      </c>
      <c r="B3617">
        <f>COMBDG_DEM_Demand!B3617</f>
        <v>2041</v>
      </c>
      <c r="C3617" t="str">
        <f>COMBDG_DEM_Demand!C3617</f>
        <v>ADEMCOMBDGEDSNewWH</v>
      </c>
      <c r="D3617">
        <f>IF(ISNUMBER(SEARCH("OFFNew",C3617)),COMBDG_DEM_Demand!D3617*'Demand shift'!$C$2,COMBDG_DEM_Demand!D3617)</f>
        <v>0.60020969499999999</v>
      </c>
      <c r="E3617" t="str">
        <f>COMBDG_DEM_Demand!E3617</f>
        <v>Mm2</v>
      </c>
      <c r="F3617" t="str">
        <f>COMBDG_DEM_Demand!F3617</f>
        <v>Aggregated DemandCommercialBuildingEducational ServicesNewWater Heating</v>
      </c>
    </row>
    <row r="3618" spans="1:6" x14ac:dyDescent="0.25">
      <c r="A3618" t="str">
        <f>COMBDG_DEM_Demand!A3618</f>
        <v>TO</v>
      </c>
      <c r="B3618">
        <f>COMBDG_DEM_Demand!B3618</f>
        <v>2041</v>
      </c>
      <c r="C3618" t="str">
        <f>COMBDG_DEM_Demand!C3618</f>
        <v>ADEMCOMBDGHLCNewWH</v>
      </c>
      <c r="D3618">
        <f>IF(ISNUMBER(SEARCH("OFFNew",C3618)),COMBDG_DEM_Demand!D3618*'Demand shift'!$C$2,COMBDG_DEM_Demand!D3618)</f>
        <v>0.402360143</v>
      </c>
      <c r="E3618" t="str">
        <f>COMBDG_DEM_Demand!E3618</f>
        <v>Mm2</v>
      </c>
      <c r="F3618" t="str">
        <f>COMBDG_DEM_Demand!F3618</f>
        <v>Aggregated DemandCommercialBuildingHealth Care and Social AssistanceNewWater Heating</v>
      </c>
    </row>
    <row r="3619" spans="1:6" x14ac:dyDescent="0.25">
      <c r="A3619" t="str">
        <f>COMBDG_DEM_Demand!A3619</f>
        <v>TO</v>
      </c>
      <c r="B3619">
        <f>COMBDG_DEM_Demand!B3619</f>
        <v>2041</v>
      </c>
      <c r="C3619" t="str">
        <f>COMBDG_DEM_Demand!C3619</f>
        <v>ADEMCOMBDGAERNewWH</v>
      </c>
      <c r="D3619">
        <f>IF(ISNUMBER(SEARCH("OFFNew",C3619)),COMBDG_DEM_Demand!D3619*'Demand shift'!$C$2,COMBDG_DEM_Demand!D3619)</f>
        <v>0.135268219</v>
      </c>
      <c r="E3619" t="str">
        <f>COMBDG_DEM_Demand!E3619</f>
        <v>Mm2</v>
      </c>
      <c r="F3619" t="str">
        <f>COMBDG_DEM_Demand!F3619</f>
        <v>Aggregated DemandCommercialBuildingArts, Entertainment and RecreationNewWater Heating</v>
      </c>
    </row>
    <row r="3620" spans="1:6" x14ac:dyDescent="0.25">
      <c r="A3620" t="str">
        <f>COMBDG_DEM_Demand!A3620</f>
        <v>TO</v>
      </c>
      <c r="B3620">
        <f>COMBDG_DEM_Demand!B3620</f>
        <v>2041</v>
      </c>
      <c r="C3620" t="str">
        <f>COMBDG_DEM_Demand!C3620</f>
        <v>ADEMCOMBDGAFSNewWH</v>
      </c>
      <c r="D3620">
        <f>IF(ISNUMBER(SEARCH("OFFNew",C3620)),COMBDG_DEM_Demand!D3620*'Demand shift'!$C$2,COMBDG_DEM_Demand!D3620)</f>
        <v>5.4503612E-2</v>
      </c>
      <c r="E3620" t="str">
        <f>COMBDG_DEM_Demand!E3620</f>
        <v>Mm2</v>
      </c>
      <c r="F3620" t="str">
        <f>COMBDG_DEM_Demand!F3620</f>
        <v>Aggregated DemandCommercialBuildingAccommodation and Food ServicesNewWater Heating</v>
      </c>
    </row>
    <row r="3621" spans="1:6" x14ac:dyDescent="0.25">
      <c r="A3621" t="str">
        <f>COMBDG_DEM_Demand!A3621</f>
        <v>TO</v>
      </c>
      <c r="B3621">
        <f>COMBDG_DEM_Demand!B3621</f>
        <v>2041</v>
      </c>
      <c r="C3621" t="str">
        <f>COMBDG_DEM_Demand!C3621</f>
        <v>ADEMCOMBDGOTSNewWH</v>
      </c>
      <c r="D3621">
        <f>IF(ISNUMBER(SEARCH("OFFNew",C3621)),COMBDG_DEM_Demand!D3621*'Demand shift'!$C$2,COMBDG_DEM_Demand!D3621)</f>
        <v>0.41447370900000002</v>
      </c>
      <c r="E3621" t="str">
        <f>COMBDG_DEM_Demand!E3621</f>
        <v>Mm2</v>
      </c>
      <c r="F3621" t="str">
        <f>COMBDG_DEM_Demand!F3621</f>
        <v>Aggregated DemandCommercialBuildingOther ServicesNewWater Heating</v>
      </c>
    </row>
    <row r="3622" spans="1:6" x14ac:dyDescent="0.25">
      <c r="A3622" t="str">
        <f>COMBDG_DEM_Demand!A3622</f>
        <v>TO</v>
      </c>
      <c r="B3622">
        <f>COMBDG_DEM_Demand!B3622</f>
        <v>2041</v>
      </c>
      <c r="C3622" t="str">
        <f>COMBDG_DEM_Demand!C3622</f>
        <v>ADEMCOMBDGWSTOldSL</v>
      </c>
      <c r="D3622">
        <f>IF(ISNUMBER(SEARCH("OFFNew",C3622)),COMBDG_DEM_Demand!D3622*'Demand shift'!$C$2,COMBDG_DEM_Demand!D3622)</f>
        <v>7.1746822200000002</v>
      </c>
      <c r="E3622" t="str">
        <f>COMBDG_DEM_Demand!E3622</f>
        <v>Mm2</v>
      </c>
      <c r="F3622" t="str">
        <f>COMBDG_DEM_Demand!F3622</f>
        <v>Aggregated DemandCommercialBuildingWholesale TradeOldStreet Lighting</v>
      </c>
    </row>
    <row r="3623" spans="1:6" x14ac:dyDescent="0.25">
      <c r="A3623" t="str">
        <f>COMBDG_DEM_Demand!A3623</f>
        <v>TO</v>
      </c>
      <c r="B3623">
        <f>COMBDG_DEM_Demand!B3623</f>
        <v>2041</v>
      </c>
      <c r="C3623" t="str">
        <f>COMBDG_DEM_Demand!C3623</f>
        <v>ADEMCOMBDGRTTOldSL</v>
      </c>
      <c r="D3623">
        <f>IF(ISNUMBER(SEARCH("OFFNew",C3623)),COMBDG_DEM_Demand!D3623*'Demand shift'!$C$2,COMBDG_DEM_Demand!D3623)</f>
        <v>11.129654560000001</v>
      </c>
      <c r="E3623" t="str">
        <f>COMBDG_DEM_Demand!E3623</f>
        <v>Mm2</v>
      </c>
      <c r="F3623" t="str">
        <f>COMBDG_DEM_Demand!F3623</f>
        <v>Aggregated DemandCommercialBuildingRetail TradeOldStreet Lighting</v>
      </c>
    </row>
    <row r="3624" spans="1:6" x14ac:dyDescent="0.25">
      <c r="A3624" t="str">
        <f>COMBDG_DEM_Demand!A3624</f>
        <v>TO</v>
      </c>
      <c r="B3624">
        <f>COMBDG_DEM_Demand!B3624</f>
        <v>2041</v>
      </c>
      <c r="C3624" t="str">
        <f>COMBDG_DEM_Demand!C3624</f>
        <v>ADEMCOMBDGTAWOldSL</v>
      </c>
      <c r="D3624">
        <f>IF(ISNUMBER(SEARCH("OFFNew",C3624)),COMBDG_DEM_Demand!D3624*'Demand shift'!$C$2,COMBDG_DEM_Demand!D3624)</f>
        <v>2.0588352319999998</v>
      </c>
      <c r="E3624" t="str">
        <f>COMBDG_DEM_Demand!E3624</f>
        <v>Mm2</v>
      </c>
      <c r="F3624" t="str">
        <f>COMBDG_DEM_Demand!F3624</f>
        <v>Aggregated DemandCommercialBuildingTransportation and WarehousingOldStreet Lighting</v>
      </c>
    </row>
    <row r="3625" spans="1:6" x14ac:dyDescent="0.25">
      <c r="A3625" t="str">
        <f>COMBDG_DEM_Demand!A3625</f>
        <v>TO</v>
      </c>
      <c r="B3625">
        <f>COMBDG_DEM_Demand!B3625</f>
        <v>2041</v>
      </c>
      <c r="C3625" t="str">
        <f>COMBDG_DEM_Demand!C3625</f>
        <v>ADEMCOMBDGICIOldSL</v>
      </c>
      <c r="D3625">
        <f>IF(ISNUMBER(SEARCH("OFFNew",C3625)),COMBDG_DEM_Demand!D3625*'Demand shift'!$C$2,COMBDG_DEM_Demand!D3625)</f>
        <v>0.45684563500000003</v>
      </c>
      <c r="E3625" t="str">
        <f>COMBDG_DEM_Demand!E3625</f>
        <v>Mm2</v>
      </c>
      <c r="F3625" t="str">
        <f>COMBDG_DEM_Demand!F3625</f>
        <v>Aggregated DemandCommercialBuildingInformation and Cultural IndustriesOldStreet Lighting</v>
      </c>
    </row>
    <row r="3626" spans="1:6" x14ac:dyDescent="0.25">
      <c r="A3626" t="str">
        <f>COMBDG_DEM_Demand!A3626</f>
        <v>TO</v>
      </c>
      <c r="B3626">
        <f>COMBDG_DEM_Demand!B3626</f>
        <v>2041</v>
      </c>
      <c r="C3626" t="str">
        <f>COMBDG_DEM_Demand!C3626</f>
        <v>ADEMCOMBDGOFFOldSL</v>
      </c>
      <c r="D3626">
        <f>IF(ISNUMBER(SEARCH("OFFNew",C3626)),COMBDG_DEM_Demand!D3626*'Demand shift'!$C$2,COMBDG_DEM_Demand!D3626)</f>
        <v>31.70058938</v>
      </c>
      <c r="E3626" t="str">
        <f>COMBDG_DEM_Demand!E3626</f>
        <v>Mm2</v>
      </c>
      <c r="F3626" t="str">
        <f>COMBDG_DEM_Demand!F3626</f>
        <v>Aggregated DemandCommercialBuildingOfficesOldStreet Lighting</v>
      </c>
    </row>
    <row r="3627" spans="1:6" x14ac:dyDescent="0.25">
      <c r="A3627" t="str">
        <f>COMBDG_DEM_Demand!A3627</f>
        <v>TO</v>
      </c>
      <c r="B3627">
        <f>COMBDG_DEM_Demand!B3627</f>
        <v>2041</v>
      </c>
      <c r="C3627" t="str">
        <f>COMBDG_DEM_Demand!C3627</f>
        <v>ADEMCOMBDGEDSOldSL</v>
      </c>
      <c r="D3627">
        <f>IF(ISNUMBER(SEARCH("OFFNew",C3627)),COMBDG_DEM_Demand!D3627*'Demand shift'!$C$2,COMBDG_DEM_Demand!D3627)</f>
        <v>8.82232488</v>
      </c>
      <c r="E3627" t="str">
        <f>COMBDG_DEM_Demand!E3627</f>
        <v>Mm2</v>
      </c>
      <c r="F3627" t="str">
        <f>COMBDG_DEM_Demand!F3627</f>
        <v>Aggregated DemandCommercialBuildingEducational ServicesOldStreet Lighting</v>
      </c>
    </row>
    <row r="3628" spans="1:6" x14ac:dyDescent="0.25">
      <c r="A3628" t="str">
        <f>COMBDG_DEM_Demand!A3628</f>
        <v>TO</v>
      </c>
      <c r="B3628">
        <f>COMBDG_DEM_Demand!B3628</f>
        <v>2041</v>
      </c>
      <c r="C3628" t="str">
        <f>COMBDG_DEM_Demand!C3628</f>
        <v>ADEMCOMBDGHLCOldSL</v>
      </c>
      <c r="D3628">
        <f>IF(ISNUMBER(SEARCH("OFFNew",C3628)),COMBDG_DEM_Demand!D3628*'Demand shift'!$C$2,COMBDG_DEM_Demand!D3628)</f>
        <v>3.2447994250000001</v>
      </c>
      <c r="E3628" t="str">
        <f>COMBDG_DEM_Demand!E3628</f>
        <v>Mm2</v>
      </c>
      <c r="F3628" t="str">
        <f>COMBDG_DEM_Demand!F3628</f>
        <v>Aggregated DemandCommercialBuildingHealth Care and Social AssistanceOldStreet Lighting</v>
      </c>
    </row>
    <row r="3629" spans="1:6" x14ac:dyDescent="0.25">
      <c r="A3629" t="str">
        <f>COMBDG_DEM_Demand!A3629</f>
        <v>TO</v>
      </c>
      <c r="B3629">
        <f>COMBDG_DEM_Demand!B3629</f>
        <v>2041</v>
      </c>
      <c r="C3629" t="str">
        <f>COMBDG_DEM_Demand!C3629</f>
        <v>ADEMCOMBDGAEROldSL</v>
      </c>
      <c r="D3629">
        <f>IF(ISNUMBER(SEARCH("OFFNew",C3629)),COMBDG_DEM_Demand!D3629*'Demand shift'!$C$2,COMBDG_DEM_Demand!D3629)</f>
        <v>2.7388278499999998</v>
      </c>
      <c r="E3629" t="str">
        <f>COMBDG_DEM_Demand!E3629</f>
        <v>Mm2</v>
      </c>
      <c r="F3629" t="str">
        <f>COMBDG_DEM_Demand!F3629</f>
        <v>Aggregated DemandCommercialBuildingArts, Entertainment and RecreationOldStreet Lighting</v>
      </c>
    </row>
    <row r="3630" spans="1:6" x14ac:dyDescent="0.25">
      <c r="A3630" t="str">
        <f>COMBDG_DEM_Demand!A3630</f>
        <v>TO</v>
      </c>
      <c r="B3630">
        <f>COMBDG_DEM_Demand!B3630</f>
        <v>2041</v>
      </c>
      <c r="C3630" t="str">
        <f>COMBDG_DEM_Demand!C3630</f>
        <v>ADEMCOMBDGAFSOldSL</v>
      </c>
      <c r="D3630">
        <f>IF(ISNUMBER(SEARCH("OFFNew",C3630)),COMBDG_DEM_Demand!D3630*'Demand shift'!$C$2,COMBDG_DEM_Demand!D3630)</f>
        <v>2.284455667</v>
      </c>
      <c r="E3630" t="str">
        <f>COMBDG_DEM_Demand!E3630</f>
        <v>Mm2</v>
      </c>
      <c r="F3630" t="str">
        <f>COMBDG_DEM_Demand!F3630</f>
        <v>Aggregated DemandCommercialBuildingAccommodation and Food ServicesOldStreet Lighting</v>
      </c>
    </row>
    <row r="3631" spans="1:6" x14ac:dyDescent="0.25">
      <c r="A3631" t="str">
        <f>COMBDG_DEM_Demand!A3631</f>
        <v>TO</v>
      </c>
      <c r="B3631">
        <f>COMBDG_DEM_Demand!B3631</f>
        <v>2041</v>
      </c>
      <c r="C3631" t="str">
        <f>COMBDG_DEM_Demand!C3631</f>
        <v>ADEMCOMBDGOTSOldSL</v>
      </c>
      <c r="D3631">
        <f>IF(ISNUMBER(SEARCH("OFFNew",C3631)),COMBDG_DEM_Demand!D3631*'Demand shift'!$C$2,COMBDG_DEM_Demand!D3631)</f>
        <v>3.817302594</v>
      </c>
      <c r="E3631" t="str">
        <f>COMBDG_DEM_Demand!E3631</f>
        <v>Mm2</v>
      </c>
      <c r="F3631" t="str">
        <f>COMBDG_DEM_Demand!F3631</f>
        <v>Aggregated DemandCommercialBuildingOther ServicesOldStreet Lighting</v>
      </c>
    </row>
    <row r="3632" spans="1:6" x14ac:dyDescent="0.25">
      <c r="A3632" t="str">
        <f>COMBDG_DEM_Demand!A3632</f>
        <v>TO</v>
      </c>
      <c r="B3632">
        <f>COMBDG_DEM_Demand!B3632</f>
        <v>2041</v>
      </c>
      <c r="C3632" t="str">
        <f>COMBDG_DEM_Demand!C3632</f>
        <v>ADEMCOMBDGWSTNewSL</v>
      </c>
      <c r="D3632">
        <f>IF(ISNUMBER(SEARCH("OFFNew",C3632)),COMBDG_DEM_Demand!D3632*'Demand shift'!$C$2,COMBDG_DEM_Demand!D3632)</f>
        <v>0.234492534</v>
      </c>
      <c r="E3632" t="str">
        <f>COMBDG_DEM_Demand!E3632</f>
        <v>Mm2</v>
      </c>
      <c r="F3632" t="str">
        <f>COMBDG_DEM_Demand!F3632</f>
        <v>Aggregated DemandCommercialBuildingWholesale TradeNewStreet Lighting</v>
      </c>
    </row>
    <row r="3633" spans="1:6" x14ac:dyDescent="0.25">
      <c r="A3633" t="str">
        <f>COMBDG_DEM_Demand!A3633</f>
        <v>TO</v>
      </c>
      <c r="B3633">
        <f>COMBDG_DEM_Demand!B3633</f>
        <v>2041</v>
      </c>
      <c r="C3633" t="str">
        <f>COMBDG_DEM_Demand!C3633</f>
        <v>ADEMCOMBDGRTTNewSL</v>
      </c>
      <c r="D3633">
        <f>IF(ISNUMBER(SEARCH("OFFNew",C3633)),COMBDG_DEM_Demand!D3633*'Demand shift'!$C$2,COMBDG_DEM_Demand!D3633)</f>
        <v>1.0431864209999999</v>
      </c>
      <c r="E3633" t="str">
        <f>COMBDG_DEM_Demand!E3633</f>
        <v>Mm2</v>
      </c>
      <c r="F3633" t="str">
        <f>COMBDG_DEM_Demand!F3633</f>
        <v>Aggregated DemandCommercialBuildingRetail TradeNewStreet Lighting</v>
      </c>
    </row>
    <row r="3634" spans="1:6" x14ac:dyDescent="0.25">
      <c r="A3634" t="str">
        <f>COMBDG_DEM_Demand!A3634</f>
        <v>TO</v>
      </c>
      <c r="B3634">
        <f>COMBDG_DEM_Demand!B3634</f>
        <v>2041</v>
      </c>
      <c r="C3634" t="str">
        <f>COMBDG_DEM_Demand!C3634</f>
        <v>ADEMCOMBDGTAWNewSL</v>
      </c>
      <c r="D3634">
        <f>IF(ISNUMBER(SEARCH("OFFNew",C3634)),COMBDG_DEM_Demand!D3634*'Demand shift'!$C$2,COMBDG_DEM_Demand!D3634)</f>
        <v>0.346694102</v>
      </c>
      <c r="E3634" t="str">
        <f>COMBDG_DEM_Demand!E3634</f>
        <v>Mm2</v>
      </c>
      <c r="F3634" t="str">
        <f>COMBDG_DEM_Demand!F3634</f>
        <v>Aggregated DemandCommercialBuildingTransportation and WarehousingNewStreet Lighting</v>
      </c>
    </row>
    <row r="3635" spans="1:6" x14ac:dyDescent="0.25">
      <c r="A3635" t="str">
        <f>COMBDG_DEM_Demand!A3635</f>
        <v>TO</v>
      </c>
      <c r="B3635">
        <f>COMBDG_DEM_Demand!B3635</f>
        <v>2041</v>
      </c>
      <c r="C3635" t="str">
        <f>COMBDG_DEM_Demand!C3635</f>
        <v>ADEMCOMBDGICINewSL</v>
      </c>
      <c r="D3635">
        <f>IF(ISNUMBER(SEARCH("OFFNew",C3635)),COMBDG_DEM_Demand!D3635*'Demand shift'!$C$2,COMBDG_DEM_Demand!D3635)</f>
        <v>0</v>
      </c>
      <c r="E3635" t="str">
        <f>COMBDG_DEM_Demand!E3635</f>
        <v>Mm2</v>
      </c>
      <c r="F3635" t="str">
        <f>COMBDG_DEM_Demand!F3635</f>
        <v>Aggregated DemandCommercialBuildingInformation and Cultural IndustriesNewStreet Lighting</v>
      </c>
    </row>
    <row r="3636" spans="1:6" x14ac:dyDescent="0.25">
      <c r="A3636" t="str">
        <f>COMBDG_DEM_Demand!A3636</f>
        <v>TO</v>
      </c>
      <c r="B3636">
        <f>COMBDG_DEM_Demand!B3636</f>
        <v>2041</v>
      </c>
      <c r="C3636" t="str">
        <f>COMBDG_DEM_Demand!C3636</f>
        <v>ADEMCOMBDGOFFNewSL</v>
      </c>
      <c r="D3636">
        <f>IF(ISNUMBER(SEARCH("OFFNew",C3636)),COMBDG_DEM_Demand!D3636*'Demand shift'!$C$2,COMBDG_DEM_Demand!D3636)</f>
        <v>1.3602422364</v>
      </c>
      <c r="E3636" t="str">
        <f>COMBDG_DEM_Demand!E3636</f>
        <v>Mm2</v>
      </c>
      <c r="F3636" t="str">
        <f>COMBDG_DEM_Demand!F3636</f>
        <v>Aggregated DemandCommercialBuildingOfficesNewStreet Lighting</v>
      </c>
    </row>
    <row r="3637" spans="1:6" x14ac:dyDescent="0.25">
      <c r="A3637" t="str">
        <f>COMBDG_DEM_Demand!A3637</f>
        <v>TO</v>
      </c>
      <c r="B3637">
        <f>COMBDG_DEM_Demand!B3637</f>
        <v>2041</v>
      </c>
      <c r="C3637" t="str">
        <f>COMBDG_DEM_Demand!C3637</f>
        <v>ADEMCOMBDGEDSNewSL</v>
      </c>
      <c r="D3637">
        <f>IF(ISNUMBER(SEARCH("OFFNew",C3637)),COMBDG_DEM_Demand!D3637*'Demand shift'!$C$2,COMBDG_DEM_Demand!D3637)</f>
        <v>0.60020969499999999</v>
      </c>
      <c r="E3637" t="str">
        <f>COMBDG_DEM_Demand!E3637</f>
        <v>Mm2</v>
      </c>
      <c r="F3637" t="str">
        <f>COMBDG_DEM_Demand!F3637</f>
        <v>Aggregated DemandCommercialBuildingEducational ServicesNewStreet Lighting</v>
      </c>
    </row>
    <row r="3638" spans="1:6" x14ac:dyDescent="0.25">
      <c r="A3638" t="str">
        <f>COMBDG_DEM_Demand!A3638</f>
        <v>TO</v>
      </c>
      <c r="B3638">
        <f>COMBDG_DEM_Demand!B3638</f>
        <v>2041</v>
      </c>
      <c r="C3638" t="str">
        <f>COMBDG_DEM_Demand!C3638</f>
        <v>ADEMCOMBDGHLCNewSL</v>
      </c>
      <c r="D3638">
        <f>IF(ISNUMBER(SEARCH("OFFNew",C3638)),COMBDG_DEM_Demand!D3638*'Demand shift'!$C$2,COMBDG_DEM_Demand!D3638)</f>
        <v>0.402360143</v>
      </c>
      <c r="E3638" t="str">
        <f>COMBDG_DEM_Demand!E3638</f>
        <v>Mm2</v>
      </c>
      <c r="F3638" t="str">
        <f>COMBDG_DEM_Demand!F3638</f>
        <v>Aggregated DemandCommercialBuildingHealth Care and Social AssistanceNewStreet Lighting</v>
      </c>
    </row>
    <row r="3639" spans="1:6" x14ac:dyDescent="0.25">
      <c r="A3639" t="str">
        <f>COMBDG_DEM_Demand!A3639</f>
        <v>TO</v>
      </c>
      <c r="B3639">
        <f>COMBDG_DEM_Demand!B3639</f>
        <v>2041</v>
      </c>
      <c r="C3639" t="str">
        <f>COMBDG_DEM_Demand!C3639</f>
        <v>ADEMCOMBDGAERNewSL</v>
      </c>
      <c r="D3639">
        <f>IF(ISNUMBER(SEARCH("OFFNew",C3639)),COMBDG_DEM_Demand!D3639*'Demand shift'!$C$2,COMBDG_DEM_Demand!D3639)</f>
        <v>0.135268219</v>
      </c>
      <c r="E3639" t="str">
        <f>COMBDG_DEM_Demand!E3639</f>
        <v>Mm2</v>
      </c>
      <c r="F3639" t="str">
        <f>COMBDG_DEM_Demand!F3639</f>
        <v>Aggregated DemandCommercialBuildingArts, Entertainment and RecreationNewStreet Lighting</v>
      </c>
    </row>
    <row r="3640" spans="1:6" x14ac:dyDescent="0.25">
      <c r="A3640" t="str">
        <f>COMBDG_DEM_Demand!A3640</f>
        <v>TO</v>
      </c>
      <c r="B3640">
        <f>COMBDG_DEM_Demand!B3640</f>
        <v>2041</v>
      </c>
      <c r="C3640" t="str">
        <f>COMBDG_DEM_Demand!C3640</f>
        <v>ADEMCOMBDGAFSNewSL</v>
      </c>
      <c r="D3640">
        <f>IF(ISNUMBER(SEARCH("OFFNew",C3640)),COMBDG_DEM_Demand!D3640*'Demand shift'!$C$2,COMBDG_DEM_Demand!D3640)</f>
        <v>5.4503612E-2</v>
      </c>
      <c r="E3640" t="str">
        <f>COMBDG_DEM_Demand!E3640</f>
        <v>Mm2</v>
      </c>
      <c r="F3640" t="str">
        <f>COMBDG_DEM_Demand!F3640</f>
        <v>Aggregated DemandCommercialBuildingAccommodation and Food ServicesNewStreet Lighting</v>
      </c>
    </row>
    <row r="3641" spans="1:6" x14ac:dyDescent="0.25">
      <c r="A3641" t="str">
        <f>COMBDG_DEM_Demand!A3641</f>
        <v>TO</v>
      </c>
      <c r="B3641">
        <f>COMBDG_DEM_Demand!B3641</f>
        <v>2041</v>
      </c>
      <c r="C3641" t="str">
        <f>COMBDG_DEM_Demand!C3641</f>
        <v>ADEMCOMBDGOTSNewSL</v>
      </c>
      <c r="D3641">
        <f>IF(ISNUMBER(SEARCH("OFFNew",C3641)),COMBDG_DEM_Demand!D3641*'Demand shift'!$C$2,COMBDG_DEM_Demand!D3641)</f>
        <v>0.41447370900000002</v>
      </c>
      <c r="E3641" t="str">
        <f>COMBDG_DEM_Demand!E3641</f>
        <v>Mm2</v>
      </c>
      <c r="F3641" t="str">
        <f>COMBDG_DEM_Demand!F3641</f>
        <v>Aggregated DemandCommercialBuildingOther ServicesNewStreet Lighting</v>
      </c>
    </row>
    <row r="3642" spans="1:6" x14ac:dyDescent="0.25">
      <c r="A3642" t="str">
        <f>COMBDG_DEM_Demand!A3642</f>
        <v>TO</v>
      </c>
      <c r="B3642">
        <f>COMBDG_DEM_Demand!B3642</f>
        <v>2042</v>
      </c>
      <c r="C3642" t="str">
        <f>COMBDG_DEM_Demand!C3642</f>
        <v>ADEMCOMBDGWSTOldLI</v>
      </c>
      <c r="D3642">
        <f>IF(ISNUMBER(SEARCH("OFFNew",C3642)),COMBDG_DEM_Demand!D3642*'Demand shift'!$C$2,COMBDG_DEM_Demand!D3642)</f>
        <v>7.1746822200000002</v>
      </c>
      <c r="E3642" t="str">
        <f>COMBDG_DEM_Demand!E3642</f>
        <v>Mm2</v>
      </c>
      <c r="F3642" t="str">
        <f>COMBDG_DEM_Demand!F3642</f>
        <v>Aggregated DemandCommercialBuildingWholesale TradeOldLighting</v>
      </c>
    </row>
    <row r="3643" spans="1:6" x14ac:dyDescent="0.25">
      <c r="A3643" t="str">
        <f>COMBDG_DEM_Demand!A3643</f>
        <v>TO</v>
      </c>
      <c r="B3643">
        <f>COMBDG_DEM_Demand!B3643</f>
        <v>2042</v>
      </c>
      <c r="C3643" t="str">
        <f>COMBDG_DEM_Demand!C3643</f>
        <v>ADEMCOMBDGRTTOldLI</v>
      </c>
      <c r="D3643">
        <f>IF(ISNUMBER(SEARCH("OFFNew",C3643)),COMBDG_DEM_Demand!D3643*'Demand shift'!$C$2,COMBDG_DEM_Demand!D3643)</f>
        <v>11.129654560000001</v>
      </c>
      <c r="E3643" t="str">
        <f>COMBDG_DEM_Demand!E3643</f>
        <v>Mm2</v>
      </c>
      <c r="F3643" t="str">
        <f>COMBDG_DEM_Demand!F3643</f>
        <v>Aggregated DemandCommercialBuildingRetail TradeOldLighting</v>
      </c>
    </row>
    <row r="3644" spans="1:6" x14ac:dyDescent="0.25">
      <c r="A3644" t="str">
        <f>COMBDG_DEM_Demand!A3644</f>
        <v>TO</v>
      </c>
      <c r="B3644">
        <f>COMBDG_DEM_Demand!B3644</f>
        <v>2042</v>
      </c>
      <c r="C3644" t="str">
        <f>COMBDG_DEM_Demand!C3644</f>
        <v>ADEMCOMBDGTAWOldLI</v>
      </c>
      <c r="D3644">
        <f>IF(ISNUMBER(SEARCH("OFFNew",C3644)),COMBDG_DEM_Demand!D3644*'Demand shift'!$C$2,COMBDG_DEM_Demand!D3644)</f>
        <v>2.0588352319999998</v>
      </c>
      <c r="E3644" t="str">
        <f>COMBDG_DEM_Demand!E3644</f>
        <v>Mm2</v>
      </c>
      <c r="F3644" t="str">
        <f>COMBDG_DEM_Demand!F3644</f>
        <v>Aggregated DemandCommercialBuildingTransportation and WarehousingOldLighting</v>
      </c>
    </row>
    <row r="3645" spans="1:6" x14ac:dyDescent="0.25">
      <c r="A3645" t="str">
        <f>COMBDG_DEM_Demand!A3645</f>
        <v>TO</v>
      </c>
      <c r="B3645">
        <f>COMBDG_DEM_Demand!B3645</f>
        <v>2042</v>
      </c>
      <c r="C3645" t="str">
        <f>COMBDG_DEM_Demand!C3645</f>
        <v>ADEMCOMBDGICIOldLI</v>
      </c>
      <c r="D3645">
        <f>IF(ISNUMBER(SEARCH("OFFNew",C3645)),COMBDG_DEM_Demand!D3645*'Demand shift'!$C$2,COMBDG_DEM_Demand!D3645)</f>
        <v>0.45684563500000003</v>
      </c>
      <c r="E3645" t="str">
        <f>COMBDG_DEM_Demand!E3645</f>
        <v>Mm2</v>
      </c>
      <c r="F3645" t="str">
        <f>COMBDG_DEM_Demand!F3645</f>
        <v>Aggregated DemandCommercialBuildingInformation and Cultural IndustriesOldLighting</v>
      </c>
    </row>
    <row r="3646" spans="1:6" x14ac:dyDescent="0.25">
      <c r="A3646" t="str">
        <f>COMBDG_DEM_Demand!A3646</f>
        <v>TO</v>
      </c>
      <c r="B3646">
        <f>COMBDG_DEM_Demand!B3646</f>
        <v>2042</v>
      </c>
      <c r="C3646" t="str">
        <f>COMBDG_DEM_Demand!C3646</f>
        <v>ADEMCOMBDGOFFOldLI</v>
      </c>
      <c r="D3646">
        <f>IF(ISNUMBER(SEARCH("OFFNew",C3646)),COMBDG_DEM_Demand!D3646*'Demand shift'!$C$2,COMBDG_DEM_Demand!D3646)</f>
        <v>31.70058938</v>
      </c>
      <c r="E3646" t="str">
        <f>COMBDG_DEM_Demand!E3646</f>
        <v>Mm2</v>
      </c>
      <c r="F3646" t="str">
        <f>COMBDG_DEM_Demand!F3646</f>
        <v>Aggregated DemandCommercialBuildingOfficesOldLighting</v>
      </c>
    </row>
    <row r="3647" spans="1:6" x14ac:dyDescent="0.25">
      <c r="A3647" t="str">
        <f>COMBDG_DEM_Demand!A3647</f>
        <v>TO</v>
      </c>
      <c r="B3647">
        <f>COMBDG_DEM_Demand!B3647</f>
        <v>2042</v>
      </c>
      <c r="C3647" t="str">
        <f>COMBDG_DEM_Demand!C3647</f>
        <v>ADEMCOMBDGEDSOldLI</v>
      </c>
      <c r="D3647">
        <f>IF(ISNUMBER(SEARCH("OFFNew",C3647)),COMBDG_DEM_Demand!D3647*'Demand shift'!$C$2,COMBDG_DEM_Demand!D3647)</f>
        <v>8.82232488</v>
      </c>
      <c r="E3647" t="str">
        <f>COMBDG_DEM_Demand!E3647</f>
        <v>Mm2</v>
      </c>
      <c r="F3647" t="str">
        <f>COMBDG_DEM_Demand!F3647</f>
        <v>Aggregated DemandCommercialBuildingEducational ServicesOldLighting</v>
      </c>
    </row>
    <row r="3648" spans="1:6" x14ac:dyDescent="0.25">
      <c r="A3648" t="str">
        <f>COMBDG_DEM_Demand!A3648</f>
        <v>TO</v>
      </c>
      <c r="B3648">
        <f>COMBDG_DEM_Demand!B3648</f>
        <v>2042</v>
      </c>
      <c r="C3648" t="str">
        <f>COMBDG_DEM_Demand!C3648</f>
        <v>ADEMCOMBDGHLCOldLI</v>
      </c>
      <c r="D3648">
        <f>IF(ISNUMBER(SEARCH("OFFNew",C3648)),COMBDG_DEM_Demand!D3648*'Demand shift'!$C$2,COMBDG_DEM_Demand!D3648)</f>
        <v>3.2447994250000001</v>
      </c>
      <c r="E3648" t="str">
        <f>COMBDG_DEM_Demand!E3648</f>
        <v>Mm2</v>
      </c>
      <c r="F3648" t="str">
        <f>COMBDG_DEM_Demand!F3648</f>
        <v>Aggregated DemandCommercialBuildingHealth Care and Social AssistanceOldLighting</v>
      </c>
    </row>
    <row r="3649" spans="1:6" x14ac:dyDescent="0.25">
      <c r="A3649" t="str">
        <f>COMBDG_DEM_Demand!A3649</f>
        <v>TO</v>
      </c>
      <c r="B3649">
        <f>COMBDG_DEM_Demand!B3649</f>
        <v>2042</v>
      </c>
      <c r="C3649" t="str">
        <f>COMBDG_DEM_Demand!C3649</f>
        <v>ADEMCOMBDGAEROldLI</v>
      </c>
      <c r="D3649">
        <f>IF(ISNUMBER(SEARCH("OFFNew",C3649)),COMBDG_DEM_Demand!D3649*'Demand shift'!$C$2,COMBDG_DEM_Demand!D3649)</f>
        <v>2.7388278499999998</v>
      </c>
      <c r="E3649" t="str">
        <f>COMBDG_DEM_Demand!E3649</f>
        <v>Mm2</v>
      </c>
      <c r="F3649" t="str">
        <f>COMBDG_DEM_Demand!F3649</f>
        <v>Aggregated DemandCommercialBuildingArts, Entertainment and RecreationOldLighting</v>
      </c>
    </row>
    <row r="3650" spans="1:6" x14ac:dyDescent="0.25">
      <c r="A3650" t="str">
        <f>COMBDG_DEM_Demand!A3650</f>
        <v>TO</v>
      </c>
      <c r="B3650">
        <f>COMBDG_DEM_Demand!B3650</f>
        <v>2042</v>
      </c>
      <c r="C3650" t="str">
        <f>COMBDG_DEM_Demand!C3650</f>
        <v>ADEMCOMBDGAFSOldLI</v>
      </c>
      <c r="D3650">
        <f>IF(ISNUMBER(SEARCH("OFFNew",C3650)),COMBDG_DEM_Demand!D3650*'Demand shift'!$C$2,COMBDG_DEM_Demand!D3650)</f>
        <v>2.284455667</v>
      </c>
      <c r="E3650" t="str">
        <f>COMBDG_DEM_Demand!E3650</f>
        <v>Mm2</v>
      </c>
      <c r="F3650" t="str">
        <f>COMBDG_DEM_Demand!F3650</f>
        <v>Aggregated DemandCommercialBuildingAccommodation and Food ServicesOldLighting</v>
      </c>
    </row>
    <row r="3651" spans="1:6" x14ac:dyDescent="0.25">
      <c r="A3651" t="str">
        <f>COMBDG_DEM_Demand!A3651</f>
        <v>TO</v>
      </c>
      <c r="B3651">
        <f>COMBDG_DEM_Demand!B3651</f>
        <v>2042</v>
      </c>
      <c r="C3651" t="str">
        <f>COMBDG_DEM_Demand!C3651</f>
        <v>ADEMCOMBDGOTSOldLI</v>
      </c>
      <c r="D3651">
        <f>IF(ISNUMBER(SEARCH("OFFNew",C3651)),COMBDG_DEM_Demand!D3651*'Demand shift'!$C$2,COMBDG_DEM_Demand!D3651)</f>
        <v>3.817302594</v>
      </c>
      <c r="E3651" t="str">
        <f>COMBDG_DEM_Demand!E3651</f>
        <v>Mm2</v>
      </c>
      <c r="F3651" t="str">
        <f>COMBDG_DEM_Demand!F3651</f>
        <v>Aggregated DemandCommercialBuildingOther ServicesOldLighting</v>
      </c>
    </row>
    <row r="3652" spans="1:6" x14ac:dyDescent="0.25">
      <c r="A3652" t="str">
        <f>COMBDG_DEM_Demand!A3652</f>
        <v>TO</v>
      </c>
      <c r="B3652">
        <f>COMBDG_DEM_Demand!B3652</f>
        <v>2042</v>
      </c>
      <c r="C3652" t="str">
        <f>COMBDG_DEM_Demand!C3652</f>
        <v>ADEMCOMBDGWSTNewLI</v>
      </c>
      <c r="D3652">
        <f>IF(ISNUMBER(SEARCH("OFFNew",C3652)),COMBDG_DEM_Demand!D3652*'Demand shift'!$C$2,COMBDG_DEM_Demand!D3652)</f>
        <v>0.24746362299999999</v>
      </c>
      <c r="E3652" t="str">
        <f>COMBDG_DEM_Demand!E3652</f>
        <v>Mm2</v>
      </c>
      <c r="F3652" t="str">
        <f>COMBDG_DEM_Demand!F3652</f>
        <v>Aggregated DemandCommercialBuildingWholesale TradeNewLighting</v>
      </c>
    </row>
    <row r="3653" spans="1:6" x14ac:dyDescent="0.25">
      <c r="A3653" t="str">
        <f>COMBDG_DEM_Demand!A3653</f>
        <v>TO</v>
      </c>
      <c r="B3653">
        <f>COMBDG_DEM_Demand!B3653</f>
        <v>2042</v>
      </c>
      <c r="C3653" t="str">
        <f>COMBDG_DEM_Demand!C3653</f>
        <v>ADEMCOMBDGRTTNewLI</v>
      </c>
      <c r="D3653">
        <f>IF(ISNUMBER(SEARCH("OFFNew",C3653)),COMBDG_DEM_Demand!D3653*'Demand shift'!$C$2,COMBDG_DEM_Demand!D3653)</f>
        <v>1.091989747</v>
      </c>
      <c r="E3653" t="str">
        <f>COMBDG_DEM_Demand!E3653</f>
        <v>Mm2</v>
      </c>
      <c r="F3653" t="str">
        <f>COMBDG_DEM_Demand!F3653</f>
        <v>Aggregated DemandCommercialBuildingRetail TradeNewLighting</v>
      </c>
    </row>
    <row r="3654" spans="1:6" x14ac:dyDescent="0.25">
      <c r="A3654" t="str">
        <f>COMBDG_DEM_Demand!A3654</f>
        <v>TO</v>
      </c>
      <c r="B3654">
        <f>COMBDG_DEM_Demand!B3654</f>
        <v>2042</v>
      </c>
      <c r="C3654" t="str">
        <f>COMBDG_DEM_Demand!C3654</f>
        <v>ADEMCOMBDGTAWNewLI</v>
      </c>
      <c r="D3654">
        <f>IF(ISNUMBER(SEARCH("OFFNew",C3654)),COMBDG_DEM_Demand!D3654*'Demand shift'!$C$2,COMBDG_DEM_Demand!D3654)</f>
        <v>0.36569533999999998</v>
      </c>
      <c r="E3654" t="str">
        <f>COMBDG_DEM_Demand!E3654</f>
        <v>Mm2</v>
      </c>
      <c r="F3654" t="str">
        <f>COMBDG_DEM_Demand!F3654</f>
        <v>Aggregated DemandCommercialBuildingTransportation and WarehousingNewLighting</v>
      </c>
    </row>
    <row r="3655" spans="1:6" x14ac:dyDescent="0.25">
      <c r="A3655" t="str">
        <f>COMBDG_DEM_Demand!A3655</f>
        <v>TO</v>
      </c>
      <c r="B3655">
        <f>COMBDG_DEM_Demand!B3655</f>
        <v>2042</v>
      </c>
      <c r="C3655" t="str">
        <f>COMBDG_DEM_Demand!C3655</f>
        <v>ADEMCOMBDGICINewLI</v>
      </c>
      <c r="D3655">
        <f>IF(ISNUMBER(SEARCH("OFFNew",C3655)),COMBDG_DEM_Demand!D3655*'Demand shift'!$C$2,COMBDG_DEM_Demand!D3655)</f>
        <v>0</v>
      </c>
      <c r="E3655" t="str">
        <f>COMBDG_DEM_Demand!E3655</f>
        <v>Mm2</v>
      </c>
      <c r="F3655" t="str">
        <f>COMBDG_DEM_Demand!F3655</f>
        <v>Aggregated DemandCommercialBuildingInformation and Cultural IndustriesNewLighting</v>
      </c>
    </row>
    <row r="3656" spans="1:6" x14ac:dyDescent="0.25">
      <c r="A3656" t="str">
        <f>COMBDG_DEM_Demand!A3656</f>
        <v>TO</v>
      </c>
      <c r="B3656">
        <f>COMBDG_DEM_Demand!B3656</f>
        <v>2042</v>
      </c>
      <c r="C3656" t="str">
        <f>COMBDG_DEM_Demand!C3656</f>
        <v>ADEMCOMBDGOFFNewLI</v>
      </c>
      <c r="D3656">
        <f>IF(ISNUMBER(SEARCH("OFFNew",C3656)),COMBDG_DEM_Demand!D3656*'Demand shift'!$C$2,COMBDG_DEM_Demand!D3656)</f>
        <v>1.4363145011999998</v>
      </c>
      <c r="E3656" t="str">
        <f>COMBDG_DEM_Demand!E3656</f>
        <v>Mm2</v>
      </c>
      <c r="F3656" t="str">
        <f>COMBDG_DEM_Demand!F3656</f>
        <v>Aggregated DemandCommercialBuildingOfficesNewLighting</v>
      </c>
    </row>
    <row r="3657" spans="1:6" x14ac:dyDescent="0.25">
      <c r="A3657" t="str">
        <f>COMBDG_DEM_Demand!A3657</f>
        <v>TO</v>
      </c>
      <c r="B3657">
        <f>COMBDG_DEM_Demand!B3657</f>
        <v>2042</v>
      </c>
      <c r="C3657" t="str">
        <f>COMBDG_DEM_Demand!C3657</f>
        <v>ADEMCOMBDGEDSNewLI</v>
      </c>
      <c r="D3657">
        <f>IF(ISNUMBER(SEARCH("OFFNew",C3657)),COMBDG_DEM_Demand!D3657*'Demand shift'!$C$2,COMBDG_DEM_Demand!D3657)</f>
        <v>0.62830357800000003</v>
      </c>
      <c r="E3657" t="str">
        <f>COMBDG_DEM_Demand!E3657</f>
        <v>Mm2</v>
      </c>
      <c r="F3657" t="str">
        <f>COMBDG_DEM_Demand!F3657</f>
        <v>Aggregated DemandCommercialBuildingEducational ServicesNewLighting</v>
      </c>
    </row>
    <row r="3658" spans="1:6" x14ac:dyDescent="0.25">
      <c r="A3658" t="str">
        <f>COMBDG_DEM_Demand!A3658</f>
        <v>TO</v>
      </c>
      <c r="B3658">
        <f>COMBDG_DEM_Demand!B3658</f>
        <v>2042</v>
      </c>
      <c r="C3658" t="str">
        <f>COMBDG_DEM_Demand!C3658</f>
        <v>ADEMCOMBDGHLCNewLI</v>
      </c>
      <c r="D3658">
        <f>IF(ISNUMBER(SEARCH("OFFNew",C3658)),COMBDG_DEM_Demand!D3658*'Demand shift'!$C$2,COMBDG_DEM_Demand!D3658)</f>
        <v>0.421274853</v>
      </c>
      <c r="E3658" t="str">
        <f>COMBDG_DEM_Demand!E3658</f>
        <v>Mm2</v>
      </c>
      <c r="F3658" t="str">
        <f>COMBDG_DEM_Demand!F3658</f>
        <v>Aggregated DemandCommercialBuildingHealth Care and Social AssistanceNewLighting</v>
      </c>
    </row>
    <row r="3659" spans="1:6" x14ac:dyDescent="0.25">
      <c r="A3659" t="str">
        <f>COMBDG_DEM_Demand!A3659</f>
        <v>TO</v>
      </c>
      <c r="B3659">
        <f>COMBDG_DEM_Demand!B3659</f>
        <v>2042</v>
      </c>
      <c r="C3659" t="str">
        <f>COMBDG_DEM_Demand!C3659</f>
        <v>ADEMCOMBDGAERNewLI</v>
      </c>
      <c r="D3659">
        <f>IF(ISNUMBER(SEARCH("OFFNew",C3659)),COMBDG_DEM_Demand!D3659*'Demand shift'!$C$2,COMBDG_DEM_Demand!D3659)</f>
        <v>0.14240715500000001</v>
      </c>
      <c r="E3659" t="str">
        <f>COMBDG_DEM_Demand!E3659</f>
        <v>Mm2</v>
      </c>
      <c r="F3659" t="str">
        <f>COMBDG_DEM_Demand!F3659</f>
        <v>Aggregated DemandCommercialBuildingArts, Entertainment and RecreationNewLighting</v>
      </c>
    </row>
    <row r="3660" spans="1:6" x14ac:dyDescent="0.25">
      <c r="A3660" t="str">
        <f>COMBDG_DEM_Demand!A3660</f>
        <v>TO</v>
      </c>
      <c r="B3660">
        <f>COMBDG_DEM_Demand!B3660</f>
        <v>2042</v>
      </c>
      <c r="C3660" t="str">
        <f>COMBDG_DEM_Demand!C3660</f>
        <v>ADEMCOMBDGAFSNewLI</v>
      </c>
      <c r="D3660">
        <f>IF(ISNUMBER(SEARCH("OFFNew",C3660)),COMBDG_DEM_Demand!D3660*'Demand shift'!$C$2,COMBDG_DEM_Demand!D3660)</f>
        <v>5.7476791999999999E-2</v>
      </c>
      <c r="E3660" t="str">
        <f>COMBDG_DEM_Demand!E3660</f>
        <v>Mm2</v>
      </c>
      <c r="F3660" t="str">
        <f>COMBDG_DEM_Demand!F3660</f>
        <v>Aggregated DemandCommercialBuildingAccommodation and Food ServicesNewLighting</v>
      </c>
    </row>
    <row r="3661" spans="1:6" x14ac:dyDescent="0.25">
      <c r="A3661" t="str">
        <f>COMBDG_DEM_Demand!A3661</f>
        <v>TO</v>
      </c>
      <c r="B3661">
        <f>COMBDG_DEM_Demand!B3661</f>
        <v>2042</v>
      </c>
      <c r="C3661" t="str">
        <f>COMBDG_DEM_Demand!C3661</f>
        <v>ADEMCOMBDGOTSNewLI</v>
      </c>
      <c r="D3661">
        <f>IF(ISNUMBER(SEARCH("OFFNew",C3661)),COMBDG_DEM_Demand!D3661*'Demand shift'!$C$2,COMBDG_DEM_Demand!D3661)</f>
        <v>0.4352703</v>
      </c>
      <c r="E3661" t="str">
        <f>COMBDG_DEM_Demand!E3661</f>
        <v>Mm2</v>
      </c>
      <c r="F3661" t="str">
        <f>COMBDG_DEM_Demand!F3661</f>
        <v>Aggregated DemandCommercialBuildingOther ServicesNewLighting</v>
      </c>
    </row>
    <row r="3662" spans="1:6" x14ac:dyDescent="0.25">
      <c r="A3662" t="str">
        <f>COMBDG_DEM_Demand!A3662</f>
        <v>TO</v>
      </c>
      <c r="B3662">
        <f>COMBDG_DEM_Demand!B3662</f>
        <v>2042</v>
      </c>
      <c r="C3662" t="str">
        <f>COMBDG_DEM_Demand!C3662</f>
        <v>ADEMCOMBDGWSTOldAE</v>
      </c>
      <c r="D3662">
        <f>IF(ISNUMBER(SEARCH("OFFNew",C3662)),COMBDG_DEM_Demand!D3662*'Demand shift'!$C$2,COMBDG_DEM_Demand!D3662)</f>
        <v>7.1746822200000002</v>
      </c>
      <c r="E3662" t="str">
        <f>COMBDG_DEM_Demand!E3662</f>
        <v>Mm2</v>
      </c>
      <c r="F3662" t="str">
        <f>COMBDG_DEM_Demand!F3662</f>
        <v>Aggregated DemandCommercialBuildingWholesale TradeOldAuxiliary Equipment</v>
      </c>
    </row>
    <row r="3663" spans="1:6" x14ac:dyDescent="0.25">
      <c r="A3663" t="str">
        <f>COMBDG_DEM_Demand!A3663</f>
        <v>TO</v>
      </c>
      <c r="B3663">
        <f>COMBDG_DEM_Demand!B3663</f>
        <v>2042</v>
      </c>
      <c r="C3663" t="str">
        <f>COMBDG_DEM_Demand!C3663</f>
        <v>ADEMCOMBDGRTTOldAE</v>
      </c>
      <c r="D3663">
        <f>IF(ISNUMBER(SEARCH("OFFNew",C3663)),COMBDG_DEM_Demand!D3663*'Demand shift'!$C$2,COMBDG_DEM_Demand!D3663)</f>
        <v>11.129654560000001</v>
      </c>
      <c r="E3663" t="str">
        <f>COMBDG_DEM_Demand!E3663</f>
        <v>Mm2</v>
      </c>
      <c r="F3663" t="str">
        <f>COMBDG_DEM_Demand!F3663</f>
        <v>Aggregated DemandCommercialBuildingRetail TradeOldAuxiliary Equipment</v>
      </c>
    </row>
    <row r="3664" spans="1:6" x14ac:dyDescent="0.25">
      <c r="A3664" t="str">
        <f>COMBDG_DEM_Demand!A3664</f>
        <v>TO</v>
      </c>
      <c r="B3664">
        <f>COMBDG_DEM_Demand!B3664</f>
        <v>2042</v>
      </c>
      <c r="C3664" t="str">
        <f>COMBDG_DEM_Demand!C3664</f>
        <v>ADEMCOMBDGTAWOldAE</v>
      </c>
      <c r="D3664">
        <f>IF(ISNUMBER(SEARCH("OFFNew",C3664)),COMBDG_DEM_Demand!D3664*'Demand shift'!$C$2,COMBDG_DEM_Demand!D3664)</f>
        <v>2.0588352319999998</v>
      </c>
      <c r="E3664" t="str">
        <f>COMBDG_DEM_Demand!E3664</f>
        <v>Mm2</v>
      </c>
      <c r="F3664" t="str">
        <f>COMBDG_DEM_Demand!F3664</f>
        <v>Aggregated DemandCommercialBuildingTransportation and WarehousingOldAuxiliary Equipment</v>
      </c>
    </row>
    <row r="3665" spans="1:6" x14ac:dyDescent="0.25">
      <c r="A3665" t="str">
        <f>COMBDG_DEM_Demand!A3665</f>
        <v>TO</v>
      </c>
      <c r="B3665">
        <f>COMBDG_DEM_Demand!B3665</f>
        <v>2042</v>
      </c>
      <c r="C3665" t="str">
        <f>COMBDG_DEM_Demand!C3665</f>
        <v>ADEMCOMBDGICIOldAE</v>
      </c>
      <c r="D3665">
        <f>IF(ISNUMBER(SEARCH("OFFNew",C3665)),COMBDG_DEM_Demand!D3665*'Demand shift'!$C$2,COMBDG_DEM_Demand!D3665)</f>
        <v>0.45684563500000003</v>
      </c>
      <c r="E3665" t="str">
        <f>COMBDG_DEM_Demand!E3665</f>
        <v>Mm2</v>
      </c>
      <c r="F3665" t="str">
        <f>COMBDG_DEM_Demand!F3665</f>
        <v>Aggregated DemandCommercialBuildingInformation and Cultural IndustriesOldAuxiliary Equipment</v>
      </c>
    </row>
    <row r="3666" spans="1:6" x14ac:dyDescent="0.25">
      <c r="A3666" t="str">
        <f>COMBDG_DEM_Demand!A3666</f>
        <v>TO</v>
      </c>
      <c r="B3666">
        <f>COMBDG_DEM_Demand!B3666</f>
        <v>2042</v>
      </c>
      <c r="C3666" t="str">
        <f>COMBDG_DEM_Demand!C3666</f>
        <v>ADEMCOMBDGOFFOldAE</v>
      </c>
      <c r="D3666">
        <f>IF(ISNUMBER(SEARCH("OFFNew",C3666)),COMBDG_DEM_Demand!D3666*'Demand shift'!$C$2,COMBDG_DEM_Demand!D3666)</f>
        <v>31.70058938</v>
      </c>
      <c r="E3666" t="str">
        <f>COMBDG_DEM_Demand!E3666</f>
        <v>Mm2</v>
      </c>
      <c r="F3666" t="str">
        <f>COMBDG_DEM_Demand!F3666</f>
        <v>Aggregated DemandCommercialBuildingOfficesOldAuxiliary Equipment</v>
      </c>
    </row>
    <row r="3667" spans="1:6" x14ac:dyDescent="0.25">
      <c r="A3667" t="str">
        <f>COMBDG_DEM_Demand!A3667</f>
        <v>TO</v>
      </c>
      <c r="B3667">
        <f>COMBDG_DEM_Demand!B3667</f>
        <v>2042</v>
      </c>
      <c r="C3667" t="str">
        <f>COMBDG_DEM_Demand!C3667</f>
        <v>ADEMCOMBDGEDSOldAE</v>
      </c>
      <c r="D3667">
        <f>IF(ISNUMBER(SEARCH("OFFNew",C3667)),COMBDG_DEM_Demand!D3667*'Demand shift'!$C$2,COMBDG_DEM_Demand!D3667)</f>
        <v>8.82232488</v>
      </c>
      <c r="E3667" t="str">
        <f>COMBDG_DEM_Demand!E3667</f>
        <v>Mm2</v>
      </c>
      <c r="F3667" t="str">
        <f>COMBDG_DEM_Demand!F3667</f>
        <v>Aggregated DemandCommercialBuildingEducational ServicesOldAuxiliary Equipment</v>
      </c>
    </row>
    <row r="3668" spans="1:6" x14ac:dyDescent="0.25">
      <c r="A3668" t="str">
        <f>COMBDG_DEM_Demand!A3668</f>
        <v>TO</v>
      </c>
      <c r="B3668">
        <f>COMBDG_DEM_Demand!B3668</f>
        <v>2042</v>
      </c>
      <c r="C3668" t="str">
        <f>COMBDG_DEM_Demand!C3668</f>
        <v>ADEMCOMBDGHLCOldAE</v>
      </c>
      <c r="D3668">
        <f>IF(ISNUMBER(SEARCH("OFFNew",C3668)),COMBDG_DEM_Demand!D3668*'Demand shift'!$C$2,COMBDG_DEM_Demand!D3668)</f>
        <v>3.2447994250000001</v>
      </c>
      <c r="E3668" t="str">
        <f>COMBDG_DEM_Demand!E3668</f>
        <v>Mm2</v>
      </c>
      <c r="F3668" t="str">
        <f>COMBDG_DEM_Demand!F3668</f>
        <v>Aggregated DemandCommercialBuildingHealth Care and Social AssistanceOldAuxiliary Equipment</v>
      </c>
    </row>
    <row r="3669" spans="1:6" x14ac:dyDescent="0.25">
      <c r="A3669" t="str">
        <f>COMBDG_DEM_Demand!A3669</f>
        <v>TO</v>
      </c>
      <c r="B3669">
        <f>COMBDG_DEM_Demand!B3669</f>
        <v>2042</v>
      </c>
      <c r="C3669" t="str">
        <f>COMBDG_DEM_Demand!C3669</f>
        <v>ADEMCOMBDGAEROldAE</v>
      </c>
      <c r="D3669">
        <f>IF(ISNUMBER(SEARCH("OFFNew",C3669)),COMBDG_DEM_Demand!D3669*'Demand shift'!$C$2,COMBDG_DEM_Demand!D3669)</f>
        <v>2.7388278499999998</v>
      </c>
      <c r="E3669" t="str">
        <f>COMBDG_DEM_Demand!E3669</f>
        <v>Mm2</v>
      </c>
      <c r="F3669" t="str">
        <f>COMBDG_DEM_Demand!F3669</f>
        <v>Aggregated DemandCommercialBuildingArts, Entertainment and RecreationOldAuxiliary Equipment</v>
      </c>
    </row>
    <row r="3670" spans="1:6" x14ac:dyDescent="0.25">
      <c r="A3670" t="str">
        <f>COMBDG_DEM_Demand!A3670</f>
        <v>TO</v>
      </c>
      <c r="B3670">
        <f>COMBDG_DEM_Demand!B3670</f>
        <v>2042</v>
      </c>
      <c r="C3670" t="str">
        <f>COMBDG_DEM_Demand!C3670</f>
        <v>ADEMCOMBDGAFSOldAE</v>
      </c>
      <c r="D3670">
        <f>IF(ISNUMBER(SEARCH("OFFNew",C3670)),COMBDG_DEM_Demand!D3670*'Demand shift'!$C$2,COMBDG_DEM_Demand!D3670)</f>
        <v>2.284455667</v>
      </c>
      <c r="E3670" t="str">
        <f>COMBDG_DEM_Demand!E3670</f>
        <v>Mm2</v>
      </c>
      <c r="F3670" t="str">
        <f>COMBDG_DEM_Demand!F3670</f>
        <v>Aggregated DemandCommercialBuildingAccommodation and Food ServicesOldAuxiliary Equipment</v>
      </c>
    </row>
    <row r="3671" spans="1:6" x14ac:dyDescent="0.25">
      <c r="A3671" t="str">
        <f>COMBDG_DEM_Demand!A3671</f>
        <v>TO</v>
      </c>
      <c r="B3671">
        <f>COMBDG_DEM_Demand!B3671</f>
        <v>2042</v>
      </c>
      <c r="C3671" t="str">
        <f>COMBDG_DEM_Demand!C3671</f>
        <v>ADEMCOMBDGOTSOldAE</v>
      </c>
      <c r="D3671">
        <f>IF(ISNUMBER(SEARCH("OFFNew",C3671)),COMBDG_DEM_Demand!D3671*'Demand shift'!$C$2,COMBDG_DEM_Demand!D3671)</f>
        <v>3.817302594</v>
      </c>
      <c r="E3671" t="str">
        <f>COMBDG_DEM_Demand!E3671</f>
        <v>Mm2</v>
      </c>
      <c r="F3671" t="str">
        <f>COMBDG_DEM_Demand!F3671</f>
        <v>Aggregated DemandCommercialBuildingOther ServicesOldAuxiliary Equipment</v>
      </c>
    </row>
    <row r="3672" spans="1:6" x14ac:dyDescent="0.25">
      <c r="A3672" t="str">
        <f>COMBDG_DEM_Demand!A3672</f>
        <v>TO</v>
      </c>
      <c r="B3672">
        <f>COMBDG_DEM_Demand!B3672</f>
        <v>2042</v>
      </c>
      <c r="C3672" t="str">
        <f>COMBDG_DEM_Demand!C3672</f>
        <v>ADEMCOMBDGWSTNewAE</v>
      </c>
      <c r="D3672">
        <f>IF(ISNUMBER(SEARCH("OFFNew",C3672)),COMBDG_DEM_Demand!D3672*'Demand shift'!$C$2,COMBDG_DEM_Demand!D3672)</f>
        <v>0.24746362299999999</v>
      </c>
      <c r="E3672" t="str">
        <f>COMBDG_DEM_Demand!E3672</f>
        <v>Mm2</v>
      </c>
      <c r="F3672" t="str">
        <f>COMBDG_DEM_Demand!F3672</f>
        <v>Aggregated DemandCommercialBuildingWholesale TradeNewAuxiliary Equipment</v>
      </c>
    </row>
    <row r="3673" spans="1:6" x14ac:dyDescent="0.25">
      <c r="A3673" t="str">
        <f>COMBDG_DEM_Demand!A3673</f>
        <v>TO</v>
      </c>
      <c r="B3673">
        <f>COMBDG_DEM_Demand!B3673</f>
        <v>2042</v>
      </c>
      <c r="C3673" t="str">
        <f>COMBDG_DEM_Demand!C3673</f>
        <v>ADEMCOMBDGRTTNewAE</v>
      </c>
      <c r="D3673">
        <f>IF(ISNUMBER(SEARCH("OFFNew",C3673)),COMBDG_DEM_Demand!D3673*'Demand shift'!$C$2,COMBDG_DEM_Demand!D3673)</f>
        <v>1.091989747</v>
      </c>
      <c r="E3673" t="str">
        <f>COMBDG_DEM_Demand!E3673</f>
        <v>Mm2</v>
      </c>
      <c r="F3673" t="str">
        <f>COMBDG_DEM_Demand!F3673</f>
        <v>Aggregated DemandCommercialBuildingRetail TradeNewAuxiliary Equipment</v>
      </c>
    </row>
    <row r="3674" spans="1:6" x14ac:dyDescent="0.25">
      <c r="A3674" t="str">
        <f>COMBDG_DEM_Demand!A3674</f>
        <v>TO</v>
      </c>
      <c r="B3674">
        <f>COMBDG_DEM_Demand!B3674</f>
        <v>2042</v>
      </c>
      <c r="C3674" t="str">
        <f>COMBDG_DEM_Demand!C3674</f>
        <v>ADEMCOMBDGTAWNewAE</v>
      </c>
      <c r="D3674">
        <f>IF(ISNUMBER(SEARCH("OFFNew",C3674)),COMBDG_DEM_Demand!D3674*'Demand shift'!$C$2,COMBDG_DEM_Demand!D3674)</f>
        <v>0.36569533999999998</v>
      </c>
      <c r="E3674" t="str">
        <f>COMBDG_DEM_Demand!E3674</f>
        <v>Mm2</v>
      </c>
      <c r="F3674" t="str">
        <f>COMBDG_DEM_Demand!F3674</f>
        <v>Aggregated DemandCommercialBuildingTransportation and WarehousingNewAuxiliary Equipment</v>
      </c>
    </row>
    <row r="3675" spans="1:6" x14ac:dyDescent="0.25">
      <c r="A3675" t="str">
        <f>COMBDG_DEM_Demand!A3675</f>
        <v>TO</v>
      </c>
      <c r="B3675">
        <f>COMBDG_DEM_Demand!B3675</f>
        <v>2042</v>
      </c>
      <c r="C3675" t="str">
        <f>COMBDG_DEM_Demand!C3675</f>
        <v>ADEMCOMBDGICINewAE</v>
      </c>
      <c r="D3675">
        <f>IF(ISNUMBER(SEARCH("OFFNew",C3675)),COMBDG_DEM_Demand!D3675*'Demand shift'!$C$2,COMBDG_DEM_Demand!D3675)</f>
        <v>0</v>
      </c>
      <c r="E3675" t="str">
        <f>COMBDG_DEM_Demand!E3675</f>
        <v>Mm2</v>
      </c>
      <c r="F3675" t="str">
        <f>COMBDG_DEM_Demand!F3675</f>
        <v>Aggregated DemandCommercialBuildingInformation and Cultural IndustriesNewAuxiliary Equipment</v>
      </c>
    </row>
    <row r="3676" spans="1:6" x14ac:dyDescent="0.25">
      <c r="A3676" t="str">
        <f>COMBDG_DEM_Demand!A3676</f>
        <v>TO</v>
      </c>
      <c r="B3676">
        <f>COMBDG_DEM_Demand!B3676</f>
        <v>2042</v>
      </c>
      <c r="C3676" t="str">
        <f>COMBDG_DEM_Demand!C3676</f>
        <v>ADEMCOMBDGOFFNewAE</v>
      </c>
      <c r="D3676">
        <f>IF(ISNUMBER(SEARCH("OFFNew",C3676)),COMBDG_DEM_Demand!D3676*'Demand shift'!$C$2,COMBDG_DEM_Demand!D3676)</f>
        <v>1.4363145011999998</v>
      </c>
      <c r="E3676" t="str">
        <f>COMBDG_DEM_Demand!E3676</f>
        <v>Mm2</v>
      </c>
      <c r="F3676" t="str">
        <f>COMBDG_DEM_Demand!F3676</f>
        <v>Aggregated DemandCommercialBuildingOfficesNewAuxiliary Equipment</v>
      </c>
    </row>
    <row r="3677" spans="1:6" x14ac:dyDescent="0.25">
      <c r="A3677" t="str">
        <f>COMBDG_DEM_Demand!A3677</f>
        <v>TO</v>
      </c>
      <c r="B3677">
        <f>COMBDG_DEM_Demand!B3677</f>
        <v>2042</v>
      </c>
      <c r="C3677" t="str">
        <f>COMBDG_DEM_Demand!C3677</f>
        <v>ADEMCOMBDGEDSNewAE</v>
      </c>
      <c r="D3677">
        <f>IF(ISNUMBER(SEARCH("OFFNew",C3677)),COMBDG_DEM_Demand!D3677*'Demand shift'!$C$2,COMBDG_DEM_Demand!D3677)</f>
        <v>0.62830357800000003</v>
      </c>
      <c r="E3677" t="str">
        <f>COMBDG_DEM_Demand!E3677</f>
        <v>Mm2</v>
      </c>
      <c r="F3677" t="str">
        <f>COMBDG_DEM_Demand!F3677</f>
        <v>Aggregated DemandCommercialBuildingEducational ServicesNewAuxiliary Equipment</v>
      </c>
    </row>
    <row r="3678" spans="1:6" x14ac:dyDescent="0.25">
      <c r="A3678" t="str">
        <f>COMBDG_DEM_Demand!A3678</f>
        <v>TO</v>
      </c>
      <c r="B3678">
        <f>COMBDG_DEM_Demand!B3678</f>
        <v>2042</v>
      </c>
      <c r="C3678" t="str">
        <f>COMBDG_DEM_Demand!C3678</f>
        <v>ADEMCOMBDGHLCNewAE</v>
      </c>
      <c r="D3678">
        <f>IF(ISNUMBER(SEARCH("OFFNew",C3678)),COMBDG_DEM_Demand!D3678*'Demand shift'!$C$2,COMBDG_DEM_Demand!D3678)</f>
        <v>0.421274853</v>
      </c>
      <c r="E3678" t="str">
        <f>COMBDG_DEM_Demand!E3678</f>
        <v>Mm2</v>
      </c>
      <c r="F3678" t="str">
        <f>COMBDG_DEM_Demand!F3678</f>
        <v>Aggregated DemandCommercialBuildingHealth Care and Social AssistanceNewAuxiliary Equipment</v>
      </c>
    </row>
    <row r="3679" spans="1:6" x14ac:dyDescent="0.25">
      <c r="A3679" t="str">
        <f>COMBDG_DEM_Demand!A3679</f>
        <v>TO</v>
      </c>
      <c r="B3679">
        <f>COMBDG_DEM_Demand!B3679</f>
        <v>2042</v>
      </c>
      <c r="C3679" t="str">
        <f>COMBDG_DEM_Demand!C3679</f>
        <v>ADEMCOMBDGAERNewAE</v>
      </c>
      <c r="D3679">
        <f>IF(ISNUMBER(SEARCH("OFFNew",C3679)),COMBDG_DEM_Demand!D3679*'Demand shift'!$C$2,COMBDG_DEM_Demand!D3679)</f>
        <v>0.14240715500000001</v>
      </c>
      <c r="E3679" t="str">
        <f>COMBDG_DEM_Demand!E3679</f>
        <v>Mm2</v>
      </c>
      <c r="F3679" t="str">
        <f>COMBDG_DEM_Demand!F3679</f>
        <v>Aggregated DemandCommercialBuildingArts, Entertainment and RecreationNewAuxiliary Equipment</v>
      </c>
    </row>
    <row r="3680" spans="1:6" x14ac:dyDescent="0.25">
      <c r="A3680" t="str">
        <f>COMBDG_DEM_Demand!A3680</f>
        <v>TO</v>
      </c>
      <c r="B3680">
        <f>COMBDG_DEM_Demand!B3680</f>
        <v>2042</v>
      </c>
      <c r="C3680" t="str">
        <f>COMBDG_DEM_Demand!C3680</f>
        <v>ADEMCOMBDGAFSNewAE</v>
      </c>
      <c r="D3680">
        <f>IF(ISNUMBER(SEARCH("OFFNew",C3680)),COMBDG_DEM_Demand!D3680*'Demand shift'!$C$2,COMBDG_DEM_Demand!D3680)</f>
        <v>5.7476791999999999E-2</v>
      </c>
      <c r="E3680" t="str">
        <f>COMBDG_DEM_Demand!E3680</f>
        <v>Mm2</v>
      </c>
      <c r="F3680" t="str">
        <f>COMBDG_DEM_Demand!F3680</f>
        <v>Aggregated DemandCommercialBuildingAccommodation and Food ServicesNewAuxiliary Equipment</v>
      </c>
    </row>
    <row r="3681" spans="1:6" x14ac:dyDescent="0.25">
      <c r="A3681" t="str">
        <f>COMBDG_DEM_Demand!A3681</f>
        <v>TO</v>
      </c>
      <c r="B3681">
        <f>COMBDG_DEM_Demand!B3681</f>
        <v>2042</v>
      </c>
      <c r="C3681" t="str">
        <f>COMBDG_DEM_Demand!C3681</f>
        <v>ADEMCOMBDGOTSNewAE</v>
      </c>
      <c r="D3681">
        <f>IF(ISNUMBER(SEARCH("OFFNew",C3681)),COMBDG_DEM_Demand!D3681*'Demand shift'!$C$2,COMBDG_DEM_Demand!D3681)</f>
        <v>0.4352703</v>
      </c>
      <c r="E3681" t="str">
        <f>COMBDG_DEM_Demand!E3681</f>
        <v>Mm2</v>
      </c>
      <c r="F3681" t="str">
        <f>COMBDG_DEM_Demand!F3681</f>
        <v>Aggregated DemandCommercialBuildingOther ServicesNewAuxiliary Equipment</v>
      </c>
    </row>
    <row r="3682" spans="1:6" x14ac:dyDescent="0.25">
      <c r="A3682" t="str">
        <f>COMBDG_DEM_Demand!A3682</f>
        <v>TO</v>
      </c>
      <c r="B3682">
        <f>COMBDG_DEM_Demand!B3682</f>
        <v>2042</v>
      </c>
      <c r="C3682" t="str">
        <f>COMBDG_DEM_Demand!C3682</f>
        <v>ADEMCOMBDGWSTOldAM</v>
      </c>
      <c r="D3682">
        <f>IF(ISNUMBER(SEARCH("OFFNew",C3682)),COMBDG_DEM_Demand!D3682*'Demand shift'!$C$2,COMBDG_DEM_Demand!D3682)</f>
        <v>7.1746822200000002</v>
      </c>
      <c r="E3682" t="str">
        <f>COMBDG_DEM_Demand!E3682</f>
        <v>Mm2</v>
      </c>
      <c r="F3682" t="str">
        <f>COMBDG_DEM_Demand!F3682</f>
        <v>Aggregated DemandCommercialBuildingWholesale TradeOldAuxiliary Motors</v>
      </c>
    </row>
    <row r="3683" spans="1:6" x14ac:dyDescent="0.25">
      <c r="A3683" t="str">
        <f>COMBDG_DEM_Demand!A3683</f>
        <v>TO</v>
      </c>
      <c r="B3683">
        <f>COMBDG_DEM_Demand!B3683</f>
        <v>2042</v>
      </c>
      <c r="C3683" t="str">
        <f>COMBDG_DEM_Demand!C3683</f>
        <v>ADEMCOMBDGRTTOldAM</v>
      </c>
      <c r="D3683">
        <f>IF(ISNUMBER(SEARCH("OFFNew",C3683)),COMBDG_DEM_Demand!D3683*'Demand shift'!$C$2,COMBDG_DEM_Demand!D3683)</f>
        <v>11.129654560000001</v>
      </c>
      <c r="E3683" t="str">
        <f>COMBDG_DEM_Demand!E3683</f>
        <v>Mm2</v>
      </c>
      <c r="F3683" t="str">
        <f>COMBDG_DEM_Demand!F3683</f>
        <v>Aggregated DemandCommercialBuildingRetail TradeOldAuxiliary Motors</v>
      </c>
    </row>
    <row r="3684" spans="1:6" x14ac:dyDescent="0.25">
      <c r="A3684" t="str">
        <f>COMBDG_DEM_Demand!A3684</f>
        <v>TO</v>
      </c>
      <c r="B3684">
        <f>COMBDG_DEM_Demand!B3684</f>
        <v>2042</v>
      </c>
      <c r="C3684" t="str">
        <f>COMBDG_DEM_Demand!C3684</f>
        <v>ADEMCOMBDGTAWOldAM</v>
      </c>
      <c r="D3684">
        <f>IF(ISNUMBER(SEARCH("OFFNew",C3684)),COMBDG_DEM_Demand!D3684*'Demand shift'!$C$2,COMBDG_DEM_Demand!D3684)</f>
        <v>2.0588352319999998</v>
      </c>
      <c r="E3684" t="str">
        <f>COMBDG_DEM_Demand!E3684</f>
        <v>Mm2</v>
      </c>
      <c r="F3684" t="str">
        <f>COMBDG_DEM_Demand!F3684</f>
        <v>Aggregated DemandCommercialBuildingTransportation and WarehousingOldAuxiliary Motors</v>
      </c>
    </row>
    <row r="3685" spans="1:6" x14ac:dyDescent="0.25">
      <c r="A3685" t="str">
        <f>COMBDG_DEM_Demand!A3685</f>
        <v>TO</v>
      </c>
      <c r="B3685">
        <f>COMBDG_DEM_Demand!B3685</f>
        <v>2042</v>
      </c>
      <c r="C3685" t="str">
        <f>COMBDG_DEM_Demand!C3685</f>
        <v>ADEMCOMBDGICIOldAM</v>
      </c>
      <c r="D3685">
        <f>IF(ISNUMBER(SEARCH("OFFNew",C3685)),COMBDG_DEM_Demand!D3685*'Demand shift'!$C$2,COMBDG_DEM_Demand!D3685)</f>
        <v>0.45684563500000003</v>
      </c>
      <c r="E3685" t="str">
        <f>COMBDG_DEM_Demand!E3685</f>
        <v>Mm2</v>
      </c>
      <c r="F3685" t="str">
        <f>COMBDG_DEM_Demand!F3685</f>
        <v>Aggregated DemandCommercialBuildingInformation and Cultural IndustriesOldAuxiliary Motors</v>
      </c>
    </row>
    <row r="3686" spans="1:6" x14ac:dyDescent="0.25">
      <c r="A3686" t="str">
        <f>COMBDG_DEM_Demand!A3686</f>
        <v>TO</v>
      </c>
      <c r="B3686">
        <f>COMBDG_DEM_Demand!B3686</f>
        <v>2042</v>
      </c>
      <c r="C3686" t="str">
        <f>COMBDG_DEM_Demand!C3686</f>
        <v>ADEMCOMBDGOFFOldAM</v>
      </c>
      <c r="D3686">
        <f>IF(ISNUMBER(SEARCH("OFFNew",C3686)),COMBDG_DEM_Demand!D3686*'Demand shift'!$C$2,COMBDG_DEM_Demand!D3686)</f>
        <v>31.70058938</v>
      </c>
      <c r="E3686" t="str">
        <f>COMBDG_DEM_Demand!E3686</f>
        <v>Mm2</v>
      </c>
      <c r="F3686" t="str">
        <f>COMBDG_DEM_Demand!F3686</f>
        <v>Aggregated DemandCommercialBuildingOfficesOldAuxiliary Motors</v>
      </c>
    </row>
    <row r="3687" spans="1:6" x14ac:dyDescent="0.25">
      <c r="A3687" t="str">
        <f>COMBDG_DEM_Demand!A3687</f>
        <v>TO</v>
      </c>
      <c r="B3687">
        <f>COMBDG_DEM_Demand!B3687</f>
        <v>2042</v>
      </c>
      <c r="C3687" t="str">
        <f>COMBDG_DEM_Demand!C3687</f>
        <v>ADEMCOMBDGEDSOldAM</v>
      </c>
      <c r="D3687">
        <f>IF(ISNUMBER(SEARCH("OFFNew",C3687)),COMBDG_DEM_Demand!D3687*'Demand shift'!$C$2,COMBDG_DEM_Demand!D3687)</f>
        <v>8.82232488</v>
      </c>
      <c r="E3687" t="str">
        <f>COMBDG_DEM_Demand!E3687</f>
        <v>Mm2</v>
      </c>
      <c r="F3687" t="str">
        <f>COMBDG_DEM_Demand!F3687</f>
        <v>Aggregated DemandCommercialBuildingEducational ServicesOldAuxiliary Motors</v>
      </c>
    </row>
    <row r="3688" spans="1:6" x14ac:dyDescent="0.25">
      <c r="A3688" t="str">
        <f>COMBDG_DEM_Demand!A3688</f>
        <v>TO</v>
      </c>
      <c r="B3688">
        <f>COMBDG_DEM_Demand!B3688</f>
        <v>2042</v>
      </c>
      <c r="C3688" t="str">
        <f>COMBDG_DEM_Demand!C3688</f>
        <v>ADEMCOMBDGHLCOldAM</v>
      </c>
      <c r="D3688">
        <f>IF(ISNUMBER(SEARCH("OFFNew",C3688)),COMBDG_DEM_Demand!D3688*'Demand shift'!$C$2,COMBDG_DEM_Demand!D3688)</f>
        <v>3.2447994250000001</v>
      </c>
      <c r="E3688" t="str">
        <f>COMBDG_DEM_Demand!E3688</f>
        <v>Mm2</v>
      </c>
      <c r="F3688" t="str">
        <f>COMBDG_DEM_Demand!F3688</f>
        <v>Aggregated DemandCommercialBuildingHealth Care and Social AssistanceOldAuxiliary Motors</v>
      </c>
    </row>
    <row r="3689" spans="1:6" x14ac:dyDescent="0.25">
      <c r="A3689" t="str">
        <f>COMBDG_DEM_Demand!A3689</f>
        <v>TO</v>
      </c>
      <c r="B3689">
        <f>COMBDG_DEM_Demand!B3689</f>
        <v>2042</v>
      </c>
      <c r="C3689" t="str">
        <f>COMBDG_DEM_Demand!C3689</f>
        <v>ADEMCOMBDGAEROldAM</v>
      </c>
      <c r="D3689">
        <f>IF(ISNUMBER(SEARCH("OFFNew",C3689)),COMBDG_DEM_Demand!D3689*'Demand shift'!$C$2,COMBDG_DEM_Demand!D3689)</f>
        <v>2.7388278499999998</v>
      </c>
      <c r="E3689" t="str">
        <f>COMBDG_DEM_Demand!E3689</f>
        <v>Mm2</v>
      </c>
      <c r="F3689" t="str">
        <f>COMBDG_DEM_Demand!F3689</f>
        <v>Aggregated DemandCommercialBuildingArts, Entertainment and RecreationOldAuxiliary Motors</v>
      </c>
    </row>
    <row r="3690" spans="1:6" x14ac:dyDescent="0.25">
      <c r="A3690" t="str">
        <f>COMBDG_DEM_Demand!A3690</f>
        <v>TO</v>
      </c>
      <c r="B3690">
        <f>COMBDG_DEM_Demand!B3690</f>
        <v>2042</v>
      </c>
      <c r="C3690" t="str">
        <f>COMBDG_DEM_Demand!C3690</f>
        <v>ADEMCOMBDGAFSOldAM</v>
      </c>
      <c r="D3690">
        <f>IF(ISNUMBER(SEARCH("OFFNew",C3690)),COMBDG_DEM_Demand!D3690*'Demand shift'!$C$2,COMBDG_DEM_Demand!D3690)</f>
        <v>2.284455667</v>
      </c>
      <c r="E3690" t="str">
        <f>COMBDG_DEM_Demand!E3690</f>
        <v>Mm2</v>
      </c>
      <c r="F3690" t="str">
        <f>COMBDG_DEM_Demand!F3690</f>
        <v>Aggregated DemandCommercialBuildingAccommodation and Food ServicesOldAuxiliary Motors</v>
      </c>
    </row>
    <row r="3691" spans="1:6" x14ac:dyDescent="0.25">
      <c r="A3691" t="str">
        <f>COMBDG_DEM_Demand!A3691</f>
        <v>TO</v>
      </c>
      <c r="B3691">
        <f>COMBDG_DEM_Demand!B3691</f>
        <v>2042</v>
      </c>
      <c r="C3691" t="str">
        <f>COMBDG_DEM_Demand!C3691</f>
        <v>ADEMCOMBDGOTSOldAM</v>
      </c>
      <c r="D3691">
        <f>IF(ISNUMBER(SEARCH("OFFNew",C3691)),COMBDG_DEM_Demand!D3691*'Demand shift'!$C$2,COMBDG_DEM_Demand!D3691)</f>
        <v>3.817302594</v>
      </c>
      <c r="E3691" t="str">
        <f>COMBDG_DEM_Demand!E3691</f>
        <v>Mm2</v>
      </c>
      <c r="F3691" t="str">
        <f>COMBDG_DEM_Demand!F3691</f>
        <v>Aggregated DemandCommercialBuildingOther ServicesOldAuxiliary Motors</v>
      </c>
    </row>
    <row r="3692" spans="1:6" x14ac:dyDescent="0.25">
      <c r="A3692" t="str">
        <f>COMBDG_DEM_Demand!A3692</f>
        <v>TO</v>
      </c>
      <c r="B3692">
        <f>COMBDG_DEM_Demand!B3692</f>
        <v>2042</v>
      </c>
      <c r="C3692" t="str">
        <f>COMBDG_DEM_Demand!C3692</f>
        <v>ADEMCOMBDGWSTNewAM</v>
      </c>
      <c r="D3692">
        <f>IF(ISNUMBER(SEARCH("OFFNew",C3692)),COMBDG_DEM_Demand!D3692*'Demand shift'!$C$2,COMBDG_DEM_Demand!D3692)</f>
        <v>0.24746362299999999</v>
      </c>
      <c r="E3692" t="str">
        <f>COMBDG_DEM_Demand!E3692</f>
        <v>Mm2</v>
      </c>
      <c r="F3692" t="str">
        <f>COMBDG_DEM_Demand!F3692</f>
        <v>Aggregated DemandCommercialBuildingWholesale TradeNewAuxiliary Motors</v>
      </c>
    </row>
    <row r="3693" spans="1:6" x14ac:dyDescent="0.25">
      <c r="A3693" t="str">
        <f>COMBDG_DEM_Demand!A3693</f>
        <v>TO</v>
      </c>
      <c r="B3693">
        <f>COMBDG_DEM_Demand!B3693</f>
        <v>2042</v>
      </c>
      <c r="C3693" t="str">
        <f>COMBDG_DEM_Demand!C3693</f>
        <v>ADEMCOMBDGRTTNewAM</v>
      </c>
      <c r="D3693">
        <f>IF(ISNUMBER(SEARCH("OFFNew",C3693)),COMBDG_DEM_Demand!D3693*'Demand shift'!$C$2,COMBDG_DEM_Demand!D3693)</f>
        <v>1.091989747</v>
      </c>
      <c r="E3693" t="str">
        <f>COMBDG_DEM_Demand!E3693</f>
        <v>Mm2</v>
      </c>
      <c r="F3693" t="str">
        <f>COMBDG_DEM_Demand!F3693</f>
        <v>Aggregated DemandCommercialBuildingRetail TradeNewAuxiliary Motors</v>
      </c>
    </row>
    <row r="3694" spans="1:6" x14ac:dyDescent="0.25">
      <c r="A3694" t="str">
        <f>COMBDG_DEM_Demand!A3694</f>
        <v>TO</v>
      </c>
      <c r="B3694">
        <f>COMBDG_DEM_Demand!B3694</f>
        <v>2042</v>
      </c>
      <c r="C3694" t="str">
        <f>COMBDG_DEM_Demand!C3694</f>
        <v>ADEMCOMBDGTAWNewAM</v>
      </c>
      <c r="D3694">
        <f>IF(ISNUMBER(SEARCH("OFFNew",C3694)),COMBDG_DEM_Demand!D3694*'Demand shift'!$C$2,COMBDG_DEM_Demand!D3694)</f>
        <v>0.36569533999999998</v>
      </c>
      <c r="E3694" t="str">
        <f>COMBDG_DEM_Demand!E3694</f>
        <v>Mm2</v>
      </c>
      <c r="F3694" t="str">
        <f>COMBDG_DEM_Demand!F3694</f>
        <v>Aggregated DemandCommercialBuildingTransportation and WarehousingNewAuxiliary Motors</v>
      </c>
    </row>
    <row r="3695" spans="1:6" x14ac:dyDescent="0.25">
      <c r="A3695" t="str">
        <f>COMBDG_DEM_Demand!A3695</f>
        <v>TO</v>
      </c>
      <c r="B3695">
        <f>COMBDG_DEM_Demand!B3695</f>
        <v>2042</v>
      </c>
      <c r="C3695" t="str">
        <f>COMBDG_DEM_Demand!C3695</f>
        <v>ADEMCOMBDGICINewAM</v>
      </c>
      <c r="D3695">
        <f>IF(ISNUMBER(SEARCH("OFFNew",C3695)),COMBDG_DEM_Demand!D3695*'Demand shift'!$C$2,COMBDG_DEM_Demand!D3695)</f>
        <v>0</v>
      </c>
      <c r="E3695" t="str">
        <f>COMBDG_DEM_Demand!E3695</f>
        <v>Mm2</v>
      </c>
      <c r="F3695" t="str">
        <f>COMBDG_DEM_Demand!F3695</f>
        <v>Aggregated DemandCommercialBuildingInformation and Cultural IndustriesNewAuxiliary Motors</v>
      </c>
    </row>
    <row r="3696" spans="1:6" x14ac:dyDescent="0.25">
      <c r="A3696" t="str">
        <f>COMBDG_DEM_Demand!A3696</f>
        <v>TO</v>
      </c>
      <c r="B3696">
        <f>COMBDG_DEM_Demand!B3696</f>
        <v>2042</v>
      </c>
      <c r="C3696" t="str">
        <f>COMBDG_DEM_Demand!C3696</f>
        <v>ADEMCOMBDGOFFNewAM</v>
      </c>
      <c r="D3696">
        <f>IF(ISNUMBER(SEARCH("OFFNew",C3696)),COMBDG_DEM_Demand!D3696*'Demand shift'!$C$2,COMBDG_DEM_Demand!D3696)</f>
        <v>1.4363145011999998</v>
      </c>
      <c r="E3696" t="str">
        <f>COMBDG_DEM_Demand!E3696</f>
        <v>Mm2</v>
      </c>
      <c r="F3696" t="str">
        <f>COMBDG_DEM_Demand!F3696</f>
        <v>Aggregated DemandCommercialBuildingOfficesNewAuxiliary Motors</v>
      </c>
    </row>
    <row r="3697" spans="1:6" x14ac:dyDescent="0.25">
      <c r="A3697" t="str">
        <f>COMBDG_DEM_Demand!A3697</f>
        <v>TO</v>
      </c>
      <c r="B3697">
        <f>COMBDG_DEM_Demand!B3697</f>
        <v>2042</v>
      </c>
      <c r="C3697" t="str">
        <f>COMBDG_DEM_Demand!C3697</f>
        <v>ADEMCOMBDGEDSNewAM</v>
      </c>
      <c r="D3697">
        <f>IF(ISNUMBER(SEARCH("OFFNew",C3697)),COMBDG_DEM_Demand!D3697*'Demand shift'!$C$2,COMBDG_DEM_Demand!D3697)</f>
        <v>0.62830357800000003</v>
      </c>
      <c r="E3697" t="str">
        <f>COMBDG_DEM_Demand!E3697</f>
        <v>Mm2</v>
      </c>
      <c r="F3697" t="str">
        <f>COMBDG_DEM_Demand!F3697</f>
        <v>Aggregated DemandCommercialBuildingEducational ServicesNewAuxiliary Motors</v>
      </c>
    </row>
    <row r="3698" spans="1:6" x14ac:dyDescent="0.25">
      <c r="A3698" t="str">
        <f>COMBDG_DEM_Demand!A3698</f>
        <v>TO</v>
      </c>
      <c r="B3698">
        <f>COMBDG_DEM_Demand!B3698</f>
        <v>2042</v>
      </c>
      <c r="C3698" t="str">
        <f>COMBDG_DEM_Demand!C3698</f>
        <v>ADEMCOMBDGHLCNewAM</v>
      </c>
      <c r="D3698">
        <f>IF(ISNUMBER(SEARCH("OFFNew",C3698)),COMBDG_DEM_Demand!D3698*'Demand shift'!$C$2,COMBDG_DEM_Demand!D3698)</f>
        <v>0.421274853</v>
      </c>
      <c r="E3698" t="str">
        <f>COMBDG_DEM_Demand!E3698</f>
        <v>Mm2</v>
      </c>
      <c r="F3698" t="str">
        <f>COMBDG_DEM_Demand!F3698</f>
        <v>Aggregated DemandCommercialBuildingHealth Care and Social AssistanceNewAuxiliary Motors</v>
      </c>
    </row>
    <row r="3699" spans="1:6" x14ac:dyDescent="0.25">
      <c r="A3699" t="str">
        <f>COMBDG_DEM_Demand!A3699</f>
        <v>TO</v>
      </c>
      <c r="B3699">
        <f>COMBDG_DEM_Demand!B3699</f>
        <v>2042</v>
      </c>
      <c r="C3699" t="str">
        <f>COMBDG_DEM_Demand!C3699</f>
        <v>ADEMCOMBDGAERNewAM</v>
      </c>
      <c r="D3699">
        <f>IF(ISNUMBER(SEARCH("OFFNew",C3699)),COMBDG_DEM_Demand!D3699*'Demand shift'!$C$2,COMBDG_DEM_Demand!D3699)</f>
        <v>0.14240715500000001</v>
      </c>
      <c r="E3699" t="str">
        <f>COMBDG_DEM_Demand!E3699</f>
        <v>Mm2</v>
      </c>
      <c r="F3699" t="str">
        <f>COMBDG_DEM_Demand!F3699</f>
        <v>Aggregated DemandCommercialBuildingArts, Entertainment and RecreationNewAuxiliary Motors</v>
      </c>
    </row>
    <row r="3700" spans="1:6" x14ac:dyDescent="0.25">
      <c r="A3700" t="str">
        <f>COMBDG_DEM_Demand!A3700</f>
        <v>TO</v>
      </c>
      <c r="B3700">
        <f>COMBDG_DEM_Demand!B3700</f>
        <v>2042</v>
      </c>
      <c r="C3700" t="str">
        <f>COMBDG_DEM_Demand!C3700</f>
        <v>ADEMCOMBDGAFSNewAM</v>
      </c>
      <c r="D3700">
        <f>IF(ISNUMBER(SEARCH("OFFNew",C3700)),COMBDG_DEM_Demand!D3700*'Demand shift'!$C$2,COMBDG_DEM_Demand!D3700)</f>
        <v>5.7476791999999999E-2</v>
      </c>
      <c r="E3700" t="str">
        <f>COMBDG_DEM_Demand!E3700</f>
        <v>Mm2</v>
      </c>
      <c r="F3700" t="str">
        <f>COMBDG_DEM_Demand!F3700</f>
        <v>Aggregated DemandCommercialBuildingAccommodation and Food ServicesNewAuxiliary Motors</v>
      </c>
    </row>
    <row r="3701" spans="1:6" x14ac:dyDescent="0.25">
      <c r="A3701" t="str">
        <f>COMBDG_DEM_Demand!A3701</f>
        <v>TO</v>
      </c>
      <c r="B3701">
        <f>COMBDG_DEM_Demand!B3701</f>
        <v>2042</v>
      </c>
      <c r="C3701" t="str">
        <f>COMBDG_DEM_Demand!C3701</f>
        <v>ADEMCOMBDGOTSNewAM</v>
      </c>
      <c r="D3701">
        <f>IF(ISNUMBER(SEARCH("OFFNew",C3701)),COMBDG_DEM_Demand!D3701*'Demand shift'!$C$2,COMBDG_DEM_Demand!D3701)</f>
        <v>0.4352703</v>
      </c>
      <c r="E3701" t="str">
        <f>COMBDG_DEM_Demand!E3701</f>
        <v>Mm2</v>
      </c>
      <c r="F3701" t="str">
        <f>COMBDG_DEM_Demand!F3701</f>
        <v>Aggregated DemandCommercialBuildingOther ServicesNewAuxiliary Motors</v>
      </c>
    </row>
    <row r="3702" spans="1:6" x14ac:dyDescent="0.25">
      <c r="A3702" t="str">
        <f>COMBDG_DEM_Demand!A3702</f>
        <v>TO</v>
      </c>
      <c r="B3702">
        <f>COMBDG_DEM_Demand!B3702</f>
        <v>2042</v>
      </c>
      <c r="C3702" t="str">
        <f>COMBDG_DEM_Demand!C3702</f>
        <v>ADEMCOMBDGWSTOldSC</v>
      </c>
      <c r="D3702">
        <f>IF(ISNUMBER(SEARCH("OFFNew",C3702)),COMBDG_DEM_Demand!D3702*'Demand shift'!$C$2,COMBDG_DEM_Demand!D3702)</f>
        <v>7.1746822200000002</v>
      </c>
      <c r="E3702" t="str">
        <f>COMBDG_DEM_Demand!E3702</f>
        <v>Mm2</v>
      </c>
      <c r="F3702" t="str">
        <f>COMBDG_DEM_Demand!F3702</f>
        <v>Aggregated DemandCommercialBuildingWholesale TradeOldSpace Cooling</v>
      </c>
    </row>
    <row r="3703" spans="1:6" x14ac:dyDescent="0.25">
      <c r="A3703" t="str">
        <f>COMBDG_DEM_Demand!A3703</f>
        <v>TO</v>
      </c>
      <c r="B3703">
        <f>COMBDG_DEM_Demand!B3703</f>
        <v>2042</v>
      </c>
      <c r="C3703" t="str">
        <f>COMBDG_DEM_Demand!C3703</f>
        <v>ADEMCOMBDGRTTOldSC</v>
      </c>
      <c r="D3703">
        <f>IF(ISNUMBER(SEARCH("OFFNew",C3703)),COMBDG_DEM_Demand!D3703*'Demand shift'!$C$2,COMBDG_DEM_Demand!D3703)</f>
        <v>11.129654560000001</v>
      </c>
      <c r="E3703" t="str">
        <f>COMBDG_DEM_Demand!E3703</f>
        <v>Mm2</v>
      </c>
      <c r="F3703" t="str">
        <f>COMBDG_DEM_Demand!F3703</f>
        <v>Aggregated DemandCommercialBuildingRetail TradeOldSpace Cooling</v>
      </c>
    </row>
    <row r="3704" spans="1:6" x14ac:dyDescent="0.25">
      <c r="A3704" t="str">
        <f>COMBDG_DEM_Demand!A3704</f>
        <v>TO</v>
      </c>
      <c r="B3704">
        <f>COMBDG_DEM_Demand!B3704</f>
        <v>2042</v>
      </c>
      <c r="C3704" t="str">
        <f>COMBDG_DEM_Demand!C3704</f>
        <v>ADEMCOMBDGTAWOldSC</v>
      </c>
      <c r="D3704">
        <f>IF(ISNUMBER(SEARCH("OFFNew",C3704)),COMBDG_DEM_Demand!D3704*'Demand shift'!$C$2,COMBDG_DEM_Demand!D3704)</f>
        <v>2.0588352319999998</v>
      </c>
      <c r="E3704" t="str">
        <f>COMBDG_DEM_Demand!E3704</f>
        <v>Mm2</v>
      </c>
      <c r="F3704" t="str">
        <f>COMBDG_DEM_Demand!F3704</f>
        <v>Aggregated DemandCommercialBuildingTransportation and WarehousingOldSpace Cooling</v>
      </c>
    </row>
    <row r="3705" spans="1:6" x14ac:dyDescent="0.25">
      <c r="A3705" t="str">
        <f>COMBDG_DEM_Demand!A3705</f>
        <v>TO</v>
      </c>
      <c r="B3705">
        <f>COMBDG_DEM_Demand!B3705</f>
        <v>2042</v>
      </c>
      <c r="C3705" t="str">
        <f>COMBDG_DEM_Demand!C3705</f>
        <v>ADEMCOMBDGICIOldSC</v>
      </c>
      <c r="D3705">
        <f>IF(ISNUMBER(SEARCH("OFFNew",C3705)),COMBDG_DEM_Demand!D3705*'Demand shift'!$C$2,COMBDG_DEM_Demand!D3705)</f>
        <v>0.45684563500000003</v>
      </c>
      <c r="E3705" t="str">
        <f>COMBDG_DEM_Demand!E3705</f>
        <v>Mm2</v>
      </c>
      <c r="F3705" t="str">
        <f>COMBDG_DEM_Demand!F3705</f>
        <v>Aggregated DemandCommercialBuildingInformation and Cultural IndustriesOldSpace Cooling</v>
      </c>
    </row>
    <row r="3706" spans="1:6" x14ac:dyDescent="0.25">
      <c r="A3706" t="str">
        <f>COMBDG_DEM_Demand!A3706</f>
        <v>TO</v>
      </c>
      <c r="B3706">
        <f>COMBDG_DEM_Demand!B3706</f>
        <v>2042</v>
      </c>
      <c r="C3706" t="str">
        <f>COMBDG_DEM_Demand!C3706</f>
        <v>ADEMCOMBDGOFFOldSC</v>
      </c>
      <c r="D3706">
        <f>IF(ISNUMBER(SEARCH("OFFNew",C3706)),COMBDG_DEM_Demand!D3706*'Demand shift'!$C$2,COMBDG_DEM_Demand!D3706)</f>
        <v>31.70058938</v>
      </c>
      <c r="E3706" t="str">
        <f>COMBDG_DEM_Demand!E3706</f>
        <v>Mm2</v>
      </c>
      <c r="F3706" t="str">
        <f>COMBDG_DEM_Demand!F3706</f>
        <v>Aggregated DemandCommercialBuildingOfficesOldSpace Cooling</v>
      </c>
    </row>
    <row r="3707" spans="1:6" x14ac:dyDescent="0.25">
      <c r="A3707" t="str">
        <f>COMBDG_DEM_Demand!A3707</f>
        <v>TO</v>
      </c>
      <c r="B3707">
        <f>COMBDG_DEM_Demand!B3707</f>
        <v>2042</v>
      </c>
      <c r="C3707" t="str">
        <f>COMBDG_DEM_Demand!C3707</f>
        <v>ADEMCOMBDGEDSOldSC</v>
      </c>
      <c r="D3707">
        <f>IF(ISNUMBER(SEARCH("OFFNew",C3707)),COMBDG_DEM_Demand!D3707*'Demand shift'!$C$2,COMBDG_DEM_Demand!D3707)</f>
        <v>8.82232488</v>
      </c>
      <c r="E3707" t="str">
        <f>COMBDG_DEM_Demand!E3707</f>
        <v>Mm2</v>
      </c>
      <c r="F3707" t="str">
        <f>COMBDG_DEM_Demand!F3707</f>
        <v>Aggregated DemandCommercialBuildingEducational ServicesOldSpace Cooling</v>
      </c>
    </row>
    <row r="3708" spans="1:6" x14ac:dyDescent="0.25">
      <c r="A3708" t="str">
        <f>COMBDG_DEM_Demand!A3708</f>
        <v>TO</v>
      </c>
      <c r="B3708">
        <f>COMBDG_DEM_Demand!B3708</f>
        <v>2042</v>
      </c>
      <c r="C3708" t="str">
        <f>COMBDG_DEM_Demand!C3708</f>
        <v>ADEMCOMBDGHLCOldSC</v>
      </c>
      <c r="D3708">
        <f>IF(ISNUMBER(SEARCH("OFFNew",C3708)),COMBDG_DEM_Demand!D3708*'Demand shift'!$C$2,COMBDG_DEM_Demand!D3708)</f>
        <v>3.2447994250000001</v>
      </c>
      <c r="E3708" t="str">
        <f>COMBDG_DEM_Demand!E3708</f>
        <v>Mm2</v>
      </c>
      <c r="F3708" t="str">
        <f>COMBDG_DEM_Demand!F3708</f>
        <v>Aggregated DemandCommercialBuildingHealth Care and Social AssistanceOldSpace Cooling</v>
      </c>
    </row>
    <row r="3709" spans="1:6" x14ac:dyDescent="0.25">
      <c r="A3709" t="str">
        <f>COMBDG_DEM_Demand!A3709</f>
        <v>TO</v>
      </c>
      <c r="B3709">
        <f>COMBDG_DEM_Demand!B3709</f>
        <v>2042</v>
      </c>
      <c r="C3709" t="str">
        <f>COMBDG_DEM_Demand!C3709</f>
        <v>ADEMCOMBDGAEROldSC</v>
      </c>
      <c r="D3709">
        <f>IF(ISNUMBER(SEARCH("OFFNew",C3709)),COMBDG_DEM_Demand!D3709*'Demand shift'!$C$2,COMBDG_DEM_Demand!D3709)</f>
        <v>2.7388278499999998</v>
      </c>
      <c r="E3709" t="str">
        <f>COMBDG_DEM_Demand!E3709</f>
        <v>Mm2</v>
      </c>
      <c r="F3709" t="str">
        <f>COMBDG_DEM_Demand!F3709</f>
        <v>Aggregated DemandCommercialBuildingArts, Entertainment and RecreationOldSpace Cooling</v>
      </c>
    </row>
    <row r="3710" spans="1:6" x14ac:dyDescent="0.25">
      <c r="A3710" t="str">
        <f>COMBDG_DEM_Demand!A3710</f>
        <v>TO</v>
      </c>
      <c r="B3710">
        <f>COMBDG_DEM_Demand!B3710</f>
        <v>2042</v>
      </c>
      <c r="C3710" t="str">
        <f>COMBDG_DEM_Demand!C3710</f>
        <v>ADEMCOMBDGAFSOldSC</v>
      </c>
      <c r="D3710">
        <f>IF(ISNUMBER(SEARCH("OFFNew",C3710)),COMBDG_DEM_Demand!D3710*'Demand shift'!$C$2,COMBDG_DEM_Demand!D3710)</f>
        <v>2.284455667</v>
      </c>
      <c r="E3710" t="str">
        <f>COMBDG_DEM_Demand!E3710</f>
        <v>Mm2</v>
      </c>
      <c r="F3710" t="str">
        <f>COMBDG_DEM_Demand!F3710</f>
        <v>Aggregated DemandCommercialBuildingAccommodation and Food ServicesOldSpace Cooling</v>
      </c>
    </row>
    <row r="3711" spans="1:6" x14ac:dyDescent="0.25">
      <c r="A3711" t="str">
        <f>COMBDG_DEM_Demand!A3711</f>
        <v>TO</v>
      </c>
      <c r="B3711">
        <f>COMBDG_DEM_Demand!B3711</f>
        <v>2042</v>
      </c>
      <c r="C3711" t="str">
        <f>COMBDG_DEM_Demand!C3711</f>
        <v>ADEMCOMBDGOTSOldSC</v>
      </c>
      <c r="D3711">
        <f>IF(ISNUMBER(SEARCH("OFFNew",C3711)),COMBDG_DEM_Demand!D3711*'Demand shift'!$C$2,COMBDG_DEM_Demand!D3711)</f>
        <v>3.817302594</v>
      </c>
      <c r="E3711" t="str">
        <f>COMBDG_DEM_Demand!E3711</f>
        <v>Mm2</v>
      </c>
      <c r="F3711" t="str">
        <f>COMBDG_DEM_Demand!F3711</f>
        <v>Aggregated DemandCommercialBuildingOther ServicesOldSpace Cooling</v>
      </c>
    </row>
    <row r="3712" spans="1:6" x14ac:dyDescent="0.25">
      <c r="A3712" t="str">
        <f>COMBDG_DEM_Demand!A3712</f>
        <v>TO</v>
      </c>
      <c r="B3712">
        <f>COMBDG_DEM_Demand!B3712</f>
        <v>2042</v>
      </c>
      <c r="C3712" t="str">
        <f>COMBDG_DEM_Demand!C3712</f>
        <v>ADEMCOMBDGWSTNewSC</v>
      </c>
      <c r="D3712">
        <f>IF(ISNUMBER(SEARCH("OFFNew",C3712)),COMBDG_DEM_Demand!D3712*'Demand shift'!$C$2,COMBDG_DEM_Demand!D3712)</f>
        <v>0.24746362299999999</v>
      </c>
      <c r="E3712" t="str">
        <f>COMBDG_DEM_Demand!E3712</f>
        <v>Mm2</v>
      </c>
      <c r="F3712" t="str">
        <f>COMBDG_DEM_Demand!F3712</f>
        <v>Aggregated DemandCommercialBuildingWholesale TradeNewSpace Cooling</v>
      </c>
    </row>
    <row r="3713" spans="1:6" x14ac:dyDescent="0.25">
      <c r="A3713" t="str">
        <f>COMBDG_DEM_Demand!A3713</f>
        <v>TO</v>
      </c>
      <c r="B3713">
        <f>COMBDG_DEM_Demand!B3713</f>
        <v>2042</v>
      </c>
      <c r="C3713" t="str">
        <f>COMBDG_DEM_Demand!C3713</f>
        <v>ADEMCOMBDGRTTNewSC</v>
      </c>
      <c r="D3713">
        <f>IF(ISNUMBER(SEARCH("OFFNew",C3713)),COMBDG_DEM_Demand!D3713*'Demand shift'!$C$2,COMBDG_DEM_Demand!D3713)</f>
        <v>1.091989747</v>
      </c>
      <c r="E3713" t="str">
        <f>COMBDG_DEM_Demand!E3713</f>
        <v>Mm2</v>
      </c>
      <c r="F3713" t="str">
        <f>COMBDG_DEM_Demand!F3713</f>
        <v>Aggregated DemandCommercialBuildingRetail TradeNewSpace Cooling</v>
      </c>
    </row>
    <row r="3714" spans="1:6" x14ac:dyDescent="0.25">
      <c r="A3714" t="str">
        <f>COMBDG_DEM_Demand!A3714</f>
        <v>TO</v>
      </c>
      <c r="B3714">
        <f>COMBDG_DEM_Demand!B3714</f>
        <v>2042</v>
      </c>
      <c r="C3714" t="str">
        <f>COMBDG_DEM_Demand!C3714</f>
        <v>ADEMCOMBDGTAWNewSC</v>
      </c>
      <c r="D3714">
        <f>IF(ISNUMBER(SEARCH("OFFNew",C3714)),COMBDG_DEM_Demand!D3714*'Demand shift'!$C$2,COMBDG_DEM_Demand!D3714)</f>
        <v>0.36569533999999998</v>
      </c>
      <c r="E3714" t="str">
        <f>COMBDG_DEM_Demand!E3714</f>
        <v>Mm2</v>
      </c>
      <c r="F3714" t="str">
        <f>COMBDG_DEM_Demand!F3714</f>
        <v>Aggregated DemandCommercialBuildingTransportation and WarehousingNewSpace Cooling</v>
      </c>
    </row>
    <row r="3715" spans="1:6" x14ac:dyDescent="0.25">
      <c r="A3715" t="str">
        <f>COMBDG_DEM_Demand!A3715</f>
        <v>TO</v>
      </c>
      <c r="B3715">
        <f>COMBDG_DEM_Demand!B3715</f>
        <v>2042</v>
      </c>
      <c r="C3715" t="str">
        <f>COMBDG_DEM_Demand!C3715</f>
        <v>ADEMCOMBDGICINewSC</v>
      </c>
      <c r="D3715">
        <f>IF(ISNUMBER(SEARCH("OFFNew",C3715)),COMBDG_DEM_Demand!D3715*'Demand shift'!$C$2,COMBDG_DEM_Demand!D3715)</f>
        <v>0</v>
      </c>
      <c r="E3715" t="str">
        <f>COMBDG_DEM_Demand!E3715</f>
        <v>Mm2</v>
      </c>
      <c r="F3715" t="str">
        <f>COMBDG_DEM_Demand!F3715</f>
        <v>Aggregated DemandCommercialBuildingInformation and Cultural IndustriesNewSpace Cooling</v>
      </c>
    </row>
    <row r="3716" spans="1:6" x14ac:dyDescent="0.25">
      <c r="A3716" t="str">
        <f>COMBDG_DEM_Demand!A3716</f>
        <v>TO</v>
      </c>
      <c r="B3716">
        <f>COMBDG_DEM_Demand!B3716</f>
        <v>2042</v>
      </c>
      <c r="C3716" t="str">
        <f>COMBDG_DEM_Demand!C3716</f>
        <v>ADEMCOMBDGOFFNewSC</v>
      </c>
      <c r="D3716">
        <f>IF(ISNUMBER(SEARCH("OFFNew",C3716)),COMBDG_DEM_Demand!D3716*'Demand shift'!$C$2,COMBDG_DEM_Demand!D3716)</f>
        <v>1.4363145011999998</v>
      </c>
      <c r="E3716" t="str">
        <f>COMBDG_DEM_Demand!E3716</f>
        <v>Mm2</v>
      </c>
      <c r="F3716" t="str">
        <f>COMBDG_DEM_Demand!F3716</f>
        <v>Aggregated DemandCommercialBuildingOfficesNewSpace Cooling</v>
      </c>
    </row>
    <row r="3717" spans="1:6" x14ac:dyDescent="0.25">
      <c r="A3717" t="str">
        <f>COMBDG_DEM_Demand!A3717</f>
        <v>TO</v>
      </c>
      <c r="B3717">
        <f>COMBDG_DEM_Demand!B3717</f>
        <v>2042</v>
      </c>
      <c r="C3717" t="str">
        <f>COMBDG_DEM_Demand!C3717</f>
        <v>ADEMCOMBDGEDSNewSC</v>
      </c>
      <c r="D3717">
        <f>IF(ISNUMBER(SEARCH("OFFNew",C3717)),COMBDG_DEM_Demand!D3717*'Demand shift'!$C$2,COMBDG_DEM_Demand!D3717)</f>
        <v>0.62830357800000003</v>
      </c>
      <c r="E3717" t="str">
        <f>COMBDG_DEM_Demand!E3717</f>
        <v>Mm2</v>
      </c>
      <c r="F3717" t="str">
        <f>COMBDG_DEM_Demand!F3717</f>
        <v>Aggregated DemandCommercialBuildingEducational ServicesNewSpace Cooling</v>
      </c>
    </row>
    <row r="3718" spans="1:6" x14ac:dyDescent="0.25">
      <c r="A3718" t="str">
        <f>COMBDG_DEM_Demand!A3718</f>
        <v>TO</v>
      </c>
      <c r="B3718">
        <f>COMBDG_DEM_Demand!B3718</f>
        <v>2042</v>
      </c>
      <c r="C3718" t="str">
        <f>COMBDG_DEM_Demand!C3718</f>
        <v>ADEMCOMBDGHLCNewSC</v>
      </c>
      <c r="D3718">
        <f>IF(ISNUMBER(SEARCH("OFFNew",C3718)),COMBDG_DEM_Demand!D3718*'Demand shift'!$C$2,COMBDG_DEM_Demand!D3718)</f>
        <v>0.421274853</v>
      </c>
      <c r="E3718" t="str">
        <f>COMBDG_DEM_Demand!E3718</f>
        <v>Mm2</v>
      </c>
      <c r="F3718" t="str">
        <f>COMBDG_DEM_Demand!F3718</f>
        <v>Aggregated DemandCommercialBuildingHealth Care and Social AssistanceNewSpace Cooling</v>
      </c>
    </row>
    <row r="3719" spans="1:6" x14ac:dyDescent="0.25">
      <c r="A3719" t="str">
        <f>COMBDG_DEM_Demand!A3719</f>
        <v>TO</v>
      </c>
      <c r="B3719">
        <f>COMBDG_DEM_Demand!B3719</f>
        <v>2042</v>
      </c>
      <c r="C3719" t="str">
        <f>COMBDG_DEM_Demand!C3719</f>
        <v>ADEMCOMBDGAERNewSC</v>
      </c>
      <c r="D3719">
        <f>IF(ISNUMBER(SEARCH("OFFNew",C3719)),COMBDG_DEM_Demand!D3719*'Demand shift'!$C$2,COMBDG_DEM_Demand!D3719)</f>
        <v>0.14240715500000001</v>
      </c>
      <c r="E3719" t="str">
        <f>COMBDG_DEM_Demand!E3719</f>
        <v>Mm2</v>
      </c>
      <c r="F3719" t="str">
        <f>COMBDG_DEM_Demand!F3719</f>
        <v>Aggregated DemandCommercialBuildingArts, Entertainment and RecreationNewSpace Cooling</v>
      </c>
    </row>
    <row r="3720" spans="1:6" x14ac:dyDescent="0.25">
      <c r="A3720" t="str">
        <f>COMBDG_DEM_Demand!A3720</f>
        <v>TO</v>
      </c>
      <c r="B3720">
        <f>COMBDG_DEM_Demand!B3720</f>
        <v>2042</v>
      </c>
      <c r="C3720" t="str">
        <f>COMBDG_DEM_Demand!C3720</f>
        <v>ADEMCOMBDGAFSNewSC</v>
      </c>
      <c r="D3720">
        <f>IF(ISNUMBER(SEARCH("OFFNew",C3720)),COMBDG_DEM_Demand!D3720*'Demand shift'!$C$2,COMBDG_DEM_Demand!D3720)</f>
        <v>5.7476791999999999E-2</v>
      </c>
      <c r="E3720" t="str">
        <f>COMBDG_DEM_Demand!E3720</f>
        <v>Mm2</v>
      </c>
      <c r="F3720" t="str">
        <f>COMBDG_DEM_Demand!F3720</f>
        <v>Aggregated DemandCommercialBuildingAccommodation and Food ServicesNewSpace Cooling</v>
      </c>
    </row>
    <row r="3721" spans="1:6" x14ac:dyDescent="0.25">
      <c r="A3721" t="str">
        <f>COMBDG_DEM_Demand!A3721</f>
        <v>TO</v>
      </c>
      <c r="B3721">
        <f>COMBDG_DEM_Demand!B3721</f>
        <v>2042</v>
      </c>
      <c r="C3721" t="str">
        <f>COMBDG_DEM_Demand!C3721</f>
        <v>ADEMCOMBDGOTSNewSC</v>
      </c>
      <c r="D3721">
        <f>IF(ISNUMBER(SEARCH("OFFNew",C3721)),COMBDG_DEM_Demand!D3721*'Demand shift'!$C$2,COMBDG_DEM_Demand!D3721)</f>
        <v>0.4352703</v>
      </c>
      <c r="E3721" t="str">
        <f>COMBDG_DEM_Demand!E3721</f>
        <v>Mm2</v>
      </c>
      <c r="F3721" t="str">
        <f>COMBDG_DEM_Demand!F3721</f>
        <v>Aggregated DemandCommercialBuildingOther ServicesNewSpace Cooling</v>
      </c>
    </row>
    <row r="3722" spans="1:6" x14ac:dyDescent="0.25">
      <c r="A3722" t="str">
        <f>COMBDG_DEM_Demand!A3722</f>
        <v>TO</v>
      </c>
      <c r="B3722">
        <f>COMBDG_DEM_Demand!B3722</f>
        <v>2042</v>
      </c>
      <c r="C3722" t="str">
        <f>COMBDG_DEM_Demand!C3722</f>
        <v>ADEMCOMBDGWSTOldSH</v>
      </c>
      <c r="D3722">
        <f>IF(ISNUMBER(SEARCH("OFFNew",C3722)),COMBDG_DEM_Demand!D3722*'Demand shift'!$C$2,COMBDG_DEM_Demand!D3722)</f>
        <v>7.1746822200000002</v>
      </c>
      <c r="E3722" t="str">
        <f>COMBDG_DEM_Demand!E3722</f>
        <v>Mm2</v>
      </c>
      <c r="F3722" t="str">
        <f>COMBDG_DEM_Demand!F3722</f>
        <v>Aggregated DemandCommercialBuildingWholesale TradeOldSpace Heating</v>
      </c>
    </row>
    <row r="3723" spans="1:6" x14ac:dyDescent="0.25">
      <c r="A3723" t="str">
        <f>COMBDG_DEM_Demand!A3723</f>
        <v>TO</v>
      </c>
      <c r="B3723">
        <f>COMBDG_DEM_Demand!B3723</f>
        <v>2042</v>
      </c>
      <c r="C3723" t="str">
        <f>COMBDG_DEM_Demand!C3723</f>
        <v>ADEMCOMBDGRTTOldSH</v>
      </c>
      <c r="D3723">
        <f>IF(ISNUMBER(SEARCH("OFFNew",C3723)),COMBDG_DEM_Demand!D3723*'Demand shift'!$C$2,COMBDG_DEM_Demand!D3723)</f>
        <v>11.129654560000001</v>
      </c>
      <c r="E3723" t="str">
        <f>COMBDG_DEM_Demand!E3723</f>
        <v>Mm2</v>
      </c>
      <c r="F3723" t="str">
        <f>COMBDG_DEM_Demand!F3723</f>
        <v>Aggregated DemandCommercialBuildingRetail TradeOldSpace Heating</v>
      </c>
    </row>
    <row r="3724" spans="1:6" x14ac:dyDescent="0.25">
      <c r="A3724" t="str">
        <f>COMBDG_DEM_Demand!A3724</f>
        <v>TO</v>
      </c>
      <c r="B3724">
        <f>COMBDG_DEM_Demand!B3724</f>
        <v>2042</v>
      </c>
      <c r="C3724" t="str">
        <f>COMBDG_DEM_Demand!C3724</f>
        <v>ADEMCOMBDGTAWOldSH</v>
      </c>
      <c r="D3724">
        <f>IF(ISNUMBER(SEARCH("OFFNew",C3724)),COMBDG_DEM_Demand!D3724*'Demand shift'!$C$2,COMBDG_DEM_Demand!D3724)</f>
        <v>2.0588352319999998</v>
      </c>
      <c r="E3724" t="str">
        <f>COMBDG_DEM_Demand!E3724</f>
        <v>Mm2</v>
      </c>
      <c r="F3724" t="str">
        <f>COMBDG_DEM_Demand!F3724</f>
        <v>Aggregated DemandCommercialBuildingTransportation and WarehousingOldSpace Heating</v>
      </c>
    </row>
    <row r="3725" spans="1:6" x14ac:dyDescent="0.25">
      <c r="A3725" t="str">
        <f>COMBDG_DEM_Demand!A3725</f>
        <v>TO</v>
      </c>
      <c r="B3725">
        <f>COMBDG_DEM_Demand!B3725</f>
        <v>2042</v>
      </c>
      <c r="C3725" t="str">
        <f>COMBDG_DEM_Demand!C3725</f>
        <v>ADEMCOMBDGICIOldSH</v>
      </c>
      <c r="D3725">
        <f>IF(ISNUMBER(SEARCH("OFFNew",C3725)),COMBDG_DEM_Demand!D3725*'Demand shift'!$C$2,COMBDG_DEM_Demand!D3725)</f>
        <v>0.45684563500000003</v>
      </c>
      <c r="E3725" t="str">
        <f>COMBDG_DEM_Demand!E3725</f>
        <v>Mm2</v>
      </c>
      <c r="F3725" t="str">
        <f>COMBDG_DEM_Demand!F3725</f>
        <v>Aggregated DemandCommercialBuildingInformation and Cultural IndustriesOldSpace Heating</v>
      </c>
    </row>
    <row r="3726" spans="1:6" x14ac:dyDescent="0.25">
      <c r="A3726" t="str">
        <f>COMBDG_DEM_Demand!A3726</f>
        <v>TO</v>
      </c>
      <c r="B3726">
        <f>COMBDG_DEM_Demand!B3726</f>
        <v>2042</v>
      </c>
      <c r="C3726" t="str">
        <f>COMBDG_DEM_Demand!C3726</f>
        <v>ADEMCOMBDGOFFOldSH</v>
      </c>
      <c r="D3726">
        <f>IF(ISNUMBER(SEARCH("OFFNew",C3726)),COMBDG_DEM_Demand!D3726*'Demand shift'!$C$2,COMBDG_DEM_Demand!D3726)</f>
        <v>31.70058938</v>
      </c>
      <c r="E3726" t="str">
        <f>COMBDG_DEM_Demand!E3726</f>
        <v>Mm2</v>
      </c>
      <c r="F3726" t="str">
        <f>COMBDG_DEM_Demand!F3726</f>
        <v>Aggregated DemandCommercialBuildingOfficesOldSpace Heating</v>
      </c>
    </row>
    <row r="3727" spans="1:6" x14ac:dyDescent="0.25">
      <c r="A3727" t="str">
        <f>COMBDG_DEM_Demand!A3727</f>
        <v>TO</v>
      </c>
      <c r="B3727">
        <f>COMBDG_DEM_Demand!B3727</f>
        <v>2042</v>
      </c>
      <c r="C3727" t="str">
        <f>COMBDG_DEM_Demand!C3727</f>
        <v>ADEMCOMBDGEDSOldSH</v>
      </c>
      <c r="D3727">
        <f>IF(ISNUMBER(SEARCH("OFFNew",C3727)),COMBDG_DEM_Demand!D3727*'Demand shift'!$C$2,COMBDG_DEM_Demand!D3727)</f>
        <v>8.82232488</v>
      </c>
      <c r="E3727" t="str">
        <f>COMBDG_DEM_Demand!E3727</f>
        <v>Mm2</v>
      </c>
      <c r="F3727" t="str">
        <f>COMBDG_DEM_Demand!F3727</f>
        <v>Aggregated DemandCommercialBuildingEducational ServicesOldSpace Heating</v>
      </c>
    </row>
    <row r="3728" spans="1:6" x14ac:dyDescent="0.25">
      <c r="A3728" t="str">
        <f>COMBDG_DEM_Demand!A3728</f>
        <v>TO</v>
      </c>
      <c r="B3728">
        <f>COMBDG_DEM_Demand!B3728</f>
        <v>2042</v>
      </c>
      <c r="C3728" t="str">
        <f>COMBDG_DEM_Demand!C3728</f>
        <v>ADEMCOMBDGHLCOldSH</v>
      </c>
      <c r="D3728">
        <f>IF(ISNUMBER(SEARCH("OFFNew",C3728)),COMBDG_DEM_Demand!D3728*'Demand shift'!$C$2,COMBDG_DEM_Demand!D3728)</f>
        <v>3.2447994250000001</v>
      </c>
      <c r="E3728" t="str">
        <f>COMBDG_DEM_Demand!E3728</f>
        <v>Mm2</v>
      </c>
      <c r="F3728" t="str">
        <f>COMBDG_DEM_Demand!F3728</f>
        <v>Aggregated DemandCommercialBuildingHealth Care and Social AssistanceOldSpace Heating</v>
      </c>
    </row>
    <row r="3729" spans="1:6" x14ac:dyDescent="0.25">
      <c r="A3729" t="str">
        <f>COMBDG_DEM_Demand!A3729</f>
        <v>TO</v>
      </c>
      <c r="B3729">
        <f>COMBDG_DEM_Demand!B3729</f>
        <v>2042</v>
      </c>
      <c r="C3729" t="str">
        <f>COMBDG_DEM_Demand!C3729</f>
        <v>ADEMCOMBDGAEROldSH</v>
      </c>
      <c r="D3729">
        <f>IF(ISNUMBER(SEARCH("OFFNew",C3729)),COMBDG_DEM_Demand!D3729*'Demand shift'!$C$2,COMBDG_DEM_Demand!D3729)</f>
        <v>2.7388278499999998</v>
      </c>
      <c r="E3729" t="str">
        <f>COMBDG_DEM_Demand!E3729</f>
        <v>Mm2</v>
      </c>
      <c r="F3729" t="str">
        <f>COMBDG_DEM_Demand!F3729</f>
        <v>Aggregated DemandCommercialBuildingArts, Entertainment and RecreationOldSpace Heating</v>
      </c>
    </row>
    <row r="3730" spans="1:6" x14ac:dyDescent="0.25">
      <c r="A3730" t="str">
        <f>COMBDG_DEM_Demand!A3730</f>
        <v>TO</v>
      </c>
      <c r="B3730">
        <f>COMBDG_DEM_Demand!B3730</f>
        <v>2042</v>
      </c>
      <c r="C3730" t="str">
        <f>COMBDG_DEM_Demand!C3730</f>
        <v>ADEMCOMBDGAFSOldSH</v>
      </c>
      <c r="D3730">
        <f>IF(ISNUMBER(SEARCH("OFFNew",C3730)),COMBDG_DEM_Demand!D3730*'Demand shift'!$C$2,COMBDG_DEM_Demand!D3730)</f>
        <v>2.284455667</v>
      </c>
      <c r="E3730" t="str">
        <f>COMBDG_DEM_Demand!E3730</f>
        <v>Mm2</v>
      </c>
      <c r="F3730" t="str">
        <f>COMBDG_DEM_Demand!F3730</f>
        <v>Aggregated DemandCommercialBuildingAccommodation and Food ServicesOldSpace Heating</v>
      </c>
    </row>
    <row r="3731" spans="1:6" x14ac:dyDescent="0.25">
      <c r="A3731" t="str">
        <f>COMBDG_DEM_Demand!A3731</f>
        <v>TO</v>
      </c>
      <c r="B3731">
        <f>COMBDG_DEM_Demand!B3731</f>
        <v>2042</v>
      </c>
      <c r="C3731" t="str">
        <f>COMBDG_DEM_Demand!C3731</f>
        <v>ADEMCOMBDGOTSOldSH</v>
      </c>
      <c r="D3731">
        <f>IF(ISNUMBER(SEARCH("OFFNew",C3731)),COMBDG_DEM_Demand!D3731*'Demand shift'!$C$2,COMBDG_DEM_Demand!D3731)</f>
        <v>3.817302594</v>
      </c>
      <c r="E3731" t="str">
        <f>COMBDG_DEM_Demand!E3731</f>
        <v>Mm2</v>
      </c>
      <c r="F3731" t="str">
        <f>COMBDG_DEM_Demand!F3731</f>
        <v>Aggregated DemandCommercialBuildingOther ServicesOldSpace Heating</v>
      </c>
    </row>
    <row r="3732" spans="1:6" x14ac:dyDescent="0.25">
      <c r="A3732" t="str">
        <f>COMBDG_DEM_Demand!A3732</f>
        <v>TO</v>
      </c>
      <c r="B3732">
        <f>COMBDG_DEM_Demand!B3732</f>
        <v>2042</v>
      </c>
      <c r="C3732" t="str">
        <f>COMBDG_DEM_Demand!C3732</f>
        <v>ADEMCOMBDGWSTNewSH</v>
      </c>
      <c r="D3732">
        <f>IF(ISNUMBER(SEARCH("OFFNew",C3732)),COMBDG_DEM_Demand!D3732*'Demand shift'!$C$2,COMBDG_DEM_Demand!D3732)</f>
        <v>0.24746362299999999</v>
      </c>
      <c r="E3732" t="str">
        <f>COMBDG_DEM_Demand!E3732</f>
        <v>Mm2</v>
      </c>
      <c r="F3732" t="str">
        <f>COMBDG_DEM_Demand!F3732</f>
        <v>Aggregated DemandCommercialBuildingWholesale TradeNewSpace Heating</v>
      </c>
    </row>
    <row r="3733" spans="1:6" x14ac:dyDescent="0.25">
      <c r="A3733" t="str">
        <f>COMBDG_DEM_Demand!A3733</f>
        <v>TO</v>
      </c>
      <c r="B3733">
        <f>COMBDG_DEM_Demand!B3733</f>
        <v>2042</v>
      </c>
      <c r="C3733" t="str">
        <f>COMBDG_DEM_Demand!C3733</f>
        <v>ADEMCOMBDGRTTNewSH</v>
      </c>
      <c r="D3733">
        <f>IF(ISNUMBER(SEARCH("OFFNew",C3733)),COMBDG_DEM_Demand!D3733*'Demand shift'!$C$2,COMBDG_DEM_Demand!D3733)</f>
        <v>1.091989747</v>
      </c>
      <c r="E3733" t="str">
        <f>COMBDG_DEM_Demand!E3733</f>
        <v>Mm2</v>
      </c>
      <c r="F3733" t="str">
        <f>COMBDG_DEM_Demand!F3733</f>
        <v>Aggregated DemandCommercialBuildingRetail TradeNewSpace Heating</v>
      </c>
    </row>
    <row r="3734" spans="1:6" x14ac:dyDescent="0.25">
      <c r="A3734" t="str">
        <f>COMBDG_DEM_Demand!A3734</f>
        <v>TO</v>
      </c>
      <c r="B3734">
        <f>COMBDG_DEM_Demand!B3734</f>
        <v>2042</v>
      </c>
      <c r="C3734" t="str">
        <f>COMBDG_DEM_Demand!C3734</f>
        <v>ADEMCOMBDGTAWNewSH</v>
      </c>
      <c r="D3734">
        <f>IF(ISNUMBER(SEARCH("OFFNew",C3734)),COMBDG_DEM_Demand!D3734*'Demand shift'!$C$2,COMBDG_DEM_Demand!D3734)</f>
        <v>0.36569533999999998</v>
      </c>
      <c r="E3734" t="str">
        <f>COMBDG_DEM_Demand!E3734</f>
        <v>Mm2</v>
      </c>
      <c r="F3734" t="str">
        <f>COMBDG_DEM_Demand!F3734</f>
        <v>Aggregated DemandCommercialBuildingTransportation and WarehousingNewSpace Heating</v>
      </c>
    </row>
    <row r="3735" spans="1:6" x14ac:dyDescent="0.25">
      <c r="A3735" t="str">
        <f>COMBDG_DEM_Demand!A3735</f>
        <v>TO</v>
      </c>
      <c r="B3735">
        <f>COMBDG_DEM_Demand!B3735</f>
        <v>2042</v>
      </c>
      <c r="C3735" t="str">
        <f>COMBDG_DEM_Demand!C3735</f>
        <v>ADEMCOMBDGICINewSH</v>
      </c>
      <c r="D3735">
        <f>IF(ISNUMBER(SEARCH("OFFNew",C3735)),COMBDG_DEM_Demand!D3735*'Demand shift'!$C$2,COMBDG_DEM_Demand!D3735)</f>
        <v>0</v>
      </c>
      <c r="E3735" t="str">
        <f>COMBDG_DEM_Demand!E3735</f>
        <v>Mm2</v>
      </c>
      <c r="F3735" t="str">
        <f>COMBDG_DEM_Demand!F3735</f>
        <v>Aggregated DemandCommercialBuildingInformation and Cultural IndustriesNewSpace Heating</v>
      </c>
    </row>
    <row r="3736" spans="1:6" x14ac:dyDescent="0.25">
      <c r="A3736" t="str">
        <f>COMBDG_DEM_Demand!A3736</f>
        <v>TO</v>
      </c>
      <c r="B3736">
        <f>COMBDG_DEM_Demand!B3736</f>
        <v>2042</v>
      </c>
      <c r="C3736" t="str">
        <f>COMBDG_DEM_Demand!C3736</f>
        <v>ADEMCOMBDGOFFNewSH</v>
      </c>
      <c r="D3736">
        <f>IF(ISNUMBER(SEARCH("OFFNew",C3736)),COMBDG_DEM_Demand!D3736*'Demand shift'!$C$2,COMBDG_DEM_Demand!D3736)</f>
        <v>1.4363145011999998</v>
      </c>
      <c r="E3736" t="str">
        <f>COMBDG_DEM_Demand!E3736</f>
        <v>Mm2</v>
      </c>
      <c r="F3736" t="str">
        <f>COMBDG_DEM_Demand!F3736</f>
        <v>Aggregated DemandCommercialBuildingOfficesNewSpace Heating</v>
      </c>
    </row>
    <row r="3737" spans="1:6" x14ac:dyDescent="0.25">
      <c r="A3737" t="str">
        <f>COMBDG_DEM_Demand!A3737</f>
        <v>TO</v>
      </c>
      <c r="B3737">
        <f>COMBDG_DEM_Demand!B3737</f>
        <v>2042</v>
      </c>
      <c r="C3737" t="str">
        <f>COMBDG_DEM_Demand!C3737</f>
        <v>ADEMCOMBDGEDSNewSH</v>
      </c>
      <c r="D3737">
        <f>IF(ISNUMBER(SEARCH("OFFNew",C3737)),COMBDG_DEM_Demand!D3737*'Demand shift'!$C$2,COMBDG_DEM_Demand!D3737)</f>
        <v>0.62830357800000003</v>
      </c>
      <c r="E3737" t="str">
        <f>COMBDG_DEM_Demand!E3737</f>
        <v>Mm2</v>
      </c>
      <c r="F3737" t="str">
        <f>COMBDG_DEM_Demand!F3737</f>
        <v>Aggregated DemandCommercialBuildingEducational ServicesNewSpace Heating</v>
      </c>
    </row>
    <row r="3738" spans="1:6" x14ac:dyDescent="0.25">
      <c r="A3738" t="str">
        <f>COMBDG_DEM_Demand!A3738</f>
        <v>TO</v>
      </c>
      <c r="B3738">
        <f>COMBDG_DEM_Demand!B3738</f>
        <v>2042</v>
      </c>
      <c r="C3738" t="str">
        <f>COMBDG_DEM_Demand!C3738</f>
        <v>ADEMCOMBDGHLCNewSH</v>
      </c>
      <c r="D3738">
        <f>IF(ISNUMBER(SEARCH("OFFNew",C3738)),COMBDG_DEM_Demand!D3738*'Demand shift'!$C$2,COMBDG_DEM_Demand!D3738)</f>
        <v>0.421274853</v>
      </c>
      <c r="E3738" t="str">
        <f>COMBDG_DEM_Demand!E3738</f>
        <v>Mm2</v>
      </c>
      <c r="F3738" t="str">
        <f>COMBDG_DEM_Demand!F3738</f>
        <v>Aggregated DemandCommercialBuildingHealth Care and Social AssistanceNewSpace Heating</v>
      </c>
    </row>
    <row r="3739" spans="1:6" x14ac:dyDescent="0.25">
      <c r="A3739" t="str">
        <f>COMBDG_DEM_Demand!A3739</f>
        <v>TO</v>
      </c>
      <c r="B3739">
        <f>COMBDG_DEM_Demand!B3739</f>
        <v>2042</v>
      </c>
      <c r="C3739" t="str">
        <f>COMBDG_DEM_Demand!C3739</f>
        <v>ADEMCOMBDGAERNewSH</v>
      </c>
      <c r="D3739">
        <f>IF(ISNUMBER(SEARCH("OFFNew",C3739)),COMBDG_DEM_Demand!D3739*'Demand shift'!$C$2,COMBDG_DEM_Demand!D3739)</f>
        <v>0.14240715500000001</v>
      </c>
      <c r="E3739" t="str">
        <f>COMBDG_DEM_Demand!E3739</f>
        <v>Mm2</v>
      </c>
      <c r="F3739" t="str">
        <f>COMBDG_DEM_Demand!F3739</f>
        <v>Aggregated DemandCommercialBuildingArts, Entertainment and RecreationNewSpace Heating</v>
      </c>
    </row>
    <row r="3740" spans="1:6" x14ac:dyDescent="0.25">
      <c r="A3740" t="str">
        <f>COMBDG_DEM_Demand!A3740</f>
        <v>TO</v>
      </c>
      <c r="B3740">
        <f>COMBDG_DEM_Demand!B3740</f>
        <v>2042</v>
      </c>
      <c r="C3740" t="str">
        <f>COMBDG_DEM_Demand!C3740</f>
        <v>ADEMCOMBDGAFSNewSH</v>
      </c>
      <c r="D3740">
        <f>IF(ISNUMBER(SEARCH("OFFNew",C3740)),COMBDG_DEM_Demand!D3740*'Demand shift'!$C$2,COMBDG_DEM_Demand!D3740)</f>
        <v>5.7476791999999999E-2</v>
      </c>
      <c r="E3740" t="str">
        <f>COMBDG_DEM_Demand!E3740</f>
        <v>Mm2</v>
      </c>
      <c r="F3740" t="str">
        <f>COMBDG_DEM_Demand!F3740</f>
        <v>Aggregated DemandCommercialBuildingAccommodation and Food ServicesNewSpace Heating</v>
      </c>
    </row>
    <row r="3741" spans="1:6" x14ac:dyDescent="0.25">
      <c r="A3741" t="str">
        <f>COMBDG_DEM_Demand!A3741</f>
        <v>TO</v>
      </c>
      <c r="B3741">
        <f>COMBDG_DEM_Demand!B3741</f>
        <v>2042</v>
      </c>
      <c r="C3741" t="str">
        <f>COMBDG_DEM_Demand!C3741</f>
        <v>ADEMCOMBDGOTSNewSH</v>
      </c>
      <c r="D3741">
        <f>IF(ISNUMBER(SEARCH("OFFNew",C3741)),COMBDG_DEM_Demand!D3741*'Demand shift'!$C$2,COMBDG_DEM_Demand!D3741)</f>
        <v>0.4352703</v>
      </c>
      <c r="E3741" t="str">
        <f>COMBDG_DEM_Demand!E3741</f>
        <v>Mm2</v>
      </c>
      <c r="F3741" t="str">
        <f>COMBDG_DEM_Demand!F3741</f>
        <v>Aggregated DemandCommercialBuildingOther ServicesNewSpace Heating</v>
      </c>
    </row>
    <row r="3742" spans="1:6" x14ac:dyDescent="0.25">
      <c r="A3742" t="str">
        <f>COMBDG_DEM_Demand!A3742</f>
        <v>TO</v>
      </c>
      <c r="B3742">
        <f>COMBDG_DEM_Demand!B3742</f>
        <v>2042</v>
      </c>
      <c r="C3742" t="str">
        <f>COMBDG_DEM_Demand!C3742</f>
        <v>ADEMCOMBDGWSTOldWH</v>
      </c>
      <c r="D3742">
        <f>IF(ISNUMBER(SEARCH("OFFNew",C3742)),COMBDG_DEM_Demand!D3742*'Demand shift'!$C$2,COMBDG_DEM_Demand!D3742)</f>
        <v>7.1746822200000002</v>
      </c>
      <c r="E3742" t="str">
        <f>COMBDG_DEM_Demand!E3742</f>
        <v>Mm2</v>
      </c>
      <c r="F3742" t="str">
        <f>COMBDG_DEM_Demand!F3742</f>
        <v>Aggregated DemandCommercialBuildingWholesale TradeOldWater Heating</v>
      </c>
    </row>
    <row r="3743" spans="1:6" x14ac:dyDescent="0.25">
      <c r="A3743" t="str">
        <f>COMBDG_DEM_Demand!A3743</f>
        <v>TO</v>
      </c>
      <c r="B3743">
        <f>COMBDG_DEM_Demand!B3743</f>
        <v>2042</v>
      </c>
      <c r="C3743" t="str">
        <f>COMBDG_DEM_Demand!C3743</f>
        <v>ADEMCOMBDGRTTOldWH</v>
      </c>
      <c r="D3743">
        <f>IF(ISNUMBER(SEARCH("OFFNew",C3743)),COMBDG_DEM_Demand!D3743*'Demand shift'!$C$2,COMBDG_DEM_Demand!D3743)</f>
        <v>11.129654560000001</v>
      </c>
      <c r="E3743" t="str">
        <f>COMBDG_DEM_Demand!E3743</f>
        <v>Mm2</v>
      </c>
      <c r="F3743" t="str">
        <f>COMBDG_DEM_Demand!F3743</f>
        <v>Aggregated DemandCommercialBuildingRetail TradeOldWater Heating</v>
      </c>
    </row>
    <row r="3744" spans="1:6" x14ac:dyDescent="0.25">
      <c r="A3744" t="str">
        <f>COMBDG_DEM_Demand!A3744</f>
        <v>TO</v>
      </c>
      <c r="B3744">
        <f>COMBDG_DEM_Demand!B3744</f>
        <v>2042</v>
      </c>
      <c r="C3744" t="str">
        <f>COMBDG_DEM_Demand!C3744</f>
        <v>ADEMCOMBDGTAWOldWH</v>
      </c>
      <c r="D3744">
        <f>IF(ISNUMBER(SEARCH("OFFNew",C3744)),COMBDG_DEM_Demand!D3744*'Demand shift'!$C$2,COMBDG_DEM_Demand!D3744)</f>
        <v>2.0588352319999998</v>
      </c>
      <c r="E3744" t="str">
        <f>COMBDG_DEM_Demand!E3744</f>
        <v>Mm2</v>
      </c>
      <c r="F3744" t="str">
        <f>COMBDG_DEM_Demand!F3744</f>
        <v>Aggregated DemandCommercialBuildingTransportation and WarehousingOldWater Heating</v>
      </c>
    </row>
    <row r="3745" spans="1:6" x14ac:dyDescent="0.25">
      <c r="A3745" t="str">
        <f>COMBDG_DEM_Demand!A3745</f>
        <v>TO</v>
      </c>
      <c r="B3745">
        <f>COMBDG_DEM_Demand!B3745</f>
        <v>2042</v>
      </c>
      <c r="C3745" t="str">
        <f>COMBDG_DEM_Demand!C3745</f>
        <v>ADEMCOMBDGICIOldWH</v>
      </c>
      <c r="D3745">
        <f>IF(ISNUMBER(SEARCH("OFFNew",C3745)),COMBDG_DEM_Demand!D3745*'Demand shift'!$C$2,COMBDG_DEM_Demand!D3745)</f>
        <v>0.45684563500000003</v>
      </c>
      <c r="E3745" t="str">
        <f>COMBDG_DEM_Demand!E3745</f>
        <v>Mm2</v>
      </c>
      <c r="F3745" t="str">
        <f>COMBDG_DEM_Demand!F3745</f>
        <v>Aggregated DemandCommercialBuildingInformation and Cultural IndustriesOldWater Heating</v>
      </c>
    </row>
    <row r="3746" spans="1:6" x14ac:dyDescent="0.25">
      <c r="A3746" t="str">
        <f>COMBDG_DEM_Demand!A3746</f>
        <v>TO</v>
      </c>
      <c r="B3746">
        <f>COMBDG_DEM_Demand!B3746</f>
        <v>2042</v>
      </c>
      <c r="C3746" t="str">
        <f>COMBDG_DEM_Demand!C3746</f>
        <v>ADEMCOMBDGOFFOldWH</v>
      </c>
      <c r="D3746">
        <f>IF(ISNUMBER(SEARCH("OFFNew",C3746)),COMBDG_DEM_Demand!D3746*'Demand shift'!$C$2,COMBDG_DEM_Demand!D3746)</f>
        <v>31.70058938</v>
      </c>
      <c r="E3746" t="str">
        <f>COMBDG_DEM_Demand!E3746</f>
        <v>Mm2</v>
      </c>
      <c r="F3746" t="str">
        <f>COMBDG_DEM_Demand!F3746</f>
        <v>Aggregated DemandCommercialBuildingOfficesOldWater Heating</v>
      </c>
    </row>
    <row r="3747" spans="1:6" x14ac:dyDescent="0.25">
      <c r="A3747" t="str">
        <f>COMBDG_DEM_Demand!A3747</f>
        <v>TO</v>
      </c>
      <c r="B3747">
        <f>COMBDG_DEM_Demand!B3747</f>
        <v>2042</v>
      </c>
      <c r="C3747" t="str">
        <f>COMBDG_DEM_Demand!C3747</f>
        <v>ADEMCOMBDGEDSOldWH</v>
      </c>
      <c r="D3747">
        <f>IF(ISNUMBER(SEARCH("OFFNew",C3747)),COMBDG_DEM_Demand!D3747*'Demand shift'!$C$2,COMBDG_DEM_Demand!D3747)</f>
        <v>8.82232488</v>
      </c>
      <c r="E3747" t="str">
        <f>COMBDG_DEM_Demand!E3747</f>
        <v>Mm2</v>
      </c>
      <c r="F3747" t="str">
        <f>COMBDG_DEM_Demand!F3747</f>
        <v>Aggregated DemandCommercialBuildingEducational ServicesOldWater Heating</v>
      </c>
    </row>
    <row r="3748" spans="1:6" x14ac:dyDescent="0.25">
      <c r="A3748" t="str">
        <f>COMBDG_DEM_Demand!A3748</f>
        <v>TO</v>
      </c>
      <c r="B3748">
        <f>COMBDG_DEM_Demand!B3748</f>
        <v>2042</v>
      </c>
      <c r="C3748" t="str">
        <f>COMBDG_DEM_Demand!C3748</f>
        <v>ADEMCOMBDGHLCOldWH</v>
      </c>
      <c r="D3748">
        <f>IF(ISNUMBER(SEARCH("OFFNew",C3748)),COMBDG_DEM_Demand!D3748*'Demand shift'!$C$2,COMBDG_DEM_Demand!D3748)</f>
        <v>3.2447994250000001</v>
      </c>
      <c r="E3748" t="str">
        <f>COMBDG_DEM_Demand!E3748</f>
        <v>Mm2</v>
      </c>
      <c r="F3748" t="str">
        <f>COMBDG_DEM_Demand!F3748</f>
        <v>Aggregated DemandCommercialBuildingHealth Care and Social AssistanceOldWater Heating</v>
      </c>
    </row>
    <row r="3749" spans="1:6" x14ac:dyDescent="0.25">
      <c r="A3749" t="str">
        <f>COMBDG_DEM_Demand!A3749</f>
        <v>TO</v>
      </c>
      <c r="B3749">
        <f>COMBDG_DEM_Demand!B3749</f>
        <v>2042</v>
      </c>
      <c r="C3749" t="str">
        <f>COMBDG_DEM_Demand!C3749</f>
        <v>ADEMCOMBDGAEROldWH</v>
      </c>
      <c r="D3749">
        <f>IF(ISNUMBER(SEARCH("OFFNew",C3749)),COMBDG_DEM_Demand!D3749*'Demand shift'!$C$2,COMBDG_DEM_Demand!D3749)</f>
        <v>2.7388278499999998</v>
      </c>
      <c r="E3749" t="str">
        <f>COMBDG_DEM_Demand!E3749</f>
        <v>Mm2</v>
      </c>
      <c r="F3749" t="str">
        <f>COMBDG_DEM_Demand!F3749</f>
        <v>Aggregated DemandCommercialBuildingArts, Entertainment and RecreationOldWater Heating</v>
      </c>
    </row>
    <row r="3750" spans="1:6" x14ac:dyDescent="0.25">
      <c r="A3750" t="str">
        <f>COMBDG_DEM_Demand!A3750</f>
        <v>TO</v>
      </c>
      <c r="B3750">
        <f>COMBDG_DEM_Demand!B3750</f>
        <v>2042</v>
      </c>
      <c r="C3750" t="str">
        <f>COMBDG_DEM_Demand!C3750</f>
        <v>ADEMCOMBDGAFSOldWH</v>
      </c>
      <c r="D3750">
        <f>IF(ISNUMBER(SEARCH("OFFNew",C3750)),COMBDG_DEM_Demand!D3750*'Demand shift'!$C$2,COMBDG_DEM_Demand!D3750)</f>
        <v>2.284455667</v>
      </c>
      <c r="E3750" t="str">
        <f>COMBDG_DEM_Demand!E3750</f>
        <v>Mm2</v>
      </c>
      <c r="F3750" t="str">
        <f>COMBDG_DEM_Demand!F3750</f>
        <v>Aggregated DemandCommercialBuildingAccommodation and Food ServicesOldWater Heating</v>
      </c>
    </row>
    <row r="3751" spans="1:6" x14ac:dyDescent="0.25">
      <c r="A3751" t="str">
        <f>COMBDG_DEM_Demand!A3751</f>
        <v>TO</v>
      </c>
      <c r="B3751">
        <f>COMBDG_DEM_Demand!B3751</f>
        <v>2042</v>
      </c>
      <c r="C3751" t="str">
        <f>COMBDG_DEM_Demand!C3751</f>
        <v>ADEMCOMBDGOTSOldWH</v>
      </c>
      <c r="D3751">
        <f>IF(ISNUMBER(SEARCH("OFFNew",C3751)),COMBDG_DEM_Demand!D3751*'Demand shift'!$C$2,COMBDG_DEM_Demand!D3751)</f>
        <v>3.817302594</v>
      </c>
      <c r="E3751" t="str">
        <f>COMBDG_DEM_Demand!E3751</f>
        <v>Mm2</v>
      </c>
      <c r="F3751" t="str">
        <f>COMBDG_DEM_Demand!F3751</f>
        <v>Aggregated DemandCommercialBuildingOther ServicesOldWater Heating</v>
      </c>
    </row>
    <row r="3752" spans="1:6" x14ac:dyDescent="0.25">
      <c r="A3752" t="str">
        <f>COMBDG_DEM_Demand!A3752</f>
        <v>TO</v>
      </c>
      <c r="B3752">
        <f>COMBDG_DEM_Demand!B3752</f>
        <v>2042</v>
      </c>
      <c r="C3752" t="str">
        <f>COMBDG_DEM_Demand!C3752</f>
        <v>ADEMCOMBDGWSTNewWH</v>
      </c>
      <c r="D3752">
        <f>IF(ISNUMBER(SEARCH("OFFNew",C3752)),COMBDG_DEM_Demand!D3752*'Demand shift'!$C$2,COMBDG_DEM_Demand!D3752)</f>
        <v>0.24746362299999999</v>
      </c>
      <c r="E3752" t="str">
        <f>COMBDG_DEM_Demand!E3752</f>
        <v>Mm2</v>
      </c>
      <c r="F3752" t="str">
        <f>COMBDG_DEM_Demand!F3752</f>
        <v>Aggregated DemandCommercialBuildingWholesale TradeNewWater Heating</v>
      </c>
    </row>
    <row r="3753" spans="1:6" x14ac:dyDescent="0.25">
      <c r="A3753" t="str">
        <f>COMBDG_DEM_Demand!A3753</f>
        <v>TO</v>
      </c>
      <c r="B3753">
        <f>COMBDG_DEM_Demand!B3753</f>
        <v>2042</v>
      </c>
      <c r="C3753" t="str">
        <f>COMBDG_DEM_Demand!C3753</f>
        <v>ADEMCOMBDGRTTNewWH</v>
      </c>
      <c r="D3753">
        <f>IF(ISNUMBER(SEARCH("OFFNew",C3753)),COMBDG_DEM_Demand!D3753*'Demand shift'!$C$2,COMBDG_DEM_Demand!D3753)</f>
        <v>1.091989747</v>
      </c>
      <c r="E3753" t="str">
        <f>COMBDG_DEM_Demand!E3753</f>
        <v>Mm2</v>
      </c>
      <c r="F3753" t="str">
        <f>COMBDG_DEM_Demand!F3753</f>
        <v>Aggregated DemandCommercialBuildingRetail TradeNewWater Heating</v>
      </c>
    </row>
    <row r="3754" spans="1:6" x14ac:dyDescent="0.25">
      <c r="A3754" t="str">
        <f>COMBDG_DEM_Demand!A3754</f>
        <v>TO</v>
      </c>
      <c r="B3754">
        <f>COMBDG_DEM_Demand!B3754</f>
        <v>2042</v>
      </c>
      <c r="C3754" t="str">
        <f>COMBDG_DEM_Demand!C3754</f>
        <v>ADEMCOMBDGTAWNewWH</v>
      </c>
      <c r="D3754">
        <f>IF(ISNUMBER(SEARCH("OFFNew",C3754)),COMBDG_DEM_Demand!D3754*'Demand shift'!$C$2,COMBDG_DEM_Demand!D3754)</f>
        <v>0.36569533999999998</v>
      </c>
      <c r="E3754" t="str">
        <f>COMBDG_DEM_Demand!E3754</f>
        <v>Mm2</v>
      </c>
      <c r="F3754" t="str">
        <f>COMBDG_DEM_Demand!F3754</f>
        <v>Aggregated DemandCommercialBuildingTransportation and WarehousingNewWater Heating</v>
      </c>
    </row>
    <row r="3755" spans="1:6" x14ac:dyDescent="0.25">
      <c r="A3755" t="str">
        <f>COMBDG_DEM_Demand!A3755</f>
        <v>TO</v>
      </c>
      <c r="B3755">
        <f>COMBDG_DEM_Demand!B3755</f>
        <v>2042</v>
      </c>
      <c r="C3755" t="str">
        <f>COMBDG_DEM_Demand!C3755</f>
        <v>ADEMCOMBDGICINewWH</v>
      </c>
      <c r="D3755">
        <f>IF(ISNUMBER(SEARCH("OFFNew",C3755)),COMBDG_DEM_Demand!D3755*'Demand shift'!$C$2,COMBDG_DEM_Demand!D3755)</f>
        <v>0</v>
      </c>
      <c r="E3755" t="str">
        <f>COMBDG_DEM_Demand!E3755</f>
        <v>Mm2</v>
      </c>
      <c r="F3755" t="str">
        <f>COMBDG_DEM_Demand!F3755</f>
        <v>Aggregated DemandCommercialBuildingInformation and Cultural IndustriesNewWater Heating</v>
      </c>
    </row>
    <row r="3756" spans="1:6" x14ac:dyDescent="0.25">
      <c r="A3756" t="str">
        <f>COMBDG_DEM_Demand!A3756</f>
        <v>TO</v>
      </c>
      <c r="B3756">
        <f>COMBDG_DEM_Demand!B3756</f>
        <v>2042</v>
      </c>
      <c r="C3756" t="str">
        <f>COMBDG_DEM_Demand!C3756</f>
        <v>ADEMCOMBDGOFFNewWH</v>
      </c>
      <c r="D3756">
        <f>IF(ISNUMBER(SEARCH("OFFNew",C3756)),COMBDG_DEM_Demand!D3756*'Demand shift'!$C$2,COMBDG_DEM_Demand!D3756)</f>
        <v>1.4363145011999998</v>
      </c>
      <c r="E3756" t="str">
        <f>COMBDG_DEM_Demand!E3756</f>
        <v>Mm2</v>
      </c>
      <c r="F3756" t="str">
        <f>COMBDG_DEM_Demand!F3756</f>
        <v>Aggregated DemandCommercialBuildingOfficesNewWater Heating</v>
      </c>
    </row>
    <row r="3757" spans="1:6" x14ac:dyDescent="0.25">
      <c r="A3757" t="str">
        <f>COMBDG_DEM_Demand!A3757</f>
        <v>TO</v>
      </c>
      <c r="B3757">
        <f>COMBDG_DEM_Demand!B3757</f>
        <v>2042</v>
      </c>
      <c r="C3757" t="str">
        <f>COMBDG_DEM_Demand!C3757</f>
        <v>ADEMCOMBDGEDSNewWH</v>
      </c>
      <c r="D3757">
        <f>IF(ISNUMBER(SEARCH("OFFNew",C3757)),COMBDG_DEM_Demand!D3757*'Demand shift'!$C$2,COMBDG_DEM_Demand!D3757)</f>
        <v>0.62830357800000003</v>
      </c>
      <c r="E3757" t="str">
        <f>COMBDG_DEM_Demand!E3757</f>
        <v>Mm2</v>
      </c>
      <c r="F3757" t="str">
        <f>COMBDG_DEM_Demand!F3757</f>
        <v>Aggregated DemandCommercialBuildingEducational ServicesNewWater Heating</v>
      </c>
    </row>
    <row r="3758" spans="1:6" x14ac:dyDescent="0.25">
      <c r="A3758" t="str">
        <f>COMBDG_DEM_Demand!A3758</f>
        <v>TO</v>
      </c>
      <c r="B3758">
        <f>COMBDG_DEM_Demand!B3758</f>
        <v>2042</v>
      </c>
      <c r="C3758" t="str">
        <f>COMBDG_DEM_Demand!C3758</f>
        <v>ADEMCOMBDGHLCNewWH</v>
      </c>
      <c r="D3758">
        <f>IF(ISNUMBER(SEARCH("OFFNew",C3758)),COMBDG_DEM_Demand!D3758*'Demand shift'!$C$2,COMBDG_DEM_Demand!D3758)</f>
        <v>0.421274853</v>
      </c>
      <c r="E3758" t="str">
        <f>COMBDG_DEM_Demand!E3758</f>
        <v>Mm2</v>
      </c>
      <c r="F3758" t="str">
        <f>COMBDG_DEM_Demand!F3758</f>
        <v>Aggregated DemandCommercialBuildingHealth Care and Social AssistanceNewWater Heating</v>
      </c>
    </row>
    <row r="3759" spans="1:6" x14ac:dyDescent="0.25">
      <c r="A3759" t="str">
        <f>COMBDG_DEM_Demand!A3759</f>
        <v>TO</v>
      </c>
      <c r="B3759">
        <f>COMBDG_DEM_Demand!B3759</f>
        <v>2042</v>
      </c>
      <c r="C3759" t="str">
        <f>COMBDG_DEM_Demand!C3759</f>
        <v>ADEMCOMBDGAERNewWH</v>
      </c>
      <c r="D3759">
        <f>IF(ISNUMBER(SEARCH("OFFNew",C3759)),COMBDG_DEM_Demand!D3759*'Demand shift'!$C$2,COMBDG_DEM_Demand!D3759)</f>
        <v>0.14240715500000001</v>
      </c>
      <c r="E3759" t="str">
        <f>COMBDG_DEM_Demand!E3759</f>
        <v>Mm2</v>
      </c>
      <c r="F3759" t="str">
        <f>COMBDG_DEM_Demand!F3759</f>
        <v>Aggregated DemandCommercialBuildingArts, Entertainment and RecreationNewWater Heating</v>
      </c>
    </row>
    <row r="3760" spans="1:6" x14ac:dyDescent="0.25">
      <c r="A3760" t="str">
        <f>COMBDG_DEM_Demand!A3760</f>
        <v>TO</v>
      </c>
      <c r="B3760">
        <f>COMBDG_DEM_Demand!B3760</f>
        <v>2042</v>
      </c>
      <c r="C3760" t="str">
        <f>COMBDG_DEM_Demand!C3760</f>
        <v>ADEMCOMBDGAFSNewWH</v>
      </c>
      <c r="D3760">
        <f>IF(ISNUMBER(SEARCH("OFFNew",C3760)),COMBDG_DEM_Demand!D3760*'Demand shift'!$C$2,COMBDG_DEM_Demand!D3760)</f>
        <v>5.7476791999999999E-2</v>
      </c>
      <c r="E3760" t="str">
        <f>COMBDG_DEM_Demand!E3760</f>
        <v>Mm2</v>
      </c>
      <c r="F3760" t="str">
        <f>COMBDG_DEM_Demand!F3760</f>
        <v>Aggregated DemandCommercialBuildingAccommodation and Food ServicesNewWater Heating</v>
      </c>
    </row>
    <row r="3761" spans="1:6" x14ac:dyDescent="0.25">
      <c r="A3761" t="str">
        <f>COMBDG_DEM_Demand!A3761</f>
        <v>TO</v>
      </c>
      <c r="B3761">
        <f>COMBDG_DEM_Demand!B3761</f>
        <v>2042</v>
      </c>
      <c r="C3761" t="str">
        <f>COMBDG_DEM_Demand!C3761</f>
        <v>ADEMCOMBDGOTSNewWH</v>
      </c>
      <c r="D3761">
        <f>IF(ISNUMBER(SEARCH("OFFNew",C3761)),COMBDG_DEM_Demand!D3761*'Demand shift'!$C$2,COMBDG_DEM_Demand!D3761)</f>
        <v>0.4352703</v>
      </c>
      <c r="E3761" t="str">
        <f>COMBDG_DEM_Demand!E3761</f>
        <v>Mm2</v>
      </c>
      <c r="F3761" t="str">
        <f>COMBDG_DEM_Demand!F3761</f>
        <v>Aggregated DemandCommercialBuildingOther ServicesNewWater Heating</v>
      </c>
    </row>
    <row r="3762" spans="1:6" x14ac:dyDescent="0.25">
      <c r="A3762" t="str">
        <f>COMBDG_DEM_Demand!A3762</f>
        <v>TO</v>
      </c>
      <c r="B3762">
        <f>COMBDG_DEM_Demand!B3762</f>
        <v>2042</v>
      </c>
      <c r="C3762" t="str">
        <f>COMBDG_DEM_Demand!C3762</f>
        <v>ADEMCOMBDGWSTOldSL</v>
      </c>
      <c r="D3762">
        <f>IF(ISNUMBER(SEARCH("OFFNew",C3762)),COMBDG_DEM_Demand!D3762*'Demand shift'!$C$2,COMBDG_DEM_Demand!D3762)</f>
        <v>7.1746822200000002</v>
      </c>
      <c r="E3762" t="str">
        <f>COMBDG_DEM_Demand!E3762</f>
        <v>Mm2</v>
      </c>
      <c r="F3762" t="str">
        <f>COMBDG_DEM_Demand!F3762</f>
        <v>Aggregated DemandCommercialBuildingWholesale TradeOldStreet Lighting</v>
      </c>
    </row>
    <row r="3763" spans="1:6" x14ac:dyDescent="0.25">
      <c r="A3763" t="str">
        <f>COMBDG_DEM_Demand!A3763</f>
        <v>TO</v>
      </c>
      <c r="B3763">
        <f>COMBDG_DEM_Demand!B3763</f>
        <v>2042</v>
      </c>
      <c r="C3763" t="str">
        <f>COMBDG_DEM_Demand!C3763</f>
        <v>ADEMCOMBDGRTTOldSL</v>
      </c>
      <c r="D3763">
        <f>IF(ISNUMBER(SEARCH("OFFNew",C3763)),COMBDG_DEM_Demand!D3763*'Demand shift'!$C$2,COMBDG_DEM_Demand!D3763)</f>
        <v>11.129654560000001</v>
      </c>
      <c r="E3763" t="str">
        <f>COMBDG_DEM_Demand!E3763</f>
        <v>Mm2</v>
      </c>
      <c r="F3763" t="str">
        <f>COMBDG_DEM_Demand!F3763</f>
        <v>Aggregated DemandCommercialBuildingRetail TradeOldStreet Lighting</v>
      </c>
    </row>
    <row r="3764" spans="1:6" x14ac:dyDescent="0.25">
      <c r="A3764" t="str">
        <f>COMBDG_DEM_Demand!A3764</f>
        <v>TO</v>
      </c>
      <c r="B3764">
        <f>COMBDG_DEM_Demand!B3764</f>
        <v>2042</v>
      </c>
      <c r="C3764" t="str">
        <f>COMBDG_DEM_Demand!C3764</f>
        <v>ADEMCOMBDGTAWOldSL</v>
      </c>
      <c r="D3764">
        <f>IF(ISNUMBER(SEARCH("OFFNew",C3764)),COMBDG_DEM_Demand!D3764*'Demand shift'!$C$2,COMBDG_DEM_Demand!D3764)</f>
        <v>2.0588352319999998</v>
      </c>
      <c r="E3764" t="str">
        <f>COMBDG_DEM_Demand!E3764</f>
        <v>Mm2</v>
      </c>
      <c r="F3764" t="str">
        <f>COMBDG_DEM_Demand!F3764</f>
        <v>Aggregated DemandCommercialBuildingTransportation and WarehousingOldStreet Lighting</v>
      </c>
    </row>
    <row r="3765" spans="1:6" x14ac:dyDescent="0.25">
      <c r="A3765" t="str">
        <f>COMBDG_DEM_Demand!A3765</f>
        <v>TO</v>
      </c>
      <c r="B3765">
        <f>COMBDG_DEM_Demand!B3765</f>
        <v>2042</v>
      </c>
      <c r="C3765" t="str">
        <f>COMBDG_DEM_Demand!C3765</f>
        <v>ADEMCOMBDGICIOldSL</v>
      </c>
      <c r="D3765">
        <f>IF(ISNUMBER(SEARCH("OFFNew",C3765)),COMBDG_DEM_Demand!D3765*'Demand shift'!$C$2,COMBDG_DEM_Demand!D3765)</f>
        <v>0.45684563500000003</v>
      </c>
      <c r="E3765" t="str">
        <f>COMBDG_DEM_Demand!E3765</f>
        <v>Mm2</v>
      </c>
      <c r="F3765" t="str">
        <f>COMBDG_DEM_Demand!F3765</f>
        <v>Aggregated DemandCommercialBuildingInformation and Cultural IndustriesOldStreet Lighting</v>
      </c>
    </row>
    <row r="3766" spans="1:6" x14ac:dyDescent="0.25">
      <c r="A3766" t="str">
        <f>COMBDG_DEM_Demand!A3766</f>
        <v>TO</v>
      </c>
      <c r="B3766">
        <f>COMBDG_DEM_Demand!B3766</f>
        <v>2042</v>
      </c>
      <c r="C3766" t="str">
        <f>COMBDG_DEM_Demand!C3766</f>
        <v>ADEMCOMBDGOFFOldSL</v>
      </c>
      <c r="D3766">
        <f>IF(ISNUMBER(SEARCH("OFFNew",C3766)),COMBDG_DEM_Demand!D3766*'Demand shift'!$C$2,COMBDG_DEM_Demand!D3766)</f>
        <v>31.70058938</v>
      </c>
      <c r="E3766" t="str">
        <f>COMBDG_DEM_Demand!E3766</f>
        <v>Mm2</v>
      </c>
      <c r="F3766" t="str">
        <f>COMBDG_DEM_Demand!F3766</f>
        <v>Aggregated DemandCommercialBuildingOfficesOldStreet Lighting</v>
      </c>
    </row>
    <row r="3767" spans="1:6" x14ac:dyDescent="0.25">
      <c r="A3767" t="str">
        <f>COMBDG_DEM_Demand!A3767</f>
        <v>TO</v>
      </c>
      <c r="B3767">
        <f>COMBDG_DEM_Demand!B3767</f>
        <v>2042</v>
      </c>
      <c r="C3767" t="str">
        <f>COMBDG_DEM_Demand!C3767</f>
        <v>ADEMCOMBDGEDSOldSL</v>
      </c>
      <c r="D3767">
        <f>IF(ISNUMBER(SEARCH("OFFNew",C3767)),COMBDG_DEM_Demand!D3767*'Demand shift'!$C$2,COMBDG_DEM_Demand!D3767)</f>
        <v>8.82232488</v>
      </c>
      <c r="E3767" t="str">
        <f>COMBDG_DEM_Demand!E3767</f>
        <v>Mm2</v>
      </c>
      <c r="F3767" t="str">
        <f>COMBDG_DEM_Demand!F3767</f>
        <v>Aggregated DemandCommercialBuildingEducational ServicesOldStreet Lighting</v>
      </c>
    </row>
    <row r="3768" spans="1:6" x14ac:dyDescent="0.25">
      <c r="A3768" t="str">
        <f>COMBDG_DEM_Demand!A3768</f>
        <v>TO</v>
      </c>
      <c r="B3768">
        <f>COMBDG_DEM_Demand!B3768</f>
        <v>2042</v>
      </c>
      <c r="C3768" t="str">
        <f>COMBDG_DEM_Demand!C3768</f>
        <v>ADEMCOMBDGHLCOldSL</v>
      </c>
      <c r="D3768">
        <f>IF(ISNUMBER(SEARCH("OFFNew",C3768)),COMBDG_DEM_Demand!D3768*'Demand shift'!$C$2,COMBDG_DEM_Demand!D3768)</f>
        <v>3.2447994250000001</v>
      </c>
      <c r="E3768" t="str">
        <f>COMBDG_DEM_Demand!E3768</f>
        <v>Mm2</v>
      </c>
      <c r="F3768" t="str">
        <f>COMBDG_DEM_Demand!F3768</f>
        <v>Aggregated DemandCommercialBuildingHealth Care and Social AssistanceOldStreet Lighting</v>
      </c>
    </row>
    <row r="3769" spans="1:6" x14ac:dyDescent="0.25">
      <c r="A3769" t="str">
        <f>COMBDG_DEM_Demand!A3769</f>
        <v>TO</v>
      </c>
      <c r="B3769">
        <f>COMBDG_DEM_Demand!B3769</f>
        <v>2042</v>
      </c>
      <c r="C3769" t="str">
        <f>COMBDG_DEM_Demand!C3769</f>
        <v>ADEMCOMBDGAEROldSL</v>
      </c>
      <c r="D3769">
        <f>IF(ISNUMBER(SEARCH("OFFNew",C3769)),COMBDG_DEM_Demand!D3769*'Demand shift'!$C$2,COMBDG_DEM_Demand!D3769)</f>
        <v>2.7388278499999998</v>
      </c>
      <c r="E3769" t="str">
        <f>COMBDG_DEM_Demand!E3769</f>
        <v>Mm2</v>
      </c>
      <c r="F3769" t="str">
        <f>COMBDG_DEM_Demand!F3769</f>
        <v>Aggregated DemandCommercialBuildingArts, Entertainment and RecreationOldStreet Lighting</v>
      </c>
    </row>
    <row r="3770" spans="1:6" x14ac:dyDescent="0.25">
      <c r="A3770" t="str">
        <f>COMBDG_DEM_Demand!A3770</f>
        <v>TO</v>
      </c>
      <c r="B3770">
        <f>COMBDG_DEM_Demand!B3770</f>
        <v>2042</v>
      </c>
      <c r="C3770" t="str">
        <f>COMBDG_DEM_Demand!C3770</f>
        <v>ADEMCOMBDGAFSOldSL</v>
      </c>
      <c r="D3770">
        <f>IF(ISNUMBER(SEARCH("OFFNew",C3770)),COMBDG_DEM_Demand!D3770*'Demand shift'!$C$2,COMBDG_DEM_Demand!D3770)</f>
        <v>2.284455667</v>
      </c>
      <c r="E3770" t="str">
        <f>COMBDG_DEM_Demand!E3770</f>
        <v>Mm2</v>
      </c>
      <c r="F3770" t="str">
        <f>COMBDG_DEM_Demand!F3770</f>
        <v>Aggregated DemandCommercialBuildingAccommodation and Food ServicesOldStreet Lighting</v>
      </c>
    </row>
    <row r="3771" spans="1:6" x14ac:dyDescent="0.25">
      <c r="A3771" t="str">
        <f>COMBDG_DEM_Demand!A3771</f>
        <v>TO</v>
      </c>
      <c r="B3771">
        <f>COMBDG_DEM_Demand!B3771</f>
        <v>2042</v>
      </c>
      <c r="C3771" t="str">
        <f>COMBDG_DEM_Demand!C3771</f>
        <v>ADEMCOMBDGOTSOldSL</v>
      </c>
      <c r="D3771">
        <f>IF(ISNUMBER(SEARCH("OFFNew",C3771)),COMBDG_DEM_Demand!D3771*'Demand shift'!$C$2,COMBDG_DEM_Demand!D3771)</f>
        <v>3.817302594</v>
      </c>
      <c r="E3771" t="str">
        <f>COMBDG_DEM_Demand!E3771</f>
        <v>Mm2</v>
      </c>
      <c r="F3771" t="str">
        <f>COMBDG_DEM_Demand!F3771</f>
        <v>Aggregated DemandCommercialBuildingOther ServicesOldStreet Lighting</v>
      </c>
    </row>
    <row r="3772" spans="1:6" x14ac:dyDescent="0.25">
      <c r="A3772" t="str">
        <f>COMBDG_DEM_Demand!A3772</f>
        <v>TO</v>
      </c>
      <c r="B3772">
        <f>COMBDG_DEM_Demand!B3772</f>
        <v>2042</v>
      </c>
      <c r="C3772" t="str">
        <f>COMBDG_DEM_Demand!C3772</f>
        <v>ADEMCOMBDGWSTNewSL</v>
      </c>
      <c r="D3772">
        <f>IF(ISNUMBER(SEARCH("OFFNew",C3772)),COMBDG_DEM_Demand!D3772*'Demand shift'!$C$2,COMBDG_DEM_Demand!D3772)</f>
        <v>0.24746362299999999</v>
      </c>
      <c r="E3772" t="str">
        <f>COMBDG_DEM_Demand!E3772</f>
        <v>Mm2</v>
      </c>
      <c r="F3772" t="str">
        <f>COMBDG_DEM_Demand!F3772</f>
        <v>Aggregated DemandCommercialBuildingWholesale TradeNewStreet Lighting</v>
      </c>
    </row>
    <row r="3773" spans="1:6" x14ac:dyDescent="0.25">
      <c r="A3773" t="str">
        <f>COMBDG_DEM_Demand!A3773</f>
        <v>TO</v>
      </c>
      <c r="B3773">
        <f>COMBDG_DEM_Demand!B3773</f>
        <v>2042</v>
      </c>
      <c r="C3773" t="str">
        <f>COMBDG_DEM_Demand!C3773</f>
        <v>ADEMCOMBDGRTTNewSL</v>
      </c>
      <c r="D3773">
        <f>IF(ISNUMBER(SEARCH("OFFNew",C3773)),COMBDG_DEM_Demand!D3773*'Demand shift'!$C$2,COMBDG_DEM_Demand!D3773)</f>
        <v>1.091989747</v>
      </c>
      <c r="E3773" t="str">
        <f>COMBDG_DEM_Demand!E3773</f>
        <v>Mm2</v>
      </c>
      <c r="F3773" t="str">
        <f>COMBDG_DEM_Demand!F3773</f>
        <v>Aggregated DemandCommercialBuildingRetail TradeNewStreet Lighting</v>
      </c>
    </row>
    <row r="3774" spans="1:6" x14ac:dyDescent="0.25">
      <c r="A3774" t="str">
        <f>COMBDG_DEM_Demand!A3774</f>
        <v>TO</v>
      </c>
      <c r="B3774">
        <f>COMBDG_DEM_Demand!B3774</f>
        <v>2042</v>
      </c>
      <c r="C3774" t="str">
        <f>COMBDG_DEM_Demand!C3774</f>
        <v>ADEMCOMBDGTAWNewSL</v>
      </c>
      <c r="D3774">
        <f>IF(ISNUMBER(SEARCH("OFFNew",C3774)),COMBDG_DEM_Demand!D3774*'Demand shift'!$C$2,COMBDG_DEM_Demand!D3774)</f>
        <v>0.36569533999999998</v>
      </c>
      <c r="E3774" t="str">
        <f>COMBDG_DEM_Demand!E3774</f>
        <v>Mm2</v>
      </c>
      <c r="F3774" t="str">
        <f>COMBDG_DEM_Demand!F3774</f>
        <v>Aggregated DemandCommercialBuildingTransportation and WarehousingNewStreet Lighting</v>
      </c>
    </row>
    <row r="3775" spans="1:6" x14ac:dyDescent="0.25">
      <c r="A3775" t="str">
        <f>COMBDG_DEM_Demand!A3775</f>
        <v>TO</v>
      </c>
      <c r="B3775">
        <f>COMBDG_DEM_Demand!B3775</f>
        <v>2042</v>
      </c>
      <c r="C3775" t="str">
        <f>COMBDG_DEM_Demand!C3775</f>
        <v>ADEMCOMBDGICINewSL</v>
      </c>
      <c r="D3775">
        <f>IF(ISNUMBER(SEARCH("OFFNew",C3775)),COMBDG_DEM_Demand!D3775*'Demand shift'!$C$2,COMBDG_DEM_Demand!D3775)</f>
        <v>0</v>
      </c>
      <c r="E3775" t="str">
        <f>COMBDG_DEM_Demand!E3775</f>
        <v>Mm2</v>
      </c>
      <c r="F3775" t="str">
        <f>COMBDG_DEM_Demand!F3775</f>
        <v>Aggregated DemandCommercialBuildingInformation and Cultural IndustriesNewStreet Lighting</v>
      </c>
    </row>
    <row r="3776" spans="1:6" x14ac:dyDescent="0.25">
      <c r="A3776" t="str">
        <f>COMBDG_DEM_Demand!A3776</f>
        <v>TO</v>
      </c>
      <c r="B3776">
        <f>COMBDG_DEM_Demand!B3776</f>
        <v>2042</v>
      </c>
      <c r="C3776" t="str">
        <f>COMBDG_DEM_Demand!C3776</f>
        <v>ADEMCOMBDGOFFNewSL</v>
      </c>
      <c r="D3776">
        <f>IF(ISNUMBER(SEARCH("OFFNew",C3776)),COMBDG_DEM_Demand!D3776*'Demand shift'!$C$2,COMBDG_DEM_Demand!D3776)</f>
        <v>1.4363145011999998</v>
      </c>
      <c r="E3776" t="str">
        <f>COMBDG_DEM_Demand!E3776</f>
        <v>Mm2</v>
      </c>
      <c r="F3776" t="str">
        <f>COMBDG_DEM_Demand!F3776</f>
        <v>Aggregated DemandCommercialBuildingOfficesNewStreet Lighting</v>
      </c>
    </row>
    <row r="3777" spans="1:6" x14ac:dyDescent="0.25">
      <c r="A3777" t="str">
        <f>COMBDG_DEM_Demand!A3777</f>
        <v>TO</v>
      </c>
      <c r="B3777">
        <f>COMBDG_DEM_Demand!B3777</f>
        <v>2042</v>
      </c>
      <c r="C3777" t="str">
        <f>COMBDG_DEM_Demand!C3777</f>
        <v>ADEMCOMBDGEDSNewSL</v>
      </c>
      <c r="D3777">
        <f>IF(ISNUMBER(SEARCH("OFFNew",C3777)),COMBDG_DEM_Demand!D3777*'Demand shift'!$C$2,COMBDG_DEM_Demand!D3777)</f>
        <v>0.62830357800000003</v>
      </c>
      <c r="E3777" t="str">
        <f>COMBDG_DEM_Demand!E3777</f>
        <v>Mm2</v>
      </c>
      <c r="F3777" t="str">
        <f>COMBDG_DEM_Demand!F3777</f>
        <v>Aggregated DemandCommercialBuildingEducational ServicesNewStreet Lighting</v>
      </c>
    </row>
    <row r="3778" spans="1:6" x14ac:dyDescent="0.25">
      <c r="A3778" t="str">
        <f>COMBDG_DEM_Demand!A3778</f>
        <v>TO</v>
      </c>
      <c r="B3778">
        <f>COMBDG_DEM_Demand!B3778</f>
        <v>2042</v>
      </c>
      <c r="C3778" t="str">
        <f>COMBDG_DEM_Demand!C3778</f>
        <v>ADEMCOMBDGHLCNewSL</v>
      </c>
      <c r="D3778">
        <f>IF(ISNUMBER(SEARCH("OFFNew",C3778)),COMBDG_DEM_Demand!D3778*'Demand shift'!$C$2,COMBDG_DEM_Demand!D3778)</f>
        <v>0.421274853</v>
      </c>
      <c r="E3778" t="str">
        <f>COMBDG_DEM_Demand!E3778</f>
        <v>Mm2</v>
      </c>
      <c r="F3778" t="str">
        <f>COMBDG_DEM_Demand!F3778</f>
        <v>Aggregated DemandCommercialBuildingHealth Care and Social AssistanceNewStreet Lighting</v>
      </c>
    </row>
    <row r="3779" spans="1:6" x14ac:dyDescent="0.25">
      <c r="A3779" t="str">
        <f>COMBDG_DEM_Demand!A3779</f>
        <v>TO</v>
      </c>
      <c r="B3779">
        <f>COMBDG_DEM_Demand!B3779</f>
        <v>2042</v>
      </c>
      <c r="C3779" t="str">
        <f>COMBDG_DEM_Demand!C3779</f>
        <v>ADEMCOMBDGAERNewSL</v>
      </c>
      <c r="D3779">
        <f>IF(ISNUMBER(SEARCH("OFFNew",C3779)),COMBDG_DEM_Demand!D3779*'Demand shift'!$C$2,COMBDG_DEM_Demand!D3779)</f>
        <v>0.14240715500000001</v>
      </c>
      <c r="E3779" t="str">
        <f>COMBDG_DEM_Demand!E3779</f>
        <v>Mm2</v>
      </c>
      <c r="F3779" t="str">
        <f>COMBDG_DEM_Demand!F3779</f>
        <v>Aggregated DemandCommercialBuildingArts, Entertainment and RecreationNewStreet Lighting</v>
      </c>
    </row>
    <row r="3780" spans="1:6" x14ac:dyDescent="0.25">
      <c r="A3780" t="str">
        <f>COMBDG_DEM_Demand!A3780</f>
        <v>TO</v>
      </c>
      <c r="B3780">
        <f>COMBDG_DEM_Demand!B3780</f>
        <v>2042</v>
      </c>
      <c r="C3780" t="str">
        <f>COMBDG_DEM_Demand!C3780</f>
        <v>ADEMCOMBDGAFSNewSL</v>
      </c>
      <c r="D3780">
        <f>IF(ISNUMBER(SEARCH("OFFNew",C3780)),COMBDG_DEM_Demand!D3780*'Demand shift'!$C$2,COMBDG_DEM_Demand!D3780)</f>
        <v>5.7476791999999999E-2</v>
      </c>
      <c r="E3780" t="str">
        <f>COMBDG_DEM_Demand!E3780</f>
        <v>Mm2</v>
      </c>
      <c r="F3780" t="str">
        <f>COMBDG_DEM_Demand!F3780</f>
        <v>Aggregated DemandCommercialBuildingAccommodation and Food ServicesNewStreet Lighting</v>
      </c>
    </row>
    <row r="3781" spans="1:6" x14ac:dyDescent="0.25">
      <c r="A3781" t="str">
        <f>COMBDG_DEM_Demand!A3781</f>
        <v>TO</v>
      </c>
      <c r="B3781">
        <f>COMBDG_DEM_Demand!B3781</f>
        <v>2042</v>
      </c>
      <c r="C3781" t="str">
        <f>COMBDG_DEM_Demand!C3781</f>
        <v>ADEMCOMBDGOTSNewSL</v>
      </c>
      <c r="D3781">
        <f>IF(ISNUMBER(SEARCH("OFFNew",C3781)),COMBDG_DEM_Demand!D3781*'Demand shift'!$C$2,COMBDG_DEM_Demand!D3781)</f>
        <v>0.4352703</v>
      </c>
      <c r="E3781" t="str">
        <f>COMBDG_DEM_Demand!E3781</f>
        <v>Mm2</v>
      </c>
      <c r="F3781" t="str">
        <f>COMBDG_DEM_Demand!F3781</f>
        <v>Aggregated DemandCommercialBuildingOther ServicesNewStreet Lighting</v>
      </c>
    </row>
    <row r="3782" spans="1:6" x14ac:dyDescent="0.25">
      <c r="A3782" t="str">
        <f>COMBDG_DEM_Demand!A3782</f>
        <v>TO</v>
      </c>
      <c r="B3782">
        <f>COMBDG_DEM_Demand!B3782</f>
        <v>2043</v>
      </c>
      <c r="C3782" t="str">
        <f>COMBDG_DEM_Demand!C3782</f>
        <v>ADEMCOMBDGWSTOldLI</v>
      </c>
      <c r="D3782">
        <f>IF(ISNUMBER(SEARCH("OFFNew",C3782)),COMBDG_DEM_Demand!D3782*'Demand shift'!$C$2,COMBDG_DEM_Demand!D3782)</f>
        <v>7.1746822200000002</v>
      </c>
      <c r="E3782" t="str">
        <f>COMBDG_DEM_Demand!E3782</f>
        <v>Mm2</v>
      </c>
      <c r="F3782" t="str">
        <f>COMBDG_DEM_Demand!F3782</f>
        <v>Aggregated DemandCommercialBuildingWholesale TradeOldLighting</v>
      </c>
    </row>
    <row r="3783" spans="1:6" x14ac:dyDescent="0.25">
      <c r="A3783" t="str">
        <f>COMBDG_DEM_Demand!A3783</f>
        <v>TO</v>
      </c>
      <c r="B3783">
        <f>COMBDG_DEM_Demand!B3783</f>
        <v>2043</v>
      </c>
      <c r="C3783" t="str">
        <f>COMBDG_DEM_Demand!C3783</f>
        <v>ADEMCOMBDGRTTOldLI</v>
      </c>
      <c r="D3783">
        <f>IF(ISNUMBER(SEARCH("OFFNew",C3783)),COMBDG_DEM_Demand!D3783*'Demand shift'!$C$2,COMBDG_DEM_Demand!D3783)</f>
        <v>11.129654560000001</v>
      </c>
      <c r="E3783" t="str">
        <f>COMBDG_DEM_Demand!E3783</f>
        <v>Mm2</v>
      </c>
      <c r="F3783" t="str">
        <f>COMBDG_DEM_Demand!F3783</f>
        <v>Aggregated DemandCommercialBuildingRetail TradeOldLighting</v>
      </c>
    </row>
    <row r="3784" spans="1:6" x14ac:dyDescent="0.25">
      <c r="A3784" t="str">
        <f>COMBDG_DEM_Demand!A3784</f>
        <v>TO</v>
      </c>
      <c r="B3784">
        <f>COMBDG_DEM_Demand!B3784</f>
        <v>2043</v>
      </c>
      <c r="C3784" t="str">
        <f>COMBDG_DEM_Demand!C3784</f>
        <v>ADEMCOMBDGTAWOldLI</v>
      </c>
      <c r="D3784">
        <f>IF(ISNUMBER(SEARCH("OFFNew",C3784)),COMBDG_DEM_Demand!D3784*'Demand shift'!$C$2,COMBDG_DEM_Demand!D3784)</f>
        <v>2.0588352319999998</v>
      </c>
      <c r="E3784" t="str">
        <f>COMBDG_DEM_Demand!E3784</f>
        <v>Mm2</v>
      </c>
      <c r="F3784" t="str">
        <f>COMBDG_DEM_Demand!F3784</f>
        <v>Aggregated DemandCommercialBuildingTransportation and WarehousingOldLighting</v>
      </c>
    </row>
    <row r="3785" spans="1:6" x14ac:dyDescent="0.25">
      <c r="A3785" t="str">
        <f>COMBDG_DEM_Demand!A3785</f>
        <v>TO</v>
      </c>
      <c r="B3785">
        <f>COMBDG_DEM_Demand!B3785</f>
        <v>2043</v>
      </c>
      <c r="C3785" t="str">
        <f>COMBDG_DEM_Demand!C3785</f>
        <v>ADEMCOMBDGICIOldLI</v>
      </c>
      <c r="D3785">
        <f>IF(ISNUMBER(SEARCH("OFFNew",C3785)),COMBDG_DEM_Demand!D3785*'Demand shift'!$C$2,COMBDG_DEM_Demand!D3785)</f>
        <v>0.45684563500000003</v>
      </c>
      <c r="E3785" t="str">
        <f>COMBDG_DEM_Demand!E3785</f>
        <v>Mm2</v>
      </c>
      <c r="F3785" t="str">
        <f>COMBDG_DEM_Demand!F3785</f>
        <v>Aggregated DemandCommercialBuildingInformation and Cultural IndustriesOldLighting</v>
      </c>
    </row>
    <row r="3786" spans="1:6" x14ac:dyDescent="0.25">
      <c r="A3786" t="str">
        <f>COMBDG_DEM_Demand!A3786</f>
        <v>TO</v>
      </c>
      <c r="B3786">
        <f>COMBDG_DEM_Demand!B3786</f>
        <v>2043</v>
      </c>
      <c r="C3786" t="str">
        <f>COMBDG_DEM_Demand!C3786</f>
        <v>ADEMCOMBDGOFFOldLI</v>
      </c>
      <c r="D3786">
        <f>IF(ISNUMBER(SEARCH("OFFNew",C3786)),COMBDG_DEM_Demand!D3786*'Demand shift'!$C$2,COMBDG_DEM_Demand!D3786)</f>
        <v>31.70058938</v>
      </c>
      <c r="E3786" t="str">
        <f>COMBDG_DEM_Demand!E3786</f>
        <v>Mm2</v>
      </c>
      <c r="F3786" t="str">
        <f>COMBDG_DEM_Demand!F3786</f>
        <v>Aggregated DemandCommercialBuildingOfficesOldLighting</v>
      </c>
    </row>
    <row r="3787" spans="1:6" x14ac:dyDescent="0.25">
      <c r="A3787" t="str">
        <f>COMBDG_DEM_Demand!A3787</f>
        <v>TO</v>
      </c>
      <c r="B3787">
        <f>COMBDG_DEM_Demand!B3787</f>
        <v>2043</v>
      </c>
      <c r="C3787" t="str">
        <f>COMBDG_DEM_Demand!C3787</f>
        <v>ADEMCOMBDGEDSOldLI</v>
      </c>
      <c r="D3787">
        <f>IF(ISNUMBER(SEARCH("OFFNew",C3787)),COMBDG_DEM_Demand!D3787*'Demand shift'!$C$2,COMBDG_DEM_Demand!D3787)</f>
        <v>8.82232488</v>
      </c>
      <c r="E3787" t="str">
        <f>COMBDG_DEM_Demand!E3787</f>
        <v>Mm2</v>
      </c>
      <c r="F3787" t="str">
        <f>COMBDG_DEM_Demand!F3787</f>
        <v>Aggregated DemandCommercialBuildingEducational ServicesOldLighting</v>
      </c>
    </row>
    <row r="3788" spans="1:6" x14ac:dyDescent="0.25">
      <c r="A3788" t="str">
        <f>COMBDG_DEM_Demand!A3788</f>
        <v>TO</v>
      </c>
      <c r="B3788">
        <f>COMBDG_DEM_Demand!B3788</f>
        <v>2043</v>
      </c>
      <c r="C3788" t="str">
        <f>COMBDG_DEM_Demand!C3788</f>
        <v>ADEMCOMBDGHLCOldLI</v>
      </c>
      <c r="D3788">
        <f>IF(ISNUMBER(SEARCH("OFFNew",C3788)),COMBDG_DEM_Demand!D3788*'Demand shift'!$C$2,COMBDG_DEM_Demand!D3788)</f>
        <v>3.2447994250000001</v>
      </c>
      <c r="E3788" t="str">
        <f>COMBDG_DEM_Demand!E3788</f>
        <v>Mm2</v>
      </c>
      <c r="F3788" t="str">
        <f>COMBDG_DEM_Demand!F3788</f>
        <v>Aggregated DemandCommercialBuildingHealth Care and Social AssistanceOldLighting</v>
      </c>
    </row>
    <row r="3789" spans="1:6" x14ac:dyDescent="0.25">
      <c r="A3789" t="str">
        <f>COMBDG_DEM_Demand!A3789</f>
        <v>TO</v>
      </c>
      <c r="B3789">
        <f>COMBDG_DEM_Demand!B3789</f>
        <v>2043</v>
      </c>
      <c r="C3789" t="str">
        <f>COMBDG_DEM_Demand!C3789</f>
        <v>ADEMCOMBDGAEROldLI</v>
      </c>
      <c r="D3789">
        <f>IF(ISNUMBER(SEARCH("OFFNew",C3789)),COMBDG_DEM_Demand!D3789*'Demand shift'!$C$2,COMBDG_DEM_Demand!D3789)</f>
        <v>2.7388278499999998</v>
      </c>
      <c r="E3789" t="str">
        <f>COMBDG_DEM_Demand!E3789</f>
        <v>Mm2</v>
      </c>
      <c r="F3789" t="str">
        <f>COMBDG_DEM_Demand!F3789</f>
        <v>Aggregated DemandCommercialBuildingArts, Entertainment and RecreationOldLighting</v>
      </c>
    </row>
    <row r="3790" spans="1:6" x14ac:dyDescent="0.25">
      <c r="A3790" t="str">
        <f>COMBDG_DEM_Demand!A3790</f>
        <v>TO</v>
      </c>
      <c r="B3790">
        <f>COMBDG_DEM_Demand!B3790</f>
        <v>2043</v>
      </c>
      <c r="C3790" t="str">
        <f>COMBDG_DEM_Demand!C3790</f>
        <v>ADEMCOMBDGAFSOldLI</v>
      </c>
      <c r="D3790">
        <f>IF(ISNUMBER(SEARCH("OFFNew",C3790)),COMBDG_DEM_Demand!D3790*'Demand shift'!$C$2,COMBDG_DEM_Demand!D3790)</f>
        <v>2.284455667</v>
      </c>
      <c r="E3790" t="str">
        <f>COMBDG_DEM_Demand!E3790</f>
        <v>Mm2</v>
      </c>
      <c r="F3790" t="str">
        <f>COMBDG_DEM_Demand!F3790</f>
        <v>Aggregated DemandCommercialBuildingAccommodation and Food ServicesOldLighting</v>
      </c>
    </row>
    <row r="3791" spans="1:6" x14ac:dyDescent="0.25">
      <c r="A3791" t="str">
        <f>COMBDG_DEM_Demand!A3791</f>
        <v>TO</v>
      </c>
      <c r="B3791">
        <f>COMBDG_DEM_Demand!B3791</f>
        <v>2043</v>
      </c>
      <c r="C3791" t="str">
        <f>COMBDG_DEM_Demand!C3791</f>
        <v>ADEMCOMBDGOTSOldLI</v>
      </c>
      <c r="D3791">
        <f>IF(ISNUMBER(SEARCH("OFFNew",C3791)),COMBDG_DEM_Demand!D3791*'Demand shift'!$C$2,COMBDG_DEM_Demand!D3791)</f>
        <v>3.817302594</v>
      </c>
      <c r="E3791" t="str">
        <f>COMBDG_DEM_Demand!E3791</f>
        <v>Mm2</v>
      </c>
      <c r="F3791" t="str">
        <f>COMBDG_DEM_Demand!F3791</f>
        <v>Aggregated DemandCommercialBuildingOther ServicesOldLighting</v>
      </c>
    </row>
    <row r="3792" spans="1:6" x14ac:dyDescent="0.25">
      <c r="A3792" t="str">
        <f>COMBDG_DEM_Demand!A3792</f>
        <v>TO</v>
      </c>
      <c r="B3792">
        <f>COMBDG_DEM_Demand!B3792</f>
        <v>2043</v>
      </c>
      <c r="C3792" t="str">
        <f>COMBDG_DEM_Demand!C3792</f>
        <v>ADEMCOMBDGWSTNewLI</v>
      </c>
      <c r="D3792">
        <f>IF(ISNUMBER(SEARCH("OFFNew",C3792)),COMBDG_DEM_Demand!D3792*'Demand shift'!$C$2,COMBDG_DEM_Demand!D3792)</f>
        <v>0.26043471099999999</v>
      </c>
      <c r="E3792" t="str">
        <f>COMBDG_DEM_Demand!E3792</f>
        <v>Mm2</v>
      </c>
      <c r="F3792" t="str">
        <f>COMBDG_DEM_Demand!F3792</f>
        <v>Aggregated DemandCommercialBuildingWholesale TradeNewLighting</v>
      </c>
    </row>
    <row r="3793" spans="1:6" x14ac:dyDescent="0.25">
      <c r="A3793" t="str">
        <f>COMBDG_DEM_Demand!A3793</f>
        <v>TO</v>
      </c>
      <c r="B3793">
        <f>COMBDG_DEM_Demand!B3793</f>
        <v>2043</v>
      </c>
      <c r="C3793" t="str">
        <f>COMBDG_DEM_Demand!C3793</f>
        <v>ADEMCOMBDGRTTNewLI</v>
      </c>
      <c r="D3793">
        <f>IF(ISNUMBER(SEARCH("OFFNew",C3793)),COMBDG_DEM_Demand!D3793*'Demand shift'!$C$2,COMBDG_DEM_Demand!D3793)</f>
        <v>1.140793073</v>
      </c>
      <c r="E3793" t="str">
        <f>COMBDG_DEM_Demand!E3793</f>
        <v>Mm2</v>
      </c>
      <c r="F3793" t="str">
        <f>COMBDG_DEM_Demand!F3793</f>
        <v>Aggregated DemandCommercialBuildingRetail TradeNewLighting</v>
      </c>
    </row>
    <row r="3794" spans="1:6" x14ac:dyDescent="0.25">
      <c r="A3794" t="str">
        <f>COMBDG_DEM_Demand!A3794</f>
        <v>TO</v>
      </c>
      <c r="B3794">
        <f>COMBDG_DEM_Demand!B3794</f>
        <v>2043</v>
      </c>
      <c r="C3794" t="str">
        <f>COMBDG_DEM_Demand!C3794</f>
        <v>ADEMCOMBDGTAWNewLI</v>
      </c>
      <c r="D3794">
        <f>IF(ISNUMBER(SEARCH("OFFNew",C3794)),COMBDG_DEM_Demand!D3794*'Demand shift'!$C$2,COMBDG_DEM_Demand!D3794)</f>
        <v>0.38469657899999998</v>
      </c>
      <c r="E3794" t="str">
        <f>COMBDG_DEM_Demand!E3794</f>
        <v>Mm2</v>
      </c>
      <c r="F3794" t="str">
        <f>COMBDG_DEM_Demand!F3794</f>
        <v>Aggregated DemandCommercialBuildingTransportation and WarehousingNewLighting</v>
      </c>
    </row>
    <row r="3795" spans="1:6" x14ac:dyDescent="0.25">
      <c r="A3795" t="str">
        <f>COMBDG_DEM_Demand!A3795</f>
        <v>TO</v>
      </c>
      <c r="B3795">
        <f>COMBDG_DEM_Demand!B3795</f>
        <v>2043</v>
      </c>
      <c r="C3795" t="str">
        <f>COMBDG_DEM_Demand!C3795</f>
        <v>ADEMCOMBDGICINewLI</v>
      </c>
      <c r="D3795">
        <f>IF(ISNUMBER(SEARCH("OFFNew",C3795)),COMBDG_DEM_Demand!D3795*'Demand shift'!$C$2,COMBDG_DEM_Demand!D3795)</f>
        <v>0</v>
      </c>
      <c r="E3795" t="str">
        <f>COMBDG_DEM_Demand!E3795</f>
        <v>Mm2</v>
      </c>
      <c r="F3795" t="str">
        <f>COMBDG_DEM_Demand!F3795</f>
        <v>Aggregated DemandCommercialBuildingInformation and Cultural IndustriesNewLighting</v>
      </c>
    </row>
    <row r="3796" spans="1:6" x14ac:dyDescent="0.25">
      <c r="A3796" t="str">
        <f>COMBDG_DEM_Demand!A3796</f>
        <v>TO</v>
      </c>
      <c r="B3796">
        <f>COMBDG_DEM_Demand!B3796</f>
        <v>2043</v>
      </c>
      <c r="C3796" t="str">
        <f>COMBDG_DEM_Demand!C3796</f>
        <v>ADEMCOMBDGOFFNewLI</v>
      </c>
      <c r="D3796">
        <f>IF(ISNUMBER(SEARCH("OFFNew",C3796)),COMBDG_DEM_Demand!D3796*'Demand shift'!$C$2,COMBDG_DEM_Demand!D3796)</f>
        <v>1.5123867713999999</v>
      </c>
      <c r="E3796" t="str">
        <f>COMBDG_DEM_Demand!E3796</f>
        <v>Mm2</v>
      </c>
      <c r="F3796" t="str">
        <f>COMBDG_DEM_Demand!F3796</f>
        <v>Aggregated DemandCommercialBuildingOfficesNewLighting</v>
      </c>
    </row>
    <row r="3797" spans="1:6" x14ac:dyDescent="0.25">
      <c r="A3797" t="str">
        <f>COMBDG_DEM_Demand!A3797</f>
        <v>TO</v>
      </c>
      <c r="B3797">
        <f>COMBDG_DEM_Demand!B3797</f>
        <v>2043</v>
      </c>
      <c r="C3797" t="str">
        <f>COMBDG_DEM_Demand!C3797</f>
        <v>ADEMCOMBDGEDSNewLI</v>
      </c>
      <c r="D3797">
        <f>IF(ISNUMBER(SEARCH("OFFNew",C3797)),COMBDG_DEM_Demand!D3797*'Demand shift'!$C$2,COMBDG_DEM_Demand!D3797)</f>
        <v>0.65639744799999999</v>
      </c>
      <c r="E3797" t="str">
        <f>COMBDG_DEM_Demand!E3797</f>
        <v>Mm2</v>
      </c>
      <c r="F3797" t="str">
        <f>COMBDG_DEM_Demand!F3797</f>
        <v>Aggregated DemandCommercialBuildingEducational ServicesNewLighting</v>
      </c>
    </row>
    <row r="3798" spans="1:6" x14ac:dyDescent="0.25">
      <c r="A3798" t="str">
        <f>COMBDG_DEM_Demand!A3798</f>
        <v>TO</v>
      </c>
      <c r="B3798">
        <f>COMBDG_DEM_Demand!B3798</f>
        <v>2043</v>
      </c>
      <c r="C3798" t="str">
        <f>COMBDG_DEM_Demand!C3798</f>
        <v>ADEMCOMBDGHLCNewLI</v>
      </c>
      <c r="D3798">
        <f>IF(ISNUMBER(SEARCH("OFFNew",C3798)),COMBDG_DEM_Demand!D3798*'Demand shift'!$C$2,COMBDG_DEM_Demand!D3798)</f>
        <v>0.44018956300000001</v>
      </c>
      <c r="E3798" t="str">
        <f>COMBDG_DEM_Demand!E3798</f>
        <v>Mm2</v>
      </c>
      <c r="F3798" t="str">
        <f>COMBDG_DEM_Demand!F3798</f>
        <v>Aggregated DemandCommercialBuildingHealth Care and Social AssistanceNewLighting</v>
      </c>
    </row>
    <row r="3799" spans="1:6" x14ac:dyDescent="0.25">
      <c r="A3799" t="str">
        <f>COMBDG_DEM_Demand!A3799</f>
        <v>TO</v>
      </c>
      <c r="B3799">
        <f>COMBDG_DEM_Demand!B3799</f>
        <v>2043</v>
      </c>
      <c r="C3799" t="str">
        <f>COMBDG_DEM_Demand!C3799</f>
        <v>ADEMCOMBDGAERNewLI</v>
      </c>
      <c r="D3799">
        <f>IF(ISNUMBER(SEARCH("OFFNew",C3799)),COMBDG_DEM_Demand!D3799*'Demand shift'!$C$2,COMBDG_DEM_Demand!D3799)</f>
        <v>0.14954609699999999</v>
      </c>
      <c r="E3799" t="str">
        <f>COMBDG_DEM_Demand!E3799</f>
        <v>Mm2</v>
      </c>
      <c r="F3799" t="str">
        <f>COMBDG_DEM_Demand!F3799</f>
        <v>Aggregated DemandCommercialBuildingArts, Entertainment and RecreationNewLighting</v>
      </c>
    </row>
    <row r="3800" spans="1:6" x14ac:dyDescent="0.25">
      <c r="A3800" t="str">
        <f>COMBDG_DEM_Demand!A3800</f>
        <v>TO</v>
      </c>
      <c r="B3800">
        <f>COMBDG_DEM_Demand!B3800</f>
        <v>2043</v>
      </c>
      <c r="C3800" t="str">
        <f>COMBDG_DEM_Demand!C3800</f>
        <v>ADEMCOMBDGAFSNewLI</v>
      </c>
      <c r="D3800">
        <f>IF(ISNUMBER(SEARCH("OFFNew",C3800)),COMBDG_DEM_Demand!D3800*'Demand shift'!$C$2,COMBDG_DEM_Demand!D3800)</f>
        <v>6.0449981999999999E-2</v>
      </c>
      <c r="E3800" t="str">
        <f>COMBDG_DEM_Demand!E3800</f>
        <v>Mm2</v>
      </c>
      <c r="F3800" t="str">
        <f>COMBDG_DEM_Demand!F3800</f>
        <v>Aggregated DemandCommercialBuildingAccommodation and Food ServicesNewLighting</v>
      </c>
    </row>
    <row r="3801" spans="1:6" x14ac:dyDescent="0.25">
      <c r="A3801" t="str">
        <f>COMBDG_DEM_Demand!A3801</f>
        <v>TO</v>
      </c>
      <c r="B3801">
        <f>COMBDG_DEM_Demand!B3801</f>
        <v>2043</v>
      </c>
      <c r="C3801" t="str">
        <f>COMBDG_DEM_Demand!C3801</f>
        <v>ADEMCOMBDGOTSNewLI</v>
      </c>
      <c r="D3801">
        <f>IF(ISNUMBER(SEARCH("OFFNew",C3801)),COMBDG_DEM_Demand!D3801*'Demand shift'!$C$2,COMBDG_DEM_Demand!D3801)</f>
        <v>0.456066902</v>
      </c>
      <c r="E3801" t="str">
        <f>COMBDG_DEM_Demand!E3801</f>
        <v>Mm2</v>
      </c>
      <c r="F3801" t="str">
        <f>COMBDG_DEM_Demand!F3801</f>
        <v>Aggregated DemandCommercialBuildingOther ServicesNewLighting</v>
      </c>
    </row>
    <row r="3802" spans="1:6" x14ac:dyDescent="0.25">
      <c r="A3802" t="str">
        <f>COMBDG_DEM_Demand!A3802</f>
        <v>TO</v>
      </c>
      <c r="B3802">
        <f>COMBDG_DEM_Demand!B3802</f>
        <v>2043</v>
      </c>
      <c r="C3802" t="str">
        <f>COMBDG_DEM_Demand!C3802</f>
        <v>ADEMCOMBDGWSTOldAE</v>
      </c>
      <c r="D3802">
        <f>IF(ISNUMBER(SEARCH("OFFNew",C3802)),COMBDG_DEM_Demand!D3802*'Demand shift'!$C$2,COMBDG_DEM_Demand!D3802)</f>
        <v>7.1746822200000002</v>
      </c>
      <c r="E3802" t="str">
        <f>COMBDG_DEM_Demand!E3802</f>
        <v>Mm2</v>
      </c>
      <c r="F3802" t="str">
        <f>COMBDG_DEM_Demand!F3802</f>
        <v>Aggregated DemandCommercialBuildingWholesale TradeOldAuxiliary Equipment</v>
      </c>
    </row>
    <row r="3803" spans="1:6" x14ac:dyDescent="0.25">
      <c r="A3803" t="str">
        <f>COMBDG_DEM_Demand!A3803</f>
        <v>TO</v>
      </c>
      <c r="B3803">
        <f>COMBDG_DEM_Demand!B3803</f>
        <v>2043</v>
      </c>
      <c r="C3803" t="str">
        <f>COMBDG_DEM_Demand!C3803</f>
        <v>ADEMCOMBDGRTTOldAE</v>
      </c>
      <c r="D3803">
        <f>IF(ISNUMBER(SEARCH("OFFNew",C3803)),COMBDG_DEM_Demand!D3803*'Demand shift'!$C$2,COMBDG_DEM_Demand!D3803)</f>
        <v>11.129654560000001</v>
      </c>
      <c r="E3803" t="str">
        <f>COMBDG_DEM_Demand!E3803</f>
        <v>Mm2</v>
      </c>
      <c r="F3803" t="str">
        <f>COMBDG_DEM_Demand!F3803</f>
        <v>Aggregated DemandCommercialBuildingRetail TradeOldAuxiliary Equipment</v>
      </c>
    </row>
    <row r="3804" spans="1:6" x14ac:dyDescent="0.25">
      <c r="A3804" t="str">
        <f>COMBDG_DEM_Demand!A3804</f>
        <v>TO</v>
      </c>
      <c r="B3804">
        <f>COMBDG_DEM_Demand!B3804</f>
        <v>2043</v>
      </c>
      <c r="C3804" t="str">
        <f>COMBDG_DEM_Demand!C3804</f>
        <v>ADEMCOMBDGTAWOldAE</v>
      </c>
      <c r="D3804">
        <f>IF(ISNUMBER(SEARCH("OFFNew",C3804)),COMBDG_DEM_Demand!D3804*'Demand shift'!$C$2,COMBDG_DEM_Demand!D3804)</f>
        <v>2.0588352319999998</v>
      </c>
      <c r="E3804" t="str">
        <f>COMBDG_DEM_Demand!E3804</f>
        <v>Mm2</v>
      </c>
      <c r="F3804" t="str">
        <f>COMBDG_DEM_Demand!F3804</f>
        <v>Aggregated DemandCommercialBuildingTransportation and WarehousingOldAuxiliary Equipment</v>
      </c>
    </row>
    <row r="3805" spans="1:6" x14ac:dyDescent="0.25">
      <c r="A3805" t="str">
        <f>COMBDG_DEM_Demand!A3805</f>
        <v>TO</v>
      </c>
      <c r="B3805">
        <f>COMBDG_DEM_Demand!B3805</f>
        <v>2043</v>
      </c>
      <c r="C3805" t="str">
        <f>COMBDG_DEM_Demand!C3805</f>
        <v>ADEMCOMBDGICIOldAE</v>
      </c>
      <c r="D3805">
        <f>IF(ISNUMBER(SEARCH("OFFNew",C3805)),COMBDG_DEM_Demand!D3805*'Demand shift'!$C$2,COMBDG_DEM_Demand!D3805)</f>
        <v>0.45684563500000003</v>
      </c>
      <c r="E3805" t="str">
        <f>COMBDG_DEM_Demand!E3805</f>
        <v>Mm2</v>
      </c>
      <c r="F3805" t="str">
        <f>COMBDG_DEM_Demand!F3805</f>
        <v>Aggregated DemandCommercialBuildingInformation and Cultural IndustriesOldAuxiliary Equipment</v>
      </c>
    </row>
    <row r="3806" spans="1:6" x14ac:dyDescent="0.25">
      <c r="A3806" t="str">
        <f>COMBDG_DEM_Demand!A3806</f>
        <v>TO</v>
      </c>
      <c r="B3806">
        <f>COMBDG_DEM_Demand!B3806</f>
        <v>2043</v>
      </c>
      <c r="C3806" t="str">
        <f>COMBDG_DEM_Demand!C3806</f>
        <v>ADEMCOMBDGOFFOldAE</v>
      </c>
      <c r="D3806">
        <f>IF(ISNUMBER(SEARCH("OFFNew",C3806)),COMBDG_DEM_Demand!D3806*'Demand shift'!$C$2,COMBDG_DEM_Demand!D3806)</f>
        <v>31.70058938</v>
      </c>
      <c r="E3806" t="str">
        <f>COMBDG_DEM_Demand!E3806</f>
        <v>Mm2</v>
      </c>
      <c r="F3806" t="str">
        <f>COMBDG_DEM_Demand!F3806</f>
        <v>Aggregated DemandCommercialBuildingOfficesOldAuxiliary Equipment</v>
      </c>
    </row>
    <row r="3807" spans="1:6" x14ac:dyDescent="0.25">
      <c r="A3807" t="str">
        <f>COMBDG_DEM_Demand!A3807</f>
        <v>TO</v>
      </c>
      <c r="B3807">
        <f>COMBDG_DEM_Demand!B3807</f>
        <v>2043</v>
      </c>
      <c r="C3807" t="str">
        <f>COMBDG_DEM_Demand!C3807</f>
        <v>ADEMCOMBDGEDSOldAE</v>
      </c>
      <c r="D3807">
        <f>IF(ISNUMBER(SEARCH("OFFNew",C3807)),COMBDG_DEM_Demand!D3807*'Demand shift'!$C$2,COMBDG_DEM_Demand!D3807)</f>
        <v>8.82232488</v>
      </c>
      <c r="E3807" t="str">
        <f>COMBDG_DEM_Demand!E3807</f>
        <v>Mm2</v>
      </c>
      <c r="F3807" t="str">
        <f>COMBDG_DEM_Demand!F3807</f>
        <v>Aggregated DemandCommercialBuildingEducational ServicesOldAuxiliary Equipment</v>
      </c>
    </row>
    <row r="3808" spans="1:6" x14ac:dyDescent="0.25">
      <c r="A3808" t="str">
        <f>COMBDG_DEM_Demand!A3808</f>
        <v>TO</v>
      </c>
      <c r="B3808">
        <f>COMBDG_DEM_Demand!B3808</f>
        <v>2043</v>
      </c>
      <c r="C3808" t="str">
        <f>COMBDG_DEM_Demand!C3808</f>
        <v>ADEMCOMBDGHLCOldAE</v>
      </c>
      <c r="D3808">
        <f>IF(ISNUMBER(SEARCH("OFFNew",C3808)),COMBDG_DEM_Demand!D3808*'Demand shift'!$C$2,COMBDG_DEM_Demand!D3808)</f>
        <v>3.2447994250000001</v>
      </c>
      <c r="E3808" t="str">
        <f>COMBDG_DEM_Demand!E3808</f>
        <v>Mm2</v>
      </c>
      <c r="F3808" t="str">
        <f>COMBDG_DEM_Demand!F3808</f>
        <v>Aggregated DemandCommercialBuildingHealth Care and Social AssistanceOldAuxiliary Equipment</v>
      </c>
    </row>
    <row r="3809" spans="1:6" x14ac:dyDescent="0.25">
      <c r="A3809" t="str">
        <f>COMBDG_DEM_Demand!A3809</f>
        <v>TO</v>
      </c>
      <c r="B3809">
        <f>COMBDG_DEM_Demand!B3809</f>
        <v>2043</v>
      </c>
      <c r="C3809" t="str">
        <f>COMBDG_DEM_Demand!C3809</f>
        <v>ADEMCOMBDGAEROldAE</v>
      </c>
      <c r="D3809">
        <f>IF(ISNUMBER(SEARCH("OFFNew",C3809)),COMBDG_DEM_Demand!D3809*'Demand shift'!$C$2,COMBDG_DEM_Demand!D3809)</f>
        <v>2.7388278499999998</v>
      </c>
      <c r="E3809" t="str">
        <f>COMBDG_DEM_Demand!E3809</f>
        <v>Mm2</v>
      </c>
      <c r="F3809" t="str">
        <f>COMBDG_DEM_Demand!F3809</f>
        <v>Aggregated DemandCommercialBuildingArts, Entertainment and RecreationOldAuxiliary Equipment</v>
      </c>
    </row>
    <row r="3810" spans="1:6" x14ac:dyDescent="0.25">
      <c r="A3810" t="str">
        <f>COMBDG_DEM_Demand!A3810</f>
        <v>TO</v>
      </c>
      <c r="B3810">
        <f>COMBDG_DEM_Demand!B3810</f>
        <v>2043</v>
      </c>
      <c r="C3810" t="str">
        <f>COMBDG_DEM_Demand!C3810</f>
        <v>ADEMCOMBDGAFSOldAE</v>
      </c>
      <c r="D3810">
        <f>IF(ISNUMBER(SEARCH("OFFNew",C3810)),COMBDG_DEM_Demand!D3810*'Demand shift'!$C$2,COMBDG_DEM_Demand!D3810)</f>
        <v>2.284455667</v>
      </c>
      <c r="E3810" t="str">
        <f>COMBDG_DEM_Demand!E3810</f>
        <v>Mm2</v>
      </c>
      <c r="F3810" t="str">
        <f>COMBDG_DEM_Demand!F3810</f>
        <v>Aggregated DemandCommercialBuildingAccommodation and Food ServicesOldAuxiliary Equipment</v>
      </c>
    </row>
    <row r="3811" spans="1:6" x14ac:dyDescent="0.25">
      <c r="A3811" t="str">
        <f>COMBDG_DEM_Demand!A3811</f>
        <v>TO</v>
      </c>
      <c r="B3811">
        <f>COMBDG_DEM_Demand!B3811</f>
        <v>2043</v>
      </c>
      <c r="C3811" t="str">
        <f>COMBDG_DEM_Demand!C3811</f>
        <v>ADEMCOMBDGOTSOldAE</v>
      </c>
      <c r="D3811">
        <f>IF(ISNUMBER(SEARCH("OFFNew",C3811)),COMBDG_DEM_Demand!D3811*'Demand shift'!$C$2,COMBDG_DEM_Demand!D3811)</f>
        <v>3.817302594</v>
      </c>
      <c r="E3811" t="str">
        <f>COMBDG_DEM_Demand!E3811</f>
        <v>Mm2</v>
      </c>
      <c r="F3811" t="str">
        <f>COMBDG_DEM_Demand!F3811</f>
        <v>Aggregated DemandCommercialBuildingOther ServicesOldAuxiliary Equipment</v>
      </c>
    </row>
    <row r="3812" spans="1:6" x14ac:dyDescent="0.25">
      <c r="A3812" t="str">
        <f>COMBDG_DEM_Demand!A3812</f>
        <v>TO</v>
      </c>
      <c r="B3812">
        <f>COMBDG_DEM_Demand!B3812</f>
        <v>2043</v>
      </c>
      <c r="C3812" t="str">
        <f>COMBDG_DEM_Demand!C3812</f>
        <v>ADEMCOMBDGWSTNewAE</v>
      </c>
      <c r="D3812">
        <f>IF(ISNUMBER(SEARCH("OFFNew",C3812)),COMBDG_DEM_Demand!D3812*'Demand shift'!$C$2,COMBDG_DEM_Demand!D3812)</f>
        <v>0.26043471099999999</v>
      </c>
      <c r="E3812" t="str">
        <f>COMBDG_DEM_Demand!E3812</f>
        <v>Mm2</v>
      </c>
      <c r="F3812" t="str">
        <f>COMBDG_DEM_Demand!F3812</f>
        <v>Aggregated DemandCommercialBuildingWholesale TradeNewAuxiliary Equipment</v>
      </c>
    </row>
    <row r="3813" spans="1:6" x14ac:dyDescent="0.25">
      <c r="A3813" t="str">
        <f>COMBDG_DEM_Demand!A3813</f>
        <v>TO</v>
      </c>
      <c r="B3813">
        <f>COMBDG_DEM_Demand!B3813</f>
        <v>2043</v>
      </c>
      <c r="C3813" t="str">
        <f>COMBDG_DEM_Demand!C3813</f>
        <v>ADEMCOMBDGRTTNewAE</v>
      </c>
      <c r="D3813">
        <f>IF(ISNUMBER(SEARCH("OFFNew",C3813)),COMBDG_DEM_Demand!D3813*'Demand shift'!$C$2,COMBDG_DEM_Demand!D3813)</f>
        <v>1.140793073</v>
      </c>
      <c r="E3813" t="str">
        <f>COMBDG_DEM_Demand!E3813</f>
        <v>Mm2</v>
      </c>
      <c r="F3813" t="str">
        <f>COMBDG_DEM_Demand!F3813</f>
        <v>Aggregated DemandCommercialBuildingRetail TradeNewAuxiliary Equipment</v>
      </c>
    </row>
    <row r="3814" spans="1:6" x14ac:dyDescent="0.25">
      <c r="A3814" t="str">
        <f>COMBDG_DEM_Demand!A3814</f>
        <v>TO</v>
      </c>
      <c r="B3814">
        <f>COMBDG_DEM_Demand!B3814</f>
        <v>2043</v>
      </c>
      <c r="C3814" t="str">
        <f>COMBDG_DEM_Demand!C3814</f>
        <v>ADEMCOMBDGTAWNewAE</v>
      </c>
      <c r="D3814">
        <f>IF(ISNUMBER(SEARCH("OFFNew",C3814)),COMBDG_DEM_Demand!D3814*'Demand shift'!$C$2,COMBDG_DEM_Demand!D3814)</f>
        <v>0.38469657899999998</v>
      </c>
      <c r="E3814" t="str">
        <f>COMBDG_DEM_Demand!E3814</f>
        <v>Mm2</v>
      </c>
      <c r="F3814" t="str">
        <f>COMBDG_DEM_Demand!F3814</f>
        <v>Aggregated DemandCommercialBuildingTransportation and WarehousingNewAuxiliary Equipment</v>
      </c>
    </row>
    <row r="3815" spans="1:6" x14ac:dyDescent="0.25">
      <c r="A3815" t="str">
        <f>COMBDG_DEM_Demand!A3815</f>
        <v>TO</v>
      </c>
      <c r="B3815">
        <f>COMBDG_DEM_Demand!B3815</f>
        <v>2043</v>
      </c>
      <c r="C3815" t="str">
        <f>COMBDG_DEM_Demand!C3815</f>
        <v>ADEMCOMBDGICINewAE</v>
      </c>
      <c r="D3815">
        <f>IF(ISNUMBER(SEARCH("OFFNew",C3815)),COMBDG_DEM_Demand!D3815*'Demand shift'!$C$2,COMBDG_DEM_Demand!D3815)</f>
        <v>0</v>
      </c>
      <c r="E3815" t="str">
        <f>COMBDG_DEM_Demand!E3815</f>
        <v>Mm2</v>
      </c>
      <c r="F3815" t="str">
        <f>COMBDG_DEM_Demand!F3815</f>
        <v>Aggregated DemandCommercialBuildingInformation and Cultural IndustriesNewAuxiliary Equipment</v>
      </c>
    </row>
    <row r="3816" spans="1:6" x14ac:dyDescent="0.25">
      <c r="A3816" t="str">
        <f>COMBDG_DEM_Demand!A3816</f>
        <v>TO</v>
      </c>
      <c r="B3816">
        <f>COMBDG_DEM_Demand!B3816</f>
        <v>2043</v>
      </c>
      <c r="C3816" t="str">
        <f>COMBDG_DEM_Demand!C3816</f>
        <v>ADEMCOMBDGOFFNewAE</v>
      </c>
      <c r="D3816">
        <f>IF(ISNUMBER(SEARCH("OFFNew",C3816)),COMBDG_DEM_Demand!D3816*'Demand shift'!$C$2,COMBDG_DEM_Demand!D3816)</f>
        <v>1.5123867713999999</v>
      </c>
      <c r="E3816" t="str">
        <f>COMBDG_DEM_Demand!E3816</f>
        <v>Mm2</v>
      </c>
      <c r="F3816" t="str">
        <f>COMBDG_DEM_Demand!F3816</f>
        <v>Aggregated DemandCommercialBuildingOfficesNewAuxiliary Equipment</v>
      </c>
    </row>
    <row r="3817" spans="1:6" x14ac:dyDescent="0.25">
      <c r="A3817" t="str">
        <f>COMBDG_DEM_Demand!A3817</f>
        <v>TO</v>
      </c>
      <c r="B3817">
        <f>COMBDG_DEM_Demand!B3817</f>
        <v>2043</v>
      </c>
      <c r="C3817" t="str">
        <f>COMBDG_DEM_Demand!C3817</f>
        <v>ADEMCOMBDGEDSNewAE</v>
      </c>
      <c r="D3817">
        <f>IF(ISNUMBER(SEARCH("OFFNew",C3817)),COMBDG_DEM_Demand!D3817*'Demand shift'!$C$2,COMBDG_DEM_Demand!D3817)</f>
        <v>0.65639744799999999</v>
      </c>
      <c r="E3817" t="str">
        <f>COMBDG_DEM_Demand!E3817</f>
        <v>Mm2</v>
      </c>
      <c r="F3817" t="str">
        <f>COMBDG_DEM_Demand!F3817</f>
        <v>Aggregated DemandCommercialBuildingEducational ServicesNewAuxiliary Equipment</v>
      </c>
    </row>
    <row r="3818" spans="1:6" x14ac:dyDescent="0.25">
      <c r="A3818" t="str">
        <f>COMBDG_DEM_Demand!A3818</f>
        <v>TO</v>
      </c>
      <c r="B3818">
        <f>COMBDG_DEM_Demand!B3818</f>
        <v>2043</v>
      </c>
      <c r="C3818" t="str">
        <f>COMBDG_DEM_Demand!C3818</f>
        <v>ADEMCOMBDGHLCNewAE</v>
      </c>
      <c r="D3818">
        <f>IF(ISNUMBER(SEARCH("OFFNew",C3818)),COMBDG_DEM_Demand!D3818*'Demand shift'!$C$2,COMBDG_DEM_Demand!D3818)</f>
        <v>0.44018956300000001</v>
      </c>
      <c r="E3818" t="str">
        <f>COMBDG_DEM_Demand!E3818</f>
        <v>Mm2</v>
      </c>
      <c r="F3818" t="str">
        <f>COMBDG_DEM_Demand!F3818</f>
        <v>Aggregated DemandCommercialBuildingHealth Care and Social AssistanceNewAuxiliary Equipment</v>
      </c>
    </row>
    <row r="3819" spans="1:6" x14ac:dyDescent="0.25">
      <c r="A3819" t="str">
        <f>COMBDG_DEM_Demand!A3819</f>
        <v>TO</v>
      </c>
      <c r="B3819">
        <f>COMBDG_DEM_Demand!B3819</f>
        <v>2043</v>
      </c>
      <c r="C3819" t="str">
        <f>COMBDG_DEM_Demand!C3819</f>
        <v>ADEMCOMBDGAERNewAE</v>
      </c>
      <c r="D3819">
        <f>IF(ISNUMBER(SEARCH("OFFNew",C3819)),COMBDG_DEM_Demand!D3819*'Demand shift'!$C$2,COMBDG_DEM_Demand!D3819)</f>
        <v>0.14954609699999999</v>
      </c>
      <c r="E3819" t="str">
        <f>COMBDG_DEM_Demand!E3819</f>
        <v>Mm2</v>
      </c>
      <c r="F3819" t="str">
        <f>COMBDG_DEM_Demand!F3819</f>
        <v>Aggregated DemandCommercialBuildingArts, Entertainment and RecreationNewAuxiliary Equipment</v>
      </c>
    </row>
    <row r="3820" spans="1:6" x14ac:dyDescent="0.25">
      <c r="A3820" t="str">
        <f>COMBDG_DEM_Demand!A3820</f>
        <v>TO</v>
      </c>
      <c r="B3820">
        <f>COMBDG_DEM_Demand!B3820</f>
        <v>2043</v>
      </c>
      <c r="C3820" t="str">
        <f>COMBDG_DEM_Demand!C3820</f>
        <v>ADEMCOMBDGAFSNewAE</v>
      </c>
      <c r="D3820">
        <f>IF(ISNUMBER(SEARCH("OFFNew",C3820)),COMBDG_DEM_Demand!D3820*'Demand shift'!$C$2,COMBDG_DEM_Demand!D3820)</f>
        <v>6.0449981999999999E-2</v>
      </c>
      <c r="E3820" t="str">
        <f>COMBDG_DEM_Demand!E3820</f>
        <v>Mm2</v>
      </c>
      <c r="F3820" t="str">
        <f>COMBDG_DEM_Demand!F3820</f>
        <v>Aggregated DemandCommercialBuildingAccommodation and Food ServicesNewAuxiliary Equipment</v>
      </c>
    </row>
    <row r="3821" spans="1:6" x14ac:dyDescent="0.25">
      <c r="A3821" t="str">
        <f>COMBDG_DEM_Demand!A3821</f>
        <v>TO</v>
      </c>
      <c r="B3821">
        <f>COMBDG_DEM_Demand!B3821</f>
        <v>2043</v>
      </c>
      <c r="C3821" t="str">
        <f>COMBDG_DEM_Demand!C3821</f>
        <v>ADEMCOMBDGOTSNewAE</v>
      </c>
      <c r="D3821">
        <f>IF(ISNUMBER(SEARCH("OFFNew",C3821)),COMBDG_DEM_Demand!D3821*'Demand shift'!$C$2,COMBDG_DEM_Demand!D3821)</f>
        <v>0.456066902</v>
      </c>
      <c r="E3821" t="str">
        <f>COMBDG_DEM_Demand!E3821</f>
        <v>Mm2</v>
      </c>
      <c r="F3821" t="str">
        <f>COMBDG_DEM_Demand!F3821</f>
        <v>Aggregated DemandCommercialBuildingOther ServicesNewAuxiliary Equipment</v>
      </c>
    </row>
    <row r="3822" spans="1:6" x14ac:dyDescent="0.25">
      <c r="A3822" t="str">
        <f>COMBDG_DEM_Demand!A3822</f>
        <v>TO</v>
      </c>
      <c r="B3822">
        <f>COMBDG_DEM_Demand!B3822</f>
        <v>2043</v>
      </c>
      <c r="C3822" t="str">
        <f>COMBDG_DEM_Demand!C3822</f>
        <v>ADEMCOMBDGWSTOldAM</v>
      </c>
      <c r="D3822">
        <f>IF(ISNUMBER(SEARCH("OFFNew",C3822)),COMBDG_DEM_Demand!D3822*'Demand shift'!$C$2,COMBDG_DEM_Demand!D3822)</f>
        <v>7.1746822200000002</v>
      </c>
      <c r="E3822" t="str">
        <f>COMBDG_DEM_Demand!E3822</f>
        <v>Mm2</v>
      </c>
      <c r="F3822" t="str">
        <f>COMBDG_DEM_Demand!F3822</f>
        <v>Aggregated DemandCommercialBuildingWholesale TradeOldAuxiliary Motors</v>
      </c>
    </row>
    <row r="3823" spans="1:6" x14ac:dyDescent="0.25">
      <c r="A3823" t="str">
        <f>COMBDG_DEM_Demand!A3823</f>
        <v>TO</v>
      </c>
      <c r="B3823">
        <f>COMBDG_DEM_Demand!B3823</f>
        <v>2043</v>
      </c>
      <c r="C3823" t="str">
        <f>COMBDG_DEM_Demand!C3823</f>
        <v>ADEMCOMBDGRTTOldAM</v>
      </c>
      <c r="D3823">
        <f>IF(ISNUMBER(SEARCH("OFFNew",C3823)),COMBDG_DEM_Demand!D3823*'Demand shift'!$C$2,COMBDG_DEM_Demand!D3823)</f>
        <v>11.129654560000001</v>
      </c>
      <c r="E3823" t="str">
        <f>COMBDG_DEM_Demand!E3823</f>
        <v>Mm2</v>
      </c>
      <c r="F3823" t="str">
        <f>COMBDG_DEM_Demand!F3823</f>
        <v>Aggregated DemandCommercialBuildingRetail TradeOldAuxiliary Motors</v>
      </c>
    </row>
    <row r="3824" spans="1:6" x14ac:dyDescent="0.25">
      <c r="A3824" t="str">
        <f>COMBDG_DEM_Demand!A3824</f>
        <v>TO</v>
      </c>
      <c r="B3824">
        <f>COMBDG_DEM_Demand!B3824</f>
        <v>2043</v>
      </c>
      <c r="C3824" t="str">
        <f>COMBDG_DEM_Demand!C3824</f>
        <v>ADEMCOMBDGTAWOldAM</v>
      </c>
      <c r="D3824">
        <f>IF(ISNUMBER(SEARCH("OFFNew",C3824)),COMBDG_DEM_Demand!D3824*'Demand shift'!$C$2,COMBDG_DEM_Demand!D3824)</f>
        <v>2.0588352319999998</v>
      </c>
      <c r="E3824" t="str">
        <f>COMBDG_DEM_Demand!E3824</f>
        <v>Mm2</v>
      </c>
      <c r="F3824" t="str">
        <f>COMBDG_DEM_Demand!F3824</f>
        <v>Aggregated DemandCommercialBuildingTransportation and WarehousingOldAuxiliary Motors</v>
      </c>
    </row>
    <row r="3825" spans="1:6" x14ac:dyDescent="0.25">
      <c r="A3825" t="str">
        <f>COMBDG_DEM_Demand!A3825</f>
        <v>TO</v>
      </c>
      <c r="B3825">
        <f>COMBDG_DEM_Demand!B3825</f>
        <v>2043</v>
      </c>
      <c r="C3825" t="str">
        <f>COMBDG_DEM_Demand!C3825</f>
        <v>ADEMCOMBDGICIOldAM</v>
      </c>
      <c r="D3825">
        <f>IF(ISNUMBER(SEARCH("OFFNew",C3825)),COMBDG_DEM_Demand!D3825*'Demand shift'!$C$2,COMBDG_DEM_Demand!D3825)</f>
        <v>0.45684563500000003</v>
      </c>
      <c r="E3825" t="str">
        <f>COMBDG_DEM_Demand!E3825</f>
        <v>Mm2</v>
      </c>
      <c r="F3825" t="str">
        <f>COMBDG_DEM_Demand!F3825</f>
        <v>Aggregated DemandCommercialBuildingInformation and Cultural IndustriesOldAuxiliary Motors</v>
      </c>
    </row>
    <row r="3826" spans="1:6" x14ac:dyDescent="0.25">
      <c r="A3826" t="str">
        <f>COMBDG_DEM_Demand!A3826</f>
        <v>TO</v>
      </c>
      <c r="B3826">
        <f>COMBDG_DEM_Demand!B3826</f>
        <v>2043</v>
      </c>
      <c r="C3826" t="str">
        <f>COMBDG_DEM_Demand!C3826</f>
        <v>ADEMCOMBDGOFFOldAM</v>
      </c>
      <c r="D3826">
        <f>IF(ISNUMBER(SEARCH("OFFNew",C3826)),COMBDG_DEM_Demand!D3826*'Demand shift'!$C$2,COMBDG_DEM_Demand!D3826)</f>
        <v>31.70058938</v>
      </c>
      <c r="E3826" t="str">
        <f>COMBDG_DEM_Demand!E3826</f>
        <v>Mm2</v>
      </c>
      <c r="F3826" t="str">
        <f>COMBDG_DEM_Demand!F3826</f>
        <v>Aggregated DemandCommercialBuildingOfficesOldAuxiliary Motors</v>
      </c>
    </row>
    <row r="3827" spans="1:6" x14ac:dyDescent="0.25">
      <c r="A3827" t="str">
        <f>COMBDG_DEM_Demand!A3827</f>
        <v>TO</v>
      </c>
      <c r="B3827">
        <f>COMBDG_DEM_Demand!B3827</f>
        <v>2043</v>
      </c>
      <c r="C3827" t="str">
        <f>COMBDG_DEM_Demand!C3827</f>
        <v>ADEMCOMBDGEDSOldAM</v>
      </c>
      <c r="D3827">
        <f>IF(ISNUMBER(SEARCH("OFFNew",C3827)),COMBDG_DEM_Demand!D3827*'Demand shift'!$C$2,COMBDG_DEM_Demand!D3827)</f>
        <v>8.82232488</v>
      </c>
      <c r="E3827" t="str">
        <f>COMBDG_DEM_Demand!E3827</f>
        <v>Mm2</v>
      </c>
      <c r="F3827" t="str">
        <f>COMBDG_DEM_Demand!F3827</f>
        <v>Aggregated DemandCommercialBuildingEducational ServicesOldAuxiliary Motors</v>
      </c>
    </row>
    <row r="3828" spans="1:6" x14ac:dyDescent="0.25">
      <c r="A3828" t="str">
        <f>COMBDG_DEM_Demand!A3828</f>
        <v>TO</v>
      </c>
      <c r="B3828">
        <f>COMBDG_DEM_Demand!B3828</f>
        <v>2043</v>
      </c>
      <c r="C3828" t="str">
        <f>COMBDG_DEM_Demand!C3828</f>
        <v>ADEMCOMBDGHLCOldAM</v>
      </c>
      <c r="D3828">
        <f>IF(ISNUMBER(SEARCH("OFFNew",C3828)),COMBDG_DEM_Demand!D3828*'Demand shift'!$C$2,COMBDG_DEM_Demand!D3828)</f>
        <v>3.2447994250000001</v>
      </c>
      <c r="E3828" t="str">
        <f>COMBDG_DEM_Demand!E3828</f>
        <v>Mm2</v>
      </c>
      <c r="F3828" t="str">
        <f>COMBDG_DEM_Demand!F3828</f>
        <v>Aggregated DemandCommercialBuildingHealth Care and Social AssistanceOldAuxiliary Motors</v>
      </c>
    </row>
    <row r="3829" spans="1:6" x14ac:dyDescent="0.25">
      <c r="A3829" t="str">
        <f>COMBDG_DEM_Demand!A3829</f>
        <v>TO</v>
      </c>
      <c r="B3829">
        <f>COMBDG_DEM_Demand!B3829</f>
        <v>2043</v>
      </c>
      <c r="C3829" t="str">
        <f>COMBDG_DEM_Demand!C3829</f>
        <v>ADEMCOMBDGAEROldAM</v>
      </c>
      <c r="D3829">
        <f>IF(ISNUMBER(SEARCH("OFFNew",C3829)),COMBDG_DEM_Demand!D3829*'Demand shift'!$C$2,COMBDG_DEM_Demand!D3829)</f>
        <v>2.7388278499999998</v>
      </c>
      <c r="E3829" t="str">
        <f>COMBDG_DEM_Demand!E3829</f>
        <v>Mm2</v>
      </c>
      <c r="F3829" t="str">
        <f>COMBDG_DEM_Demand!F3829</f>
        <v>Aggregated DemandCommercialBuildingArts, Entertainment and RecreationOldAuxiliary Motors</v>
      </c>
    </row>
    <row r="3830" spans="1:6" x14ac:dyDescent="0.25">
      <c r="A3830" t="str">
        <f>COMBDG_DEM_Demand!A3830</f>
        <v>TO</v>
      </c>
      <c r="B3830">
        <f>COMBDG_DEM_Demand!B3830</f>
        <v>2043</v>
      </c>
      <c r="C3830" t="str">
        <f>COMBDG_DEM_Demand!C3830</f>
        <v>ADEMCOMBDGAFSOldAM</v>
      </c>
      <c r="D3830">
        <f>IF(ISNUMBER(SEARCH("OFFNew",C3830)),COMBDG_DEM_Demand!D3830*'Demand shift'!$C$2,COMBDG_DEM_Demand!D3830)</f>
        <v>2.284455667</v>
      </c>
      <c r="E3830" t="str">
        <f>COMBDG_DEM_Demand!E3830</f>
        <v>Mm2</v>
      </c>
      <c r="F3830" t="str">
        <f>COMBDG_DEM_Demand!F3830</f>
        <v>Aggregated DemandCommercialBuildingAccommodation and Food ServicesOldAuxiliary Motors</v>
      </c>
    </row>
    <row r="3831" spans="1:6" x14ac:dyDescent="0.25">
      <c r="A3831" t="str">
        <f>COMBDG_DEM_Demand!A3831</f>
        <v>TO</v>
      </c>
      <c r="B3831">
        <f>COMBDG_DEM_Demand!B3831</f>
        <v>2043</v>
      </c>
      <c r="C3831" t="str">
        <f>COMBDG_DEM_Demand!C3831</f>
        <v>ADEMCOMBDGOTSOldAM</v>
      </c>
      <c r="D3831">
        <f>IF(ISNUMBER(SEARCH("OFFNew",C3831)),COMBDG_DEM_Demand!D3831*'Demand shift'!$C$2,COMBDG_DEM_Demand!D3831)</f>
        <v>3.817302594</v>
      </c>
      <c r="E3831" t="str">
        <f>COMBDG_DEM_Demand!E3831</f>
        <v>Mm2</v>
      </c>
      <c r="F3831" t="str">
        <f>COMBDG_DEM_Demand!F3831</f>
        <v>Aggregated DemandCommercialBuildingOther ServicesOldAuxiliary Motors</v>
      </c>
    </row>
    <row r="3832" spans="1:6" x14ac:dyDescent="0.25">
      <c r="A3832" t="str">
        <f>COMBDG_DEM_Demand!A3832</f>
        <v>TO</v>
      </c>
      <c r="B3832">
        <f>COMBDG_DEM_Demand!B3832</f>
        <v>2043</v>
      </c>
      <c r="C3832" t="str">
        <f>COMBDG_DEM_Demand!C3832</f>
        <v>ADEMCOMBDGWSTNewAM</v>
      </c>
      <c r="D3832">
        <f>IF(ISNUMBER(SEARCH("OFFNew",C3832)),COMBDG_DEM_Demand!D3832*'Demand shift'!$C$2,COMBDG_DEM_Demand!D3832)</f>
        <v>0.26043471099999999</v>
      </c>
      <c r="E3832" t="str">
        <f>COMBDG_DEM_Demand!E3832</f>
        <v>Mm2</v>
      </c>
      <c r="F3832" t="str">
        <f>COMBDG_DEM_Demand!F3832</f>
        <v>Aggregated DemandCommercialBuildingWholesale TradeNewAuxiliary Motors</v>
      </c>
    </row>
    <row r="3833" spans="1:6" x14ac:dyDescent="0.25">
      <c r="A3833" t="str">
        <f>COMBDG_DEM_Demand!A3833</f>
        <v>TO</v>
      </c>
      <c r="B3833">
        <f>COMBDG_DEM_Demand!B3833</f>
        <v>2043</v>
      </c>
      <c r="C3833" t="str">
        <f>COMBDG_DEM_Demand!C3833</f>
        <v>ADEMCOMBDGRTTNewAM</v>
      </c>
      <c r="D3833">
        <f>IF(ISNUMBER(SEARCH("OFFNew",C3833)),COMBDG_DEM_Demand!D3833*'Demand shift'!$C$2,COMBDG_DEM_Demand!D3833)</f>
        <v>1.140793073</v>
      </c>
      <c r="E3833" t="str">
        <f>COMBDG_DEM_Demand!E3833</f>
        <v>Mm2</v>
      </c>
      <c r="F3833" t="str">
        <f>COMBDG_DEM_Demand!F3833</f>
        <v>Aggregated DemandCommercialBuildingRetail TradeNewAuxiliary Motors</v>
      </c>
    </row>
    <row r="3834" spans="1:6" x14ac:dyDescent="0.25">
      <c r="A3834" t="str">
        <f>COMBDG_DEM_Demand!A3834</f>
        <v>TO</v>
      </c>
      <c r="B3834">
        <f>COMBDG_DEM_Demand!B3834</f>
        <v>2043</v>
      </c>
      <c r="C3834" t="str">
        <f>COMBDG_DEM_Demand!C3834</f>
        <v>ADEMCOMBDGTAWNewAM</v>
      </c>
      <c r="D3834">
        <f>IF(ISNUMBER(SEARCH("OFFNew",C3834)),COMBDG_DEM_Demand!D3834*'Demand shift'!$C$2,COMBDG_DEM_Demand!D3834)</f>
        <v>0.38469657899999998</v>
      </c>
      <c r="E3834" t="str">
        <f>COMBDG_DEM_Demand!E3834</f>
        <v>Mm2</v>
      </c>
      <c r="F3834" t="str">
        <f>COMBDG_DEM_Demand!F3834</f>
        <v>Aggregated DemandCommercialBuildingTransportation and WarehousingNewAuxiliary Motors</v>
      </c>
    </row>
    <row r="3835" spans="1:6" x14ac:dyDescent="0.25">
      <c r="A3835" t="str">
        <f>COMBDG_DEM_Demand!A3835</f>
        <v>TO</v>
      </c>
      <c r="B3835">
        <f>COMBDG_DEM_Demand!B3835</f>
        <v>2043</v>
      </c>
      <c r="C3835" t="str">
        <f>COMBDG_DEM_Demand!C3835</f>
        <v>ADEMCOMBDGICINewAM</v>
      </c>
      <c r="D3835">
        <f>IF(ISNUMBER(SEARCH("OFFNew",C3835)),COMBDG_DEM_Demand!D3835*'Demand shift'!$C$2,COMBDG_DEM_Demand!D3835)</f>
        <v>0</v>
      </c>
      <c r="E3835" t="str">
        <f>COMBDG_DEM_Demand!E3835</f>
        <v>Mm2</v>
      </c>
      <c r="F3835" t="str">
        <f>COMBDG_DEM_Demand!F3835</f>
        <v>Aggregated DemandCommercialBuildingInformation and Cultural IndustriesNewAuxiliary Motors</v>
      </c>
    </row>
    <row r="3836" spans="1:6" x14ac:dyDescent="0.25">
      <c r="A3836" t="str">
        <f>COMBDG_DEM_Demand!A3836</f>
        <v>TO</v>
      </c>
      <c r="B3836">
        <f>COMBDG_DEM_Demand!B3836</f>
        <v>2043</v>
      </c>
      <c r="C3836" t="str">
        <f>COMBDG_DEM_Demand!C3836</f>
        <v>ADEMCOMBDGOFFNewAM</v>
      </c>
      <c r="D3836">
        <f>IF(ISNUMBER(SEARCH("OFFNew",C3836)),COMBDG_DEM_Demand!D3836*'Demand shift'!$C$2,COMBDG_DEM_Demand!D3836)</f>
        <v>1.5123867713999999</v>
      </c>
      <c r="E3836" t="str">
        <f>COMBDG_DEM_Demand!E3836</f>
        <v>Mm2</v>
      </c>
      <c r="F3836" t="str">
        <f>COMBDG_DEM_Demand!F3836</f>
        <v>Aggregated DemandCommercialBuildingOfficesNewAuxiliary Motors</v>
      </c>
    </row>
    <row r="3837" spans="1:6" x14ac:dyDescent="0.25">
      <c r="A3837" t="str">
        <f>COMBDG_DEM_Demand!A3837</f>
        <v>TO</v>
      </c>
      <c r="B3837">
        <f>COMBDG_DEM_Demand!B3837</f>
        <v>2043</v>
      </c>
      <c r="C3837" t="str">
        <f>COMBDG_DEM_Demand!C3837</f>
        <v>ADEMCOMBDGEDSNewAM</v>
      </c>
      <c r="D3837">
        <f>IF(ISNUMBER(SEARCH("OFFNew",C3837)),COMBDG_DEM_Demand!D3837*'Demand shift'!$C$2,COMBDG_DEM_Demand!D3837)</f>
        <v>0.65639744799999999</v>
      </c>
      <c r="E3837" t="str">
        <f>COMBDG_DEM_Demand!E3837</f>
        <v>Mm2</v>
      </c>
      <c r="F3837" t="str">
        <f>COMBDG_DEM_Demand!F3837</f>
        <v>Aggregated DemandCommercialBuildingEducational ServicesNewAuxiliary Motors</v>
      </c>
    </row>
    <row r="3838" spans="1:6" x14ac:dyDescent="0.25">
      <c r="A3838" t="str">
        <f>COMBDG_DEM_Demand!A3838</f>
        <v>TO</v>
      </c>
      <c r="B3838">
        <f>COMBDG_DEM_Demand!B3838</f>
        <v>2043</v>
      </c>
      <c r="C3838" t="str">
        <f>COMBDG_DEM_Demand!C3838</f>
        <v>ADEMCOMBDGHLCNewAM</v>
      </c>
      <c r="D3838">
        <f>IF(ISNUMBER(SEARCH("OFFNew",C3838)),COMBDG_DEM_Demand!D3838*'Demand shift'!$C$2,COMBDG_DEM_Demand!D3838)</f>
        <v>0.44018956300000001</v>
      </c>
      <c r="E3838" t="str">
        <f>COMBDG_DEM_Demand!E3838</f>
        <v>Mm2</v>
      </c>
      <c r="F3838" t="str">
        <f>COMBDG_DEM_Demand!F3838</f>
        <v>Aggregated DemandCommercialBuildingHealth Care and Social AssistanceNewAuxiliary Motors</v>
      </c>
    </row>
    <row r="3839" spans="1:6" x14ac:dyDescent="0.25">
      <c r="A3839" t="str">
        <f>COMBDG_DEM_Demand!A3839</f>
        <v>TO</v>
      </c>
      <c r="B3839">
        <f>COMBDG_DEM_Demand!B3839</f>
        <v>2043</v>
      </c>
      <c r="C3839" t="str">
        <f>COMBDG_DEM_Demand!C3839</f>
        <v>ADEMCOMBDGAERNewAM</v>
      </c>
      <c r="D3839">
        <f>IF(ISNUMBER(SEARCH("OFFNew",C3839)),COMBDG_DEM_Demand!D3839*'Demand shift'!$C$2,COMBDG_DEM_Demand!D3839)</f>
        <v>0.14954609699999999</v>
      </c>
      <c r="E3839" t="str">
        <f>COMBDG_DEM_Demand!E3839</f>
        <v>Mm2</v>
      </c>
      <c r="F3839" t="str">
        <f>COMBDG_DEM_Demand!F3839</f>
        <v>Aggregated DemandCommercialBuildingArts, Entertainment and RecreationNewAuxiliary Motors</v>
      </c>
    </row>
    <row r="3840" spans="1:6" x14ac:dyDescent="0.25">
      <c r="A3840" t="str">
        <f>COMBDG_DEM_Demand!A3840</f>
        <v>TO</v>
      </c>
      <c r="B3840">
        <f>COMBDG_DEM_Demand!B3840</f>
        <v>2043</v>
      </c>
      <c r="C3840" t="str">
        <f>COMBDG_DEM_Demand!C3840</f>
        <v>ADEMCOMBDGAFSNewAM</v>
      </c>
      <c r="D3840">
        <f>IF(ISNUMBER(SEARCH("OFFNew",C3840)),COMBDG_DEM_Demand!D3840*'Demand shift'!$C$2,COMBDG_DEM_Demand!D3840)</f>
        <v>6.0449981999999999E-2</v>
      </c>
      <c r="E3840" t="str">
        <f>COMBDG_DEM_Demand!E3840</f>
        <v>Mm2</v>
      </c>
      <c r="F3840" t="str">
        <f>COMBDG_DEM_Demand!F3840</f>
        <v>Aggregated DemandCommercialBuildingAccommodation and Food ServicesNewAuxiliary Motors</v>
      </c>
    </row>
    <row r="3841" spans="1:6" x14ac:dyDescent="0.25">
      <c r="A3841" t="str">
        <f>COMBDG_DEM_Demand!A3841</f>
        <v>TO</v>
      </c>
      <c r="B3841">
        <f>COMBDG_DEM_Demand!B3841</f>
        <v>2043</v>
      </c>
      <c r="C3841" t="str">
        <f>COMBDG_DEM_Demand!C3841</f>
        <v>ADEMCOMBDGOTSNewAM</v>
      </c>
      <c r="D3841">
        <f>IF(ISNUMBER(SEARCH("OFFNew",C3841)),COMBDG_DEM_Demand!D3841*'Demand shift'!$C$2,COMBDG_DEM_Demand!D3841)</f>
        <v>0.456066902</v>
      </c>
      <c r="E3841" t="str">
        <f>COMBDG_DEM_Demand!E3841</f>
        <v>Mm2</v>
      </c>
      <c r="F3841" t="str">
        <f>COMBDG_DEM_Demand!F3841</f>
        <v>Aggregated DemandCommercialBuildingOther ServicesNewAuxiliary Motors</v>
      </c>
    </row>
    <row r="3842" spans="1:6" x14ac:dyDescent="0.25">
      <c r="A3842" t="str">
        <f>COMBDG_DEM_Demand!A3842</f>
        <v>TO</v>
      </c>
      <c r="B3842">
        <f>COMBDG_DEM_Demand!B3842</f>
        <v>2043</v>
      </c>
      <c r="C3842" t="str">
        <f>COMBDG_DEM_Demand!C3842</f>
        <v>ADEMCOMBDGWSTOldSC</v>
      </c>
      <c r="D3842">
        <f>IF(ISNUMBER(SEARCH("OFFNew",C3842)),COMBDG_DEM_Demand!D3842*'Demand shift'!$C$2,COMBDG_DEM_Demand!D3842)</f>
        <v>7.1746822200000002</v>
      </c>
      <c r="E3842" t="str">
        <f>COMBDG_DEM_Demand!E3842</f>
        <v>Mm2</v>
      </c>
      <c r="F3842" t="str">
        <f>COMBDG_DEM_Demand!F3842</f>
        <v>Aggregated DemandCommercialBuildingWholesale TradeOldSpace Cooling</v>
      </c>
    </row>
    <row r="3843" spans="1:6" x14ac:dyDescent="0.25">
      <c r="A3843" t="str">
        <f>COMBDG_DEM_Demand!A3843</f>
        <v>TO</v>
      </c>
      <c r="B3843">
        <f>COMBDG_DEM_Demand!B3843</f>
        <v>2043</v>
      </c>
      <c r="C3843" t="str">
        <f>COMBDG_DEM_Demand!C3843</f>
        <v>ADEMCOMBDGRTTOldSC</v>
      </c>
      <c r="D3843">
        <f>IF(ISNUMBER(SEARCH("OFFNew",C3843)),COMBDG_DEM_Demand!D3843*'Demand shift'!$C$2,COMBDG_DEM_Demand!D3843)</f>
        <v>11.129654560000001</v>
      </c>
      <c r="E3843" t="str">
        <f>COMBDG_DEM_Demand!E3843</f>
        <v>Mm2</v>
      </c>
      <c r="F3843" t="str">
        <f>COMBDG_DEM_Demand!F3843</f>
        <v>Aggregated DemandCommercialBuildingRetail TradeOldSpace Cooling</v>
      </c>
    </row>
    <row r="3844" spans="1:6" x14ac:dyDescent="0.25">
      <c r="A3844" t="str">
        <f>COMBDG_DEM_Demand!A3844</f>
        <v>TO</v>
      </c>
      <c r="B3844">
        <f>COMBDG_DEM_Demand!B3844</f>
        <v>2043</v>
      </c>
      <c r="C3844" t="str">
        <f>COMBDG_DEM_Demand!C3844</f>
        <v>ADEMCOMBDGTAWOldSC</v>
      </c>
      <c r="D3844">
        <f>IF(ISNUMBER(SEARCH("OFFNew",C3844)),COMBDG_DEM_Demand!D3844*'Demand shift'!$C$2,COMBDG_DEM_Demand!D3844)</f>
        <v>2.0588352319999998</v>
      </c>
      <c r="E3844" t="str">
        <f>COMBDG_DEM_Demand!E3844</f>
        <v>Mm2</v>
      </c>
      <c r="F3844" t="str">
        <f>COMBDG_DEM_Demand!F3844</f>
        <v>Aggregated DemandCommercialBuildingTransportation and WarehousingOldSpace Cooling</v>
      </c>
    </row>
    <row r="3845" spans="1:6" x14ac:dyDescent="0.25">
      <c r="A3845" t="str">
        <f>COMBDG_DEM_Demand!A3845</f>
        <v>TO</v>
      </c>
      <c r="B3845">
        <f>COMBDG_DEM_Demand!B3845</f>
        <v>2043</v>
      </c>
      <c r="C3845" t="str">
        <f>COMBDG_DEM_Demand!C3845</f>
        <v>ADEMCOMBDGICIOldSC</v>
      </c>
      <c r="D3845">
        <f>IF(ISNUMBER(SEARCH("OFFNew",C3845)),COMBDG_DEM_Demand!D3845*'Demand shift'!$C$2,COMBDG_DEM_Demand!D3845)</f>
        <v>0.45684563500000003</v>
      </c>
      <c r="E3845" t="str">
        <f>COMBDG_DEM_Demand!E3845</f>
        <v>Mm2</v>
      </c>
      <c r="F3845" t="str">
        <f>COMBDG_DEM_Demand!F3845</f>
        <v>Aggregated DemandCommercialBuildingInformation and Cultural IndustriesOldSpace Cooling</v>
      </c>
    </row>
    <row r="3846" spans="1:6" x14ac:dyDescent="0.25">
      <c r="A3846" t="str">
        <f>COMBDG_DEM_Demand!A3846</f>
        <v>TO</v>
      </c>
      <c r="B3846">
        <f>COMBDG_DEM_Demand!B3846</f>
        <v>2043</v>
      </c>
      <c r="C3846" t="str">
        <f>COMBDG_DEM_Demand!C3846</f>
        <v>ADEMCOMBDGOFFOldSC</v>
      </c>
      <c r="D3846">
        <f>IF(ISNUMBER(SEARCH("OFFNew",C3846)),COMBDG_DEM_Demand!D3846*'Demand shift'!$C$2,COMBDG_DEM_Demand!D3846)</f>
        <v>31.70058938</v>
      </c>
      <c r="E3846" t="str">
        <f>COMBDG_DEM_Demand!E3846</f>
        <v>Mm2</v>
      </c>
      <c r="F3846" t="str">
        <f>COMBDG_DEM_Demand!F3846</f>
        <v>Aggregated DemandCommercialBuildingOfficesOldSpace Cooling</v>
      </c>
    </row>
    <row r="3847" spans="1:6" x14ac:dyDescent="0.25">
      <c r="A3847" t="str">
        <f>COMBDG_DEM_Demand!A3847</f>
        <v>TO</v>
      </c>
      <c r="B3847">
        <f>COMBDG_DEM_Demand!B3847</f>
        <v>2043</v>
      </c>
      <c r="C3847" t="str">
        <f>COMBDG_DEM_Demand!C3847</f>
        <v>ADEMCOMBDGEDSOldSC</v>
      </c>
      <c r="D3847">
        <f>IF(ISNUMBER(SEARCH("OFFNew",C3847)),COMBDG_DEM_Demand!D3847*'Demand shift'!$C$2,COMBDG_DEM_Demand!D3847)</f>
        <v>8.82232488</v>
      </c>
      <c r="E3847" t="str">
        <f>COMBDG_DEM_Demand!E3847</f>
        <v>Mm2</v>
      </c>
      <c r="F3847" t="str">
        <f>COMBDG_DEM_Demand!F3847</f>
        <v>Aggregated DemandCommercialBuildingEducational ServicesOldSpace Cooling</v>
      </c>
    </row>
    <row r="3848" spans="1:6" x14ac:dyDescent="0.25">
      <c r="A3848" t="str">
        <f>COMBDG_DEM_Demand!A3848</f>
        <v>TO</v>
      </c>
      <c r="B3848">
        <f>COMBDG_DEM_Demand!B3848</f>
        <v>2043</v>
      </c>
      <c r="C3848" t="str">
        <f>COMBDG_DEM_Demand!C3848</f>
        <v>ADEMCOMBDGHLCOldSC</v>
      </c>
      <c r="D3848">
        <f>IF(ISNUMBER(SEARCH("OFFNew",C3848)),COMBDG_DEM_Demand!D3848*'Demand shift'!$C$2,COMBDG_DEM_Demand!D3848)</f>
        <v>3.2447994250000001</v>
      </c>
      <c r="E3848" t="str">
        <f>COMBDG_DEM_Demand!E3848</f>
        <v>Mm2</v>
      </c>
      <c r="F3848" t="str">
        <f>COMBDG_DEM_Demand!F3848</f>
        <v>Aggregated DemandCommercialBuildingHealth Care and Social AssistanceOldSpace Cooling</v>
      </c>
    </row>
    <row r="3849" spans="1:6" x14ac:dyDescent="0.25">
      <c r="A3849" t="str">
        <f>COMBDG_DEM_Demand!A3849</f>
        <v>TO</v>
      </c>
      <c r="B3849">
        <f>COMBDG_DEM_Demand!B3849</f>
        <v>2043</v>
      </c>
      <c r="C3849" t="str">
        <f>COMBDG_DEM_Demand!C3849</f>
        <v>ADEMCOMBDGAEROldSC</v>
      </c>
      <c r="D3849">
        <f>IF(ISNUMBER(SEARCH("OFFNew",C3849)),COMBDG_DEM_Demand!D3849*'Demand shift'!$C$2,COMBDG_DEM_Demand!D3849)</f>
        <v>2.7388278499999998</v>
      </c>
      <c r="E3849" t="str">
        <f>COMBDG_DEM_Demand!E3849</f>
        <v>Mm2</v>
      </c>
      <c r="F3849" t="str">
        <f>COMBDG_DEM_Demand!F3849</f>
        <v>Aggregated DemandCommercialBuildingArts, Entertainment and RecreationOldSpace Cooling</v>
      </c>
    </row>
    <row r="3850" spans="1:6" x14ac:dyDescent="0.25">
      <c r="A3850" t="str">
        <f>COMBDG_DEM_Demand!A3850</f>
        <v>TO</v>
      </c>
      <c r="B3850">
        <f>COMBDG_DEM_Demand!B3850</f>
        <v>2043</v>
      </c>
      <c r="C3850" t="str">
        <f>COMBDG_DEM_Demand!C3850</f>
        <v>ADEMCOMBDGAFSOldSC</v>
      </c>
      <c r="D3850">
        <f>IF(ISNUMBER(SEARCH("OFFNew",C3850)),COMBDG_DEM_Demand!D3850*'Demand shift'!$C$2,COMBDG_DEM_Demand!D3850)</f>
        <v>2.284455667</v>
      </c>
      <c r="E3850" t="str">
        <f>COMBDG_DEM_Demand!E3850</f>
        <v>Mm2</v>
      </c>
      <c r="F3850" t="str">
        <f>COMBDG_DEM_Demand!F3850</f>
        <v>Aggregated DemandCommercialBuildingAccommodation and Food ServicesOldSpace Cooling</v>
      </c>
    </row>
    <row r="3851" spans="1:6" x14ac:dyDescent="0.25">
      <c r="A3851" t="str">
        <f>COMBDG_DEM_Demand!A3851</f>
        <v>TO</v>
      </c>
      <c r="B3851">
        <f>COMBDG_DEM_Demand!B3851</f>
        <v>2043</v>
      </c>
      <c r="C3851" t="str">
        <f>COMBDG_DEM_Demand!C3851</f>
        <v>ADEMCOMBDGOTSOldSC</v>
      </c>
      <c r="D3851">
        <f>IF(ISNUMBER(SEARCH("OFFNew",C3851)),COMBDG_DEM_Demand!D3851*'Demand shift'!$C$2,COMBDG_DEM_Demand!D3851)</f>
        <v>3.817302594</v>
      </c>
      <c r="E3851" t="str">
        <f>COMBDG_DEM_Demand!E3851</f>
        <v>Mm2</v>
      </c>
      <c r="F3851" t="str">
        <f>COMBDG_DEM_Demand!F3851</f>
        <v>Aggregated DemandCommercialBuildingOther ServicesOldSpace Cooling</v>
      </c>
    </row>
    <row r="3852" spans="1:6" x14ac:dyDescent="0.25">
      <c r="A3852" t="str">
        <f>COMBDG_DEM_Demand!A3852</f>
        <v>TO</v>
      </c>
      <c r="B3852">
        <f>COMBDG_DEM_Demand!B3852</f>
        <v>2043</v>
      </c>
      <c r="C3852" t="str">
        <f>COMBDG_DEM_Demand!C3852</f>
        <v>ADEMCOMBDGWSTNewSC</v>
      </c>
      <c r="D3852">
        <f>IF(ISNUMBER(SEARCH("OFFNew",C3852)),COMBDG_DEM_Demand!D3852*'Demand shift'!$C$2,COMBDG_DEM_Demand!D3852)</f>
        <v>0.26043471099999999</v>
      </c>
      <c r="E3852" t="str">
        <f>COMBDG_DEM_Demand!E3852</f>
        <v>Mm2</v>
      </c>
      <c r="F3852" t="str">
        <f>COMBDG_DEM_Demand!F3852</f>
        <v>Aggregated DemandCommercialBuildingWholesale TradeNewSpace Cooling</v>
      </c>
    </row>
    <row r="3853" spans="1:6" x14ac:dyDescent="0.25">
      <c r="A3853" t="str">
        <f>COMBDG_DEM_Demand!A3853</f>
        <v>TO</v>
      </c>
      <c r="B3853">
        <f>COMBDG_DEM_Demand!B3853</f>
        <v>2043</v>
      </c>
      <c r="C3853" t="str">
        <f>COMBDG_DEM_Demand!C3853</f>
        <v>ADEMCOMBDGRTTNewSC</v>
      </c>
      <c r="D3853">
        <f>IF(ISNUMBER(SEARCH("OFFNew",C3853)),COMBDG_DEM_Demand!D3853*'Demand shift'!$C$2,COMBDG_DEM_Demand!D3853)</f>
        <v>1.140793073</v>
      </c>
      <c r="E3853" t="str">
        <f>COMBDG_DEM_Demand!E3853</f>
        <v>Mm2</v>
      </c>
      <c r="F3853" t="str">
        <f>COMBDG_DEM_Demand!F3853</f>
        <v>Aggregated DemandCommercialBuildingRetail TradeNewSpace Cooling</v>
      </c>
    </row>
    <row r="3854" spans="1:6" x14ac:dyDescent="0.25">
      <c r="A3854" t="str">
        <f>COMBDG_DEM_Demand!A3854</f>
        <v>TO</v>
      </c>
      <c r="B3854">
        <f>COMBDG_DEM_Demand!B3854</f>
        <v>2043</v>
      </c>
      <c r="C3854" t="str">
        <f>COMBDG_DEM_Demand!C3854</f>
        <v>ADEMCOMBDGTAWNewSC</v>
      </c>
      <c r="D3854">
        <f>IF(ISNUMBER(SEARCH("OFFNew",C3854)),COMBDG_DEM_Demand!D3854*'Demand shift'!$C$2,COMBDG_DEM_Demand!D3854)</f>
        <v>0.38469657899999998</v>
      </c>
      <c r="E3854" t="str">
        <f>COMBDG_DEM_Demand!E3854</f>
        <v>Mm2</v>
      </c>
      <c r="F3854" t="str">
        <f>COMBDG_DEM_Demand!F3854</f>
        <v>Aggregated DemandCommercialBuildingTransportation and WarehousingNewSpace Cooling</v>
      </c>
    </row>
    <row r="3855" spans="1:6" x14ac:dyDescent="0.25">
      <c r="A3855" t="str">
        <f>COMBDG_DEM_Demand!A3855</f>
        <v>TO</v>
      </c>
      <c r="B3855">
        <f>COMBDG_DEM_Demand!B3855</f>
        <v>2043</v>
      </c>
      <c r="C3855" t="str">
        <f>COMBDG_DEM_Demand!C3855</f>
        <v>ADEMCOMBDGICINewSC</v>
      </c>
      <c r="D3855">
        <f>IF(ISNUMBER(SEARCH("OFFNew",C3855)),COMBDG_DEM_Demand!D3855*'Demand shift'!$C$2,COMBDG_DEM_Demand!D3855)</f>
        <v>0</v>
      </c>
      <c r="E3855" t="str">
        <f>COMBDG_DEM_Demand!E3855</f>
        <v>Mm2</v>
      </c>
      <c r="F3855" t="str">
        <f>COMBDG_DEM_Demand!F3855</f>
        <v>Aggregated DemandCommercialBuildingInformation and Cultural IndustriesNewSpace Cooling</v>
      </c>
    </row>
    <row r="3856" spans="1:6" x14ac:dyDescent="0.25">
      <c r="A3856" t="str">
        <f>COMBDG_DEM_Demand!A3856</f>
        <v>TO</v>
      </c>
      <c r="B3856">
        <f>COMBDG_DEM_Demand!B3856</f>
        <v>2043</v>
      </c>
      <c r="C3856" t="str">
        <f>COMBDG_DEM_Demand!C3856</f>
        <v>ADEMCOMBDGOFFNewSC</v>
      </c>
      <c r="D3856">
        <f>IF(ISNUMBER(SEARCH("OFFNew",C3856)),COMBDG_DEM_Demand!D3856*'Demand shift'!$C$2,COMBDG_DEM_Demand!D3856)</f>
        <v>1.5123867713999999</v>
      </c>
      <c r="E3856" t="str">
        <f>COMBDG_DEM_Demand!E3856</f>
        <v>Mm2</v>
      </c>
      <c r="F3856" t="str">
        <f>COMBDG_DEM_Demand!F3856</f>
        <v>Aggregated DemandCommercialBuildingOfficesNewSpace Cooling</v>
      </c>
    </row>
    <row r="3857" spans="1:6" x14ac:dyDescent="0.25">
      <c r="A3857" t="str">
        <f>COMBDG_DEM_Demand!A3857</f>
        <v>TO</v>
      </c>
      <c r="B3857">
        <f>COMBDG_DEM_Demand!B3857</f>
        <v>2043</v>
      </c>
      <c r="C3857" t="str">
        <f>COMBDG_DEM_Demand!C3857</f>
        <v>ADEMCOMBDGEDSNewSC</v>
      </c>
      <c r="D3857">
        <f>IF(ISNUMBER(SEARCH("OFFNew",C3857)),COMBDG_DEM_Demand!D3857*'Demand shift'!$C$2,COMBDG_DEM_Demand!D3857)</f>
        <v>0.65639744799999999</v>
      </c>
      <c r="E3857" t="str">
        <f>COMBDG_DEM_Demand!E3857</f>
        <v>Mm2</v>
      </c>
      <c r="F3857" t="str">
        <f>COMBDG_DEM_Demand!F3857</f>
        <v>Aggregated DemandCommercialBuildingEducational ServicesNewSpace Cooling</v>
      </c>
    </row>
    <row r="3858" spans="1:6" x14ac:dyDescent="0.25">
      <c r="A3858" t="str">
        <f>COMBDG_DEM_Demand!A3858</f>
        <v>TO</v>
      </c>
      <c r="B3858">
        <f>COMBDG_DEM_Demand!B3858</f>
        <v>2043</v>
      </c>
      <c r="C3858" t="str">
        <f>COMBDG_DEM_Demand!C3858</f>
        <v>ADEMCOMBDGHLCNewSC</v>
      </c>
      <c r="D3858">
        <f>IF(ISNUMBER(SEARCH("OFFNew",C3858)),COMBDG_DEM_Demand!D3858*'Demand shift'!$C$2,COMBDG_DEM_Demand!D3858)</f>
        <v>0.44018956300000001</v>
      </c>
      <c r="E3858" t="str">
        <f>COMBDG_DEM_Demand!E3858</f>
        <v>Mm2</v>
      </c>
      <c r="F3858" t="str">
        <f>COMBDG_DEM_Demand!F3858</f>
        <v>Aggregated DemandCommercialBuildingHealth Care and Social AssistanceNewSpace Cooling</v>
      </c>
    </row>
    <row r="3859" spans="1:6" x14ac:dyDescent="0.25">
      <c r="A3859" t="str">
        <f>COMBDG_DEM_Demand!A3859</f>
        <v>TO</v>
      </c>
      <c r="B3859">
        <f>COMBDG_DEM_Demand!B3859</f>
        <v>2043</v>
      </c>
      <c r="C3859" t="str">
        <f>COMBDG_DEM_Demand!C3859</f>
        <v>ADEMCOMBDGAERNewSC</v>
      </c>
      <c r="D3859">
        <f>IF(ISNUMBER(SEARCH("OFFNew",C3859)),COMBDG_DEM_Demand!D3859*'Demand shift'!$C$2,COMBDG_DEM_Demand!D3859)</f>
        <v>0.14954609699999999</v>
      </c>
      <c r="E3859" t="str">
        <f>COMBDG_DEM_Demand!E3859</f>
        <v>Mm2</v>
      </c>
      <c r="F3859" t="str">
        <f>COMBDG_DEM_Demand!F3859</f>
        <v>Aggregated DemandCommercialBuildingArts, Entertainment and RecreationNewSpace Cooling</v>
      </c>
    </row>
    <row r="3860" spans="1:6" x14ac:dyDescent="0.25">
      <c r="A3860" t="str">
        <f>COMBDG_DEM_Demand!A3860</f>
        <v>TO</v>
      </c>
      <c r="B3860">
        <f>COMBDG_DEM_Demand!B3860</f>
        <v>2043</v>
      </c>
      <c r="C3860" t="str">
        <f>COMBDG_DEM_Demand!C3860</f>
        <v>ADEMCOMBDGAFSNewSC</v>
      </c>
      <c r="D3860">
        <f>IF(ISNUMBER(SEARCH("OFFNew",C3860)),COMBDG_DEM_Demand!D3860*'Demand shift'!$C$2,COMBDG_DEM_Demand!D3860)</f>
        <v>6.0449981999999999E-2</v>
      </c>
      <c r="E3860" t="str">
        <f>COMBDG_DEM_Demand!E3860</f>
        <v>Mm2</v>
      </c>
      <c r="F3860" t="str">
        <f>COMBDG_DEM_Demand!F3860</f>
        <v>Aggregated DemandCommercialBuildingAccommodation and Food ServicesNewSpace Cooling</v>
      </c>
    </row>
    <row r="3861" spans="1:6" x14ac:dyDescent="0.25">
      <c r="A3861" t="str">
        <f>COMBDG_DEM_Demand!A3861</f>
        <v>TO</v>
      </c>
      <c r="B3861">
        <f>COMBDG_DEM_Demand!B3861</f>
        <v>2043</v>
      </c>
      <c r="C3861" t="str">
        <f>COMBDG_DEM_Demand!C3861</f>
        <v>ADEMCOMBDGOTSNewSC</v>
      </c>
      <c r="D3861">
        <f>IF(ISNUMBER(SEARCH("OFFNew",C3861)),COMBDG_DEM_Demand!D3861*'Demand shift'!$C$2,COMBDG_DEM_Demand!D3861)</f>
        <v>0.456066902</v>
      </c>
      <c r="E3861" t="str">
        <f>COMBDG_DEM_Demand!E3861</f>
        <v>Mm2</v>
      </c>
      <c r="F3861" t="str">
        <f>COMBDG_DEM_Demand!F3861</f>
        <v>Aggregated DemandCommercialBuildingOther ServicesNewSpace Cooling</v>
      </c>
    </row>
    <row r="3862" spans="1:6" x14ac:dyDescent="0.25">
      <c r="A3862" t="str">
        <f>COMBDG_DEM_Demand!A3862</f>
        <v>TO</v>
      </c>
      <c r="B3862">
        <f>COMBDG_DEM_Demand!B3862</f>
        <v>2043</v>
      </c>
      <c r="C3862" t="str">
        <f>COMBDG_DEM_Demand!C3862</f>
        <v>ADEMCOMBDGWSTOldSH</v>
      </c>
      <c r="D3862">
        <f>IF(ISNUMBER(SEARCH("OFFNew",C3862)),COMBDG_DEM_Demand!D3862*'Demand shift'!$C$2,COMBDG_DEM_Demand!D3862)</f>
        <v>7.1746822200000002</v>
      </c>
      <c r="E3862" t="str">
        <f>COMBDG_DEM_Demand!E3862</f>
        <v>Mm2</v>
      </c>
      <c r="F3862" t="str">
        <f>COMBDG_DEM_Demand!F3862</f>
        <v>Aggregated DemandCommercialBuildingWholesale TradeOldSpace Heating</v>
      </c>
    </row>
    <row r="3863" spans="1:6" x14ac:dyDescent="0.25">
      <c r="A3863" t="str">
        <f>COMBDG_DEM_Demand!A3863</f>
        <v>TO</v>
      </c>
      <c r="B3863">
        <f>COMBDG_DEM_Demand!B3863</f>
        <v>2043</v>
      </c>
      <c r="C3863" t="str">
        <f>COMBDG_DEM_Demand!C3863</f>
        <v>ADEMCOMBDGRTTOldSH</v>
      </c>
      <c r="D3863">
        <f>IF(ISNUMBER(SEARCH("OFFNew",C3863)),COMBDG_DEM_Demand!D3863*'Demand shift'!$C$2,COMBDG_DEM_Demand!D3863)</f>
        <v>11.129654560000001</v>
      </c>
      <c r="E3863" t="str">
        <f>COMBDG_DEM_Demand!E3863</f>
        <v>Mm2</v>
      </c>
      <c r="F3863" t="str">
        <f>COMBDG_DEM_Demand!F3863</f>
        <v>Aggregated DemandCommercialBuildingRetail TradeOldSpace Heating</v>
      </c>
    </row>
    <row r="3864" spans="1:6" x14ac:dyDescent="0.25">
      <c r="A3864" t="str">
        <f>COMBDG_DEM_Demand!A3864</f>
        <v>TO</v>
      </c>
      <c r="B3864">
        <f>COMBDG_DEM_Demand!B3864</f>
        <v>2043</v>
      </c>
      <c r="C3864" t="str">
        <f>COMBDG_DEM_Demand!C3864</f>
        <v>ADEMCOMBDGTAWOldSH</v>
      </c>
      <c r="D3864">
        <f>IF(ISNUMBER(SEARCH("OFFNew",C3864)),COMBDG_DEM_Demand!D3864*'Demand shift'!$C$2,COMBDG_DEM_Demand!D3864)</f>
        <v>2.0588352319999998</v>
      </c>
      <c r="E3864" t="str">
        <f>COMBDG_DEM_Demand!E3864</f>
        <v>Mm2</v>
      </c>
      <c r="F3864" t="str">
        <f>COMBDG_DEM_Demand!F3864</f>
        <v>Aggregated DemandCommercialBuildingTransportation and WarehousingOldSpace Heating</v>
      </c>
    </row>
    <row r="3865" spans="1:6" x14ac:dyDescent="0.25">
      <c r="A3865" t="str">
        <f>COMBDG_DEM_Demand!A3865</f>
        <v>TO</v>
      </c>
      <c r="B3865">
        <f>COMBDG_DEM_Demand!B3865</f>
        <v>2043</v>
      </c>
      <c r="C3865" t="str">
        <f>COMBDG_DEM_Demand!C3865</f>
        <v>ADEMCOMBDGICIOldSH</v>
      </c>
      <c r="D3865">
        <f>IF(ISNUMBER(SEARCH("OFFNew",C3865)),COMBDG_DEM_Demand!D3865*'Demand shift'!$C$2,COMBDG_DEM_Demand!D3865)</f>
        <v>0.45684563500000003</v>
      </c>
      <c r="E3865" t="str">
        <f>COMBDG_DEM_Demand!E3865</f>
        <v>Mm2</v>
      </c>
      <c r="F3865" t="str">
        <f>COMBDG_DEM_Demand!F3865</f>
        <v>Aggregated DemandCommercialBuildingInformation and Cultural IndustriesOldSpace Heating</v>
      </c>
    </row>
    <row r="3866" spans="1:6" x14ac:dyDescent="0.25">
      <c r="A3866" t="str">
        <f>COMBDG_DEM_Demand!A3866</f>
        <v>TO</v>
      </c>
      <c r="B3866">
        <f>COMBDG_DEM_Demand!B3866</f>
        <v>2043</v>
      </c>
      <c r="C3866" t="str">
        <f>COMBDG_DEM_Demand!C3866</f>
        <v>ADEMCOMBDGOFFOldSH</v>
      </c>
      <c r="D3866">
        <f>IF(ISNUMBER(SEARCH("OFFNew",C3866)),COMBDG_DEM_Demand!D3866*'Demand shift'!$C$2,COMBDG_DEM_Demand!D3866)</f>
        <v>31.70058938</v>
      </c>
      <c r="E3866" t="str">
        <f>COMBDG_DEM_Demand!E3866</f>
        <v>Mm2</v>
      </c>
      <c r="F3866" t="str">
        <f>COMBDG_DEM_Demand!F3866</f>
        <v>Aggregated DemandCommercialBuildingOfficesOldSpace Heating</v>
      </c>
    </row>
    <row r="3867" spans="1:6" x14ac:dyDescent="0.25">
      <c r="A3867" t="str">
        <f>COMBDG_DEM_Demand!A3867</f>
        <v>TO</v>
      </c>
      <c r="B3867">
        <f>COMBDG_DEM_Demand!B3867</f>
        <v>2043</v>
      </c>
      <c r="C3867" t="str">
        <f>COMBDG_DEM_Demand!C3867</f>
        <v>ADEMCOMBDGEDSOldSH</v>
      </c>
      <c r="D3867">
        <f>IF(ISNUMBER(SEARCH("OFFNew",C3867)),COMBDG_DEM_Demand!D3867*'Demand shift'!$C$2,COMBDG_DEM_Demand!D3867)</f>
        <v>8.82232488</v>
      </c>
      <c r="E3867" t="str">
        <f>COMBDG_DEM_Demand!E3867</f>
        <v>Mm2</v>
      </c>
      <c r="F3867" t="str">
        <f>COMBDG_DEM_Demand!F3867</f>
        <v>Aggregated DemandCommercialBuildingEducational ServicesOldSpace Heating</v>
      </c>
    </row>
    <row r="3868" spans="1:6" x14ac:dyDescent="0.25">
      <c r="A3868" t="str">
        <f>COMBDG_DEM_Demand!A3868</f>
        <v>TO</v>
      </c>
      <c r="B3868">
        <f>COMBDG_DEM_Demand!B3868</f>
        <v>2043</v>
      </c>
      <c r="C3868" t="str">
        <f>COMBDG_DEM_Demand!C3868</f>
        <v>ADEMCOMBDGHLCOldSH</v>
      </c>
      <c r="D3868">
        <f>IF(ISNUMBER(SEARCH("OFFNew",C3868)),COMBDG_DEM_Demand!D3868*'Demand shift'!$C$2,COMBDG_DEM_Demand!D3868)</f>
        <v>3.2447994250000001</v>
      </c>
      <c r="E3868" t="str">
        <f>COMBDG_DEM_Demand!E3868</f>
        <v>Mm2</v>
      </c>
      <c r="F3868" t="str">
        <f>COMBDG_DEM_Demand!F3868</f>
        <v>Aggregated DemandCommercialBuildingHealth Care and Social AssistanceOldSpace Heating</v>
      </c>
    </row>
    <row r="3869" spans="1:6" x14ac:dyDescent="0.25">
      <c r="A3869" t="str">
        <f>COMBDG_DEM_Demand!A3869</f>
        <v>TO</v>
      </c>
      <c r="B3869">
        <f>COMBDG_DEM_Demand!B3869</f>
        <v>2043</v>
      </c>
      <c r="C3869" t="str">
        <f>COMBDG_DEM_Demand!C3869</f>
        <v>ADEMCOMBDGAEROldSH</v>
      </c>
      <c r="D3869">
        <f>IF(ISNUMBER(SEARCH("OFFNew",C3869)),COMBDG_DEM_Demand!D3869*'Demand shift'!$C$2,COMBDG_DEM_Demand!D3869)</f>
        <v>2.7388278499999998</v>
      </c>
      <c r="E3869" t="str">
        <f>COMBDG_DEM_Demand!E3869</f>
        <v>Mm2</v>
      </c>
      <c r="F3869" t="str">
        <f>COMBDG_DEM_Demand!F3869</f>
        <v>Aggregated DemandCommercialBuildingArts, Entertainment and RecreationOldSpace Heating</v>
      </c>
    </row>
    <row r="3870" spans="1:6" x14ac:dyDescent="0.25">
      <c r="A3870" t="str">
        <f>COMBDG_DEM_Demand!A3870</f>
        <v>TO</v>
      </c>
      <c r="B3870">
        <f>COMBDG_DEM_Demand!B3870</f>
        <v>2043</v>
      </c>
      <c r="C3870" t="str">
        <f>COMBDG_DEM_Demand!C3870</f>
        <v>ADEMCOMBDGAFSOldSH</v>
      </c>
      <c r="D3870">
        <f>IF(ISNUMBER(SEARCH("OFFNew",C3870)),COMBDG_DEM_Demand!D3870*'Demand shift'!$C$2,COMBDG_DEM_Demand!D3870)</f>
        <v>2.284455667</v>
      </c>
      <c r="E3870" t="str">
        <f>COMBDG_DEM_Demand!E3870</f>
        <v>Mm2</v>
      </c>
      <c r="F3870" t="str">
        <f>COMBDG_DEM_Demand!F3870</f>
        <v>Aggregated DemandCommercialBuildingAccommodation and Food ServicesOldSpace Heating</v>
      </c>
    </row>
    <row r="3871" spans="1:6" x14ac:dyDescent="0.25">
      <c r="A3871" t="str">
        <f>COMBDG_DEM_Demand!A3871</f>
        <v>TO</v>
      </c>
      <c r="B3871">
        <f>COMBDG_DEM_Demand!B3871</f>
        <v>2043</v>
      </c>
      <c r="C3871" t="str">
        <f>COMBDG_DEM_Demand!C3871</f>
        <v>ADEMCOMBDGOTSOldSH</v>
      </c>
      <c r="D3871">
        <f>IF(ISNUMBER(SEARCH("OFFNew",C3871)),COMBDG_DEM_Demand!D3871*'Demand shift'!$C$2,COMBDG_DEM_Demand!D3871)</f>
        <v>3.817302594</v>
      </c>
      <c r="E3871" t="str">
        <f>COMBDG_DEM_Demand!E3871</f>
        <v>Mm2</v>
      </c>
      <c r="F3871" t="str">
        <f>COMBDG_DEM_Demand!F3871</f>
        <v>Aggregated DemandCommercialBuildingOther ServicesOldSpace Heating</v>
      </c>
    </row>
    <row r="3872" spans="1:6" x14ac:dyDescent="0.25">
      <c r="A3872" t="str">
        <f>COMBDG_DEM_Demand!A3872</f>
        <v>TO</v>
      </c>
      <c r="B3872">
        <f>COMBDG_DEM_Demand!B3872</f>
        <v>2043</v>
      </c>
      <c r="C3872" t="str">
        <f>COMBDG_DEM_Demand!C3872</f>
        <v>ADEMCOMBDGWSTNewSH</v>
      </c>
      <c r="D3872">
        <f>IF(ISNUMBER(SEARCH("OFFNew",C3872)),COMBDG_DEM_Demand!D3872*'Demand shift'!$C$2,COMBDG_DEM_Demand!D3872)</f>
        <v>0.26043471099999999</v>
      </c>
      <c r="E3872" t="str">
        <f>COMBDG_DEM_Demand!E3872</f>
        <v>Mm2</v>
      </c>
      <c r="F3872" t="str">
        <f>COMBDG_DEM_Demand!F3872</f>
        <v>Aggregated DemandCommercialBuildingWholesale TradeNewSpace Heating</v>
      </c>
    </row>
    <row r="3873" spans="1:6" x14ac:dyDescent="0.25">
      <c r="A3873" t="str">
        <f>COMBDG_DEM_Demand!A3873</f>
        <v>TO</v>
      </c>
      <c r="B3873">
        <f>COMBDG_DEM_Demand!B3873</f>
        <v>2043</v>
      </c>
      <c r="C3873" t="str">
        <f>COMBDG_DEM_Demand!C3873</f>
        <v>ADEMCOMBDGRTTNewSH</v>
      </c>
      <c r="D3873">
        <f>IF(ISNUMBER(SEARCH("OFFNew",C3873)),COMBDG_DEM_Demand!D3873*'Demand shift'!$C$2,COMBDG_DEM_Demand!D3873)</f>
        <v>1.140793073</v>
      </c>
      <c r="E3873" t="str">
        <f>COMBDG_DEM_Demand!E3873</f>
        <v>Mm2</v>
      </c>
      <c r="F3873" t="str">
        <f>COMBDG_DEM_Demand!F3873</f>
        <v>Aggregated DemandCommercialBuildingRetail TradeNewSpace Heating</v>
      </c>
    </row>
    <row r="3874" spans="1:6" x14ac:dyDescent="0.25">
      <c r="A3874" t="str">
        <f>COMBDG_DEM_Demand!A3874</f>
        <v>TO</v>
      </c>
      <c r="B3874">
        <f>COMBDG_DEM_Demand!B3874</f>
        <v>2043</v>
      </c>
      <c r="C3874" t="str">
        <f>COMBDG_DEM_Demand!C3874</f>
        <v>ADEMCOMBDGTAWNewSH</v>
      </c>
      <c r="D3874">
        <f>IF(ISNUMBER(SEARCH("OFFNew",C3874)),COMBDG_DEM_Demand!D3874*'Demand shift'!$C$2,COMBDG_DEM_Demand!D3874)</f>
        <v>0.38469657899999998</v>
      </c>
      <c r="E3874" t="str">
        <f>COMBDG_DEM_Demand!E3874</f>
        <v>Mm2</v>
      </c>
      <c r="F3874" t="str">
        <f>COMBDG_DEM_Demand!F3874</f>
        <v>Aggregated DemandCommercialBuildingTransportation and WarehousingNewSpace Heating</v>
      </c>
    </row>
    <row r="3875" spans="1:6" x14ac:dyDescent="0.25">
      <c r="A3875" t="str">
        <f>COMBDG_DEM_Demand!A3875</f>
        <v>TO</v>
      </c>
      <c r="B3875">
        <f>COMBDG_DEM_Demand!B3875</f>
        <v>2043</v>
      </c>
      <c r="C3875" t="str">
        <f>COMBDG_DEM_Demand!C3875</f>
        <v>ADEMCOMBDGICINewSH</v>
      </c>
      <c r="D3875">
        <f>IF(ISNUMBER(SEARCH("OFFNew",C3875)),COMBDG_DEM_Demand!D3875*'Demand shift'!$C$2,COMBDG_DEM_Demand!D3875)</f>
        <v>0</v>
      </c>
      <c r="E3875" t="str">
        <f>COMBDG_DEM_Demand!E3875</f>
        <v>Mm2</v>
      </c>
      <c r="F3875" t="str">
        <f>COMBDG_DEM_Demand!F3875</f>
        <v>Aggregated DemandCommercialBuildingInformation and Cultural IndustriesNewSpace Heating</v>
      </c>
    </row>
    <row r="3876" spans="1:6" x14ac:dyDescent="0.25">
      <c r="A3876" t="str">
        <f>COMBDG_DEM_Demand!A3876</f>
        <v>TO</v>
      </c>
      <c r="B3876">
        <f>COMBDG_DEM_Demand!B3876</f>
        <v>2043</v>
      </c>
      <c r="C3876" t="str">
        <f>COMBDG_DEM_Demand!C3876</f>
        <v>ADEMCOMBDGOFFNewSH</v>
      </c>
      <c r="D3876">
        <f>IF(ISNUMBER(SEARCH("OFFNew",C3876)),COMBDG_DEM_Demand!D3876*'Demand shift'!$C$2,COMBDG_DEM_Demand!D3876)</f>
        <v>1.5123867713999999</v>
      </c>
      <c r="E3876" t="str">
        <f>COMBDG_DEM_Demand!E3876</f>
        <v>Mm2</v>
      </c>
      <c r="F3876" t="str">
        <f>COMBDG_DEM_Demand!F3876</f>
        <v>Aggregated DemandCommercialBuildingOfficesNewSpace Heating</v>
      </c>
    </row>
    <row r="3877" spans="1:6" x14ac:dyDescent="0.25">
      <c r="A3877" t="str">
        <f>COMBDG_DEM_Demand!A3877</f>
        <v>TO</v>
      </c>
      <c r="B3877">
        <f>COMBDG_DEM_Demand!B3877</f>
        <v>2043</v>
      </c>
      <c r="C3877" t="str">
        <f>COMBDG_DEM_Demand!C3877</f>
        <v>ADEMCOMBDGEDSNewSH</v>
      </c>
      <c r="D3877">
        <f>IF(ISNUMBER(SEARCH("OFFNew",C3877)),COMBDG_DEM_Demand!D3877*'Demand shift'!$C$2,COMBDG_DEM_Demand!D3877)</f>
        <v>0.65639744799999999</v>
      </c>
      <c r="E3877" t="str">
        <f>COMBDG_DEM_Demand!E3877</f>
        <v>Mm2</v>
      </c>
      <c r="F3877" t="str">
        <f>COMBDG_DEM_Demand!F3877</f>
        <v>Aggregated DemandCommercialBuildingEducational ServicesNewSpace Heating</v>
      </c>
    </row>
    <row r="3878" spans="1:6" x14ac:dyDescent="0.25">
      <c r="A3878" t="str">
        <f>COMBDG_DEM_Demand!A3878</f>
        <v>TO</v>
      </c>
      <c r="B3878">
        <f>COMBDG_DEM_Demand!B3878</f>
        <v>2043</v>
      </c>
      <c r="C3878" t="str">
        <f>COMBDG_DEM_Demand!C3878</f>
        <v>ADEMCOMBDGHLCNewSH</v>
      </c>
      <c r="D3878">
        <f>IF(ISNUMBER(SEARCH("OFFNew",C3878)),COMBDG_DEM_Demand!D3878*'Demand shift'!$C$2,COMBDG_DEM_Demand!D3878)</f>
        <v>0.44018956300000001</v>
      </c>
      <c r="E3878" t="str">
        <f>COMBDG_DEM_Demand!E3878</f>
        <v>Mm2</v>
      </c>
      <c r="F3878" t="str">
        <f>COMBDG_DEM_Demand!F3878</f>
        <v>Aggregated DemandCommercialBuildingHealth Care and Social AssistanceNewSpace Heating</v>
      </c>
    </row>
    <row r="3879" spans="1:6" x14ac:dyDescent="0.25">
      <c r="A3879" t="str">
        <f>COMBDG_DEM_Demand!A3879</f>
        <v>TO</v>
      </c>
      <c r="B3879">
        <f>COMBDG_DEM_Demand!B3879</f>
        <v>2043</v>
      </c>
      <c r="C3879" t="str">
        <f>COMBDG_DEM_Demand!C3879</f>
        <v>ADEMCOMBDGAERNewSH</v>
      </c>
      <c r="D3879">
        <f>IF(ISNUMBER(SEARCH("OFFNew",C3879)),COMBDG_DEM_Demand!D3879*'Demand shift'!$C$2,COMBDG_DEM_Demand!D3879)</f>
        <v>0.14954609699999999</v>
      </c>
      <c r="E3879" t="str">
        <f>COMBDG_DEM_Demand!E3879</f>
        <v>Mm2</v>
      </c>
      <c r="F3879" t="str">
        <f>COMBDG_DEM_Demand!F3879</f>
        <v>Aggregated DemandCommercialBuildingArts, Entertainment and RecreationNewSpace Heating</v>
      </c>
    </row>
    <row r="3880" spans="1:6" x14ac:dyDescent="0.25">
      <c r="A3880" t="str">
        <f>COMBDG_DEM_Demand!A3880</f>
        <v>TO</v>
      </c>
      <c r="B3880">
        <f>COMBDG_DEM_Demand!B3880</f>
        <v>2043</v>
      </c>
      <c r="C3880" t="str">
        <f>COMBDG_DEM_Demand!C3880</f>
        <v>ADEMCOMBDGAFSNewSH</v>
      </c>
      <c r="D3880">
        <f>IF(ISNUMBER(SEARCH("OFFNew",C3880)),COMBDG_DEM_Demand!D3880*'Demand shift'!$C$2,COMBDG_DEM_Demand!D3880)</f>
        <v>6.0449981999999999E-2</v>
      </c>
      <c r="E3880" t="str">
        <f>COMBDG_DEM_Demand!E3880</f>
        <v>Mm2</v>
      </c>
      <c r="F3880" t="str">
        <f>COMBDG_DEM_Demand!F3880</f>
        <v>Aggregated DemandCommercialBuildingAccommodation and Food ServicesNewSpace Heating</v>
      </c>
    </row>
    <row r="3881" spans="1:6" x14ac:dyDescent="0.25">
      <c r="A3881" t="str">
        <f>COMBDG_DEM_Demand!A3881</f>
        <v>TO</v>
      </c>
      <c r="B3881">
        <f>COMBDG_DEM_Demand!B3881</f>
        <v>2043</v>
      </c>
      <c r="C3881" t="str">
        <f>COMBDG_DEM_Demand!C3881</f>
        <v>ADEMCOMBDGOTSNewSH</v>
      </c>
      <c r="D3881">
        <f>IF(ISNUMBER(SEARCH("OFFNew",C3881)),COMBDG_DEM_Demand!D3881*'Demand shift'!$C$2,COMBDG_DEM_Demand!D3881)</f>
        <v>0.456066902</v>
      </c>
      <c r="E3881" t="str">
        <f>COMBDG_DEM_Demand!E3881</f>
        <v>Mm2</v>
      </c>
      <c r="F3881" t="str">
        <f>COMBDG_DEM_Demand!F3881</f>
        <v>Aggregated DemandCommercialBuildingOther ServicesNewSpace Heating</v>
      </c>
    </row>
    <row r="3882" spans="1:6" x14ac:dyDescent="0.25">
      <c r="A3882" t="str">
        <f>COMBDG_DEM_Demand!A3882</f>
        <v>TO</v>
      </c>
      <c r="B3882">
        <f>COMBDG_DEM_Demand!B3882</f>
        <v>2043</v>
      </c>
      <c r="C3882" t="str">
        <f>COMBDG_DEM_Demand!C3882</f>
        <v>ADEMCOMBDGWSTOldWH</v>
      </c>
      <c r="D3882">
        <f>IF(ISNUMBER(SEARCH("OFFNew",C3882)),COMBDG_DEM_Demand!D3882*'Demand shift'!$C$2,COMBDG_DEM_Demand!D3882)</f>
        <v>7.1746822200000002</v>
      </c>
      <c r="E3882" t="str">
        <f>COMBDG_DEM_Demand!E3882</f>
        <v>Mm2</v>
      </c>
      <c r="F3882" t="str">
        <f>COMBDG_DEM_Demand!F3882</f>
        <v>Aggregated DemandCommercialBuildingWholesale TradeOldWater Heating</v>
      </c>
    </row>
    <row r="3883" spans="1:6" x14ac:dyDescent="0.25">
      <c r="A3883" t="str">
        <f>COMBDG_DEM_Demand!A3883</f>
        <v>TO</v>
      </c>
      <c r="B3883">
        <f>COMBDG_DEM_Demand!B3883</f>
        <v>2043</v>
      </c>
      <c r="C3883" t="str">
        <f>COMBDG_DEM_Demand!C3883</f>
        <v>ADEMCOMBDGRTTOldWH</v>
      </c>
      <c r="D3883">
        <f>IF(ISNUMBER(SEARCH("OFFNew",C3883)),COMBDG_DEM_Demand!D3883*'Demand shift'!$C$2,COMBDG_DEM_Demand!D3883)</f>
        <v>11.129654560000001</v>
      </c>
      <c r="E3883" t="str">
        <f>COMBDG_DEM_Demand!E3883</f>
        <v>Mm2</v>
      </c>
      <c r="F3883" t="str">
        <f>COMBDG_DEM_Demand!F3883</f>
        <v>Aggregated DemandCommercialBuildingRetail TradeOldWater Heating</v>
      </c>
    </row>
    <row r="3884" spans="1:6" x14ac:dyDescent="0.25">
      <c r="A3884" t="str">
        <f>COMBDG_DEM_Demand!A3884</f>
        <v>TO</v>
      </c>
      <c r="B3884">
        <f>COMBDG_DEM_Demand!B3884</f>
        <v>2043</v>
      </c>
      <c r="C3884" t="str">
        <f>COMBDG_DEM_Demand!C3884</f>
        <v>ADEMCOMBDGTAWOldWH</v>
      </c>
      <c r="D3884">
        <f>IF(ISNUMBER(SEARCH("OFFNew",C3884)),COMBDG_DEM_Demand!D3884*'Demand shift'!$C$2,COMBDG_DEM_Demand!D3884)</f>
        <v>2.0588352319999998</v>
      </c>
      <c r="E3884" t="str">
        <f>COMBDG_DEM_Demand!E3884</f>
        <v>Mm2</v>
      </c>
      <c r="F3884" t="str">
        <f>COMBDG_DEM_Demand!F3884</f>
        <v>Aggregated DemandCommercialBuildingTransportation and WarehousingOldWater Heating</v>
      </c>
    </row>
    <row r="3885" spans="1:6" x14ac:dyDescent="0.25">
      <c r="A3885" t="str">
        <f>COMBDG_DEM_Demand!A3885</f>
        <v>TO</v>
      </c>
      <c r="B3885">
        <f>COMBDG_DEM_Demand!B3885</f>
        <v>2043</v>
      </c>
      <c r="C3885" t="str">
        <f>COMBDG_DEM_Demand!C3885</f>
        <v>ADEMCOMBDGICIOldWH</v>
      </c>
      <c r="D3885">
        <f>IF(ISNUMBER(SEARCH("OFFNew",C3885)),COMBDG_DEM_Demand!D3885*'Demand shift'!$C$2,COMBDG_DEM_Demand!D3885)</f>
        <v>0.45684563500000003</v>
      </c>
      <c r="E3885" t="str">
        <f>COMBDG_DEM_Demand!E3885</f>
        <v>Mm2</v>
      </c>
      <c r="F3885" t="str">
        <f>COMBDG_DEM_Demand!F3885</f>
        <v>Aggregated DemandCommercialBuildingInformation and Cultural IndustriesOldWater Heating</v>
      </c>
    </row>
    <row r="3886" spans="1:6" x14ac:dyDescent="0.25">
      <c r="A3886" t="str">
        <f>COMBDG_DEM_Demand!A3886</f>
        <v>TO</v>
      </c>
      <c r="B3886">
        <f>COMBDG_DEM_Demand!B3886</f>
        <v>2043</v>
      </c>
      <c r="C3886" t="str">
        <f>COMBDG_DEM_Demand!C3886</f>
        <v>ADEMCOMBDGOFFOldWH</v>
      </c>
      <c r="D3886">
        <f>IF(ISNUMBER(SEARCH("OFFNew",C3886)),COMBDG_DEM_Demand!D3886*'Demand shift'!$C$2,COMBDG_DEM_Demand!D3886)</f>
        <v>31.70058938</v>
      </c>
      <c r="E3886" t="str">
        <f>COMBDG_DEM_Demand!E3886</f>
        <v>Mm2</v>
      </c>
      <c r="F3886" t="str">
        <f>COMBDG_DEM_Demand!F3886</f>
        <v>Aggregated DemandCommercialBuildingOfficesOldWater Heating</v>
      </c>
    </row>
    <row r="3887" spans="1:6" x14ac:dyDescent="0.25">
      <c r="A3887" t="str">
        <f>COMBDG_DEM_Demand!A3887</f>
        <v>TO</v>
      </c>
      <c r="B3887">
        <f>COMBDG_DEM_Demand!B3887</f>
        <v>2043</v>
      </c>
      <c r="C3887" t="str">
        <f>COMBDG_DEM_Demand!C3887</f>
        <v>ADEMCOMBDGEDSOldWH</v>
      </c>
      <c r="D3887">
        <f>IF(ISNUMBER(SEARCH("OFFNew",C3887)),COMBDG_DEM_Demand!D3887*'Demand shift'!$C$2,COMBDG_DEM_Demand!D3887)</f>
        <v>8.82232488</v>
      </c>
      <c r="E3887" t="str">
        <f>COMBDG_DEM_Demand!E3887</f>
        <v>Mm2</v>
      </c>
      <c r="F3887" t="str">
        <f>COMBDG_DEM_Demand!F3887</f>
        <v>Aggregated DemandCommercialBuildingEducational ServicesOldWater Heating</v>
      </c>
    </row>
    <row r="3888" spans="1:6" x14ac:dyDescent="0.25">
      <c r="A3888" t="str">
        <f>COMBDG_DEM_Demand!A3888</f>
        <v>TO</v>
      </c>
      <c r="B3888">
        <f>COMBDG_DEM_Demand!B3888</f>
        <v>2043</v>
      </c>
      <c r="C3888" t="str">
        <f>COMBDG_DEM_Demand!C3888</f>
        <v>ADEMCOMBDGHLCOldWH</v>
      </c>
      <c r="D3888">
        <f>IF(ISNUMBER(SEARCH("OFFNew",C3888)),COMBDG_DEM_Demand!D3888*'Demand shift'!$C$2,COMBDG_DEM_Demand!D3888)</f>
        <v>3.2447994250000001</v>
      </c>
      <c r="E3888" t="str">
        <f>COMBDG_DEM_Demand!E3888</f>
        <v>Mm2</v>
      </c>
      <c r="F3888" t="str">
        <f>COMBDG_DEM_Demand!F3888</f>
        <v>Aggregated DemandCommercialBuildingHealth Care and Social AssistanceOldWater Heating</v>
      </c>
    </row>
    <row r="3889" spans="1:6" x14ac:dyDescent="0.25">
      <c r="A3889" t="str">
        <f>COMBDG_DEM_Demand!A3889</f>
        <v>TO</v>
      </c>
      <c r="B3889">
        <f>COMBDG_DEM_Demand!B3889</f>
        <v>2043</v>
      </c>
      <c r="C3889" t="str">
        <f>COMBDG_DEM_Demand!C3889</f>
        <v>ADEMCOMBDGAEROldWH</v>
      </c>
      <c r="D3889">
        <f>IF(ISNUMBER(SEARCH("OFFNew",C3889)),COMBDG_DEM_Demand!D3889*'Demand shift'!$C$2,COMBDG_DEM_Demand!D3889)</f>
        <v>2.7388278499999998</v>
      </c>
      <c r="E3889" t="str">
        <f>COMBDG_DEM_Demand!E3889</f>
        <v>Mm2</v>
      </c>
      <c r="F3889" t="str">
        <f>COMBDG_DEM_Demand!F3889</f>
        <v>Aggregated DemandCommercialBuildingArts, Entertainment and RecreationOldWater Heating</v>
      </c>
    </row>
    <row r="3890" spans="1:6" x14ac:dyDescent="0.25">
      <c r="A3890" t="str">
        <f>COMBDG_DEM_Demand!A3890</f>
        <v>TO</v>
      </c>
      <c r="B3890">
        <f>COMBDG_DEM_Demand!B3890</f>
        <v>2043</v>
      </c>
      <c r="C3890" t="str">
        <f>COMBDG_DEM_Demand!C3890</f>
        <v>ADEMCOMBDGAFSOldWH</v>
      </c>
      <c r="D3890">
        <f>IF(ISNUMBER(SEARCH("OFFNew",C3890)),COMBDG_DEM_Demand!D3890*'Demand shift'!$C$2,COMBDG_DEM_Demand!D3890)</f>
        <v>2.284455667</v>
      </c>
      <c r="E3890" t="str">
        <f>COMBDG_DEM_Demand!E3890</f>
        <v>Mm2</v>
      </c>
      <c r="F3890" t="str">
        <f>COMBDG_DEM_Demand!F3890</f>
        <v>Aggregated DemandCommercialBuildingAccommodation and Food ServicesOldWater Heating</v>
      </c>
    </row>
    <row r="3891" spans="1:6" x14ac:dyDescent="0.25">
      <c r="A3891" t="str">
        <f>COMBDG_DEM_Demand!A3891</f>
        <v>TO</v>
      </c>
      <c r="B3891">
        <f>COMBDG_DEM_Demand!B3891</f>
        <v>2043</v>
      </c>
      <c r="C3891" t="str">
        <f>COMBDG_DEM_Demand!C3891</f>
        <v>ADEMCOMBDGOTSOldWH</v>
      </c>
      <c r="D3891">
        <f>IF(ISNUMBER(SEARCH("OFFNew",C3891)),COMBDG_DEM_Demand!D3891*'Demand shift'!$C$2,COMBDG_DEM_Demand!D3891)</f>
        <v>3.817302594</v>
      </c>
      <c r="E3891" t="str">
        <f>COMBDG_DEM_Demand!E3891</f>
        <v>Mm2</v>
      </c>
      <c r="F3891" t="str">
        <f>COMBDG_DEM_Demand!F3891</f>
        <v>Aggregated DemandCommercialBuildingOther ServicesOldWater Heating</v>
      </c>
    </row>
    <row r="3892" spans="1:6" x14ac:dyDescent="0.25">
      <c r="A3892" t="str">
        <f>COMBDG_DEM_Demand!A3892</f>
        <v>TO</v>
      </c>
      <c r="B3892">
        <f>COMBDG_DEM_Demand!B3892</f>
        <v>2043</v>
      </c>
      <c r="C3892" t="str">
        <f>COMBDG_DEM_Demand!C3892</f>
        <v>ADEMCOMBDGWSTNewWH</v>
      </c>
      <c r="D3892">
        <f>IF(ISNUMBER(SEARCH("OFFNew",C3892)),COMBDG_DEM_Demand!D3892*'Demand shift'!$C$2,COMBDG_DEM_Demand!D3892)</f>
        <v>0.26043471099999999</v>
      </c>
      <c r="E3892" t="str">
        <f>COMBDG_DEM_Demand!E3892</f>
        <v>Mm2</v>
      </c>
      <c r="F3892" t="str">
        <f>COMBDG_DEM_Demand!F3892</f>
        <v>Aggregated DemandCommercialBuildingWholesale TradeNewWater Heating</v>
      </c>
    </row>
    <row r="3893" spans="1:6" x14ac:dyDescent="0.25">
      <c r="A3893" t="str">
        <f>COMBDG_DEM_Demand!A3893</f>
        <v>TO</v>
      </c>
      <c r="B3893">
        <f>COMBDG_DEM_Demand!B3893</f>
        <v>2043</v>
      </c>
      <c r="C3893" t="str">
        <f>COMBDG_DEM_Demand!C3893</f>
        <v>ADEMCOMBDGRTTNewWH</v>
      </c>
      <c r="D3893">
        <f>IF(ISNUMBER(SEARCH("OFFNew",C3893)),COMBDG_DEM_Demand!D3893*'Demand shift'!$C$2,COMBDG_DEM_Demand!D3893)</f>
        <v>1.140793073</v>
      </c>
      <c r="E3893" t="str">
        <f>COMBDG_DEM_Demand!E3893</f>
        <v>Mm2</v>
      </c>
      <c r="F3893" t="str">
        <f>COMBDG_DEM_Demand!F3893</f>
        <v>Aggregated DemandCommercialBuildingRetail TradeNewWater Heating</v>
      </c>
    </row>
    <row r="3894" spans="1:6" x14ac:dyDescent="0.25">
      <c r="A3894" t="str">
        <f>COMBDG_DEM_Demand!A3894</f>
        <v>TO</v>
      </c>
      <c r="B3894">
        <f>COMBDG_DEM_Demand!B3894</f>
        <v>2043</v>
      </c>
      <c r="C3894" t="str">
        <f>COMBDG_DEM_Demand!C3894</f>
        <v>ADEMCOMBDGTAWNewWH</v>
      </c>
      <c r="D3894">
        <f>IF(ISNUMBER(SEARCH("OFFNew",C3894)),COMBDG_DEM_Demand!D3894*'Demand shift'!$C$2,COMBDG_DEM_Demand!D3894)</f>
        <v>0.38469657899999998</v>
      </c>
      <c r="E3894" t="str">
        <f>COMBDG_DEM_Demand!E3894</f>
        <v>Mm2</v>
      </c>
      <c r="F3894" t="str">
        <f>COMBDG_DEM_Demand!F3894</f>
        <v>Aggregated DemandCommercialBuildingTransportation and WarehousingNewWater Heating</v>
      </c>
    </row>
    <row r="3895" spans="1:6" x14ac:dyDescent="0.25">
      <c r="A3895" t="str">
        <f>COMBDG_DEM_Demand!A3895</f>
        <v>TO</v>
      </c>
      <c r="B3895">
        <f>COMBDG_DEM_Demand!B3895</f>
        <v>2043</v>
      </c>
      <c r="C3895" t="str">
        <f>COMBDG_DEM_Demand!C3895</f>
        <v>ADEMCOMBDGICINewWH</v>
      </c>
      <c r="D3895">
        <f>IF(ISNUMBER(SEARCH("OFFNew",C3895)),COMBDG_DEM_Demand!D3895*'Demand shift'!$C$2,COMBDG_DEM_Demand!D3895)</f>
        <v>0</v>
      </c>
      <c r="E3895" t="str">
        <f>COMBDG_DEM_Demand!E3895</f>
        <v>Mm2</v>
      </c>
      <c r="F3895" t="str">
        <f>COMBDG_DEM_Demand!F3895</f>
        <v>Aggregated DemandCommercialBuildingInformation and Cultural IndustriesNewWater Heating</v>
      </c>
    </row>
    <row r="3896" spans="1:6" x14ac:dyDescent="0.25">
      <c r="A3896" t="str">
        <f>COMBDG_DEM_Demand!A3896</f>
        <v>TO</v>
      </c>
      <c r="B3896">
        <f>COMBDG_DEM_Demand!B3896</f>
        <v>2043</v>
      </c>
      <c r="C3896" t="str">
        <f>COMBDG_DEM_Demand!C3896</f>
        <v>ADEMCOMBDGOFFNewWH</v>
      </c>
      <c r="D3896">
        <f>IF(ISNUMBER(SEARCH("OFFNew",C3896)),COMBDG_DEM_Demand!D3896*'Demand shift'!$C$2,COMBDG_DEM_Demand!D3896)</f>
        <v>1.5123867713999999</v>
      </c>
      <c r="E3896" t="str">
        <f>COMBDG_DEM_Demand!E3896</f>
        <v>Mm2</v>
      </c>
      <c r="F3896" t="str">
        <f>COMBDG_DEM_Demand!F3896</f>
        <v>Aggregated DemandCommercialBuildingOfficesNewWater Heating</v>
      </c>
    </row>
    <row r="3897" spans="1:6" x14ac:dyDescent="0.25">
      <c r="A3897" t="str">
        <f>COMBDG_DEM_Demand!A3897</f>
        <v>TO</v>
      </c>
      <c r="B3897">
        <f>COMBDG_DEM_Demand!B3897</f>
        <v>2043</v>
      </c>
      <c r="C3897" t="str">
        <f>COMBDG_DEM_Demand!C3897</f>
        <v>ADEMCOMBDGEDSNewWH</v>
      </c>
      <c r="D3897">
        <f>IF(ISNUMBER(SEARCH("OFFNew",C3897)),COMBDG_DEM_Demand!D3897*'Demand shift'!$C$2,COMBDG_DEM_Demand!D3897)</f>
        <v>0.65639744799999999</v>
      </c>
      <c r="E3897" t="str">
        <f>COMBDG_DEM_Demand!E3897</f>
        <v>Mm2</v>
      </c>
      <c r="F3897" t="str">
        <f>COMBDG_DEM_Demand!F3897</f>
        <v>Aggregated DemandCommercialBuildingEducational ServicesNewWater Heating</v>
      </c>
    </row>
    <row r="3898" spans="1:6" x14ac:dyDescent="0.25">
      <c r="A3898" t="str">
        <f>COMBDG_DEM_Demand!A3898</f>
        <v>TO</v>
      </c>
      <c r="B3898">
        <f>COMBDG_DEM_Demand!B3898</f>
        <v>2043</v>
      </c>
      <c r="C3898" t="str">
        <f>COMBDG_DEM_Demand!C3898</f>
        <v>ADEMCOMBDGHLCNewWH</v>
      </c>
      <c r="D3898">
        <f>IF(ISNUMBER(SEARCH("OFFNew",C3898)),COMBDG_DEM_Demand!D3898*'Demand shift'!$C$2,COMBDG_DEM_Demand!D3898)</f>
        <v>0.44018956300000001</v>
      </c>
      <c r="E3898" t="str">
        <f>COMBDG_DEM_Demand!E3898</f>
        <v>Mm2</v>
      </c>
      <c r="F3898" t="str">
        <f>COMBDG_DEM_Demand!F3898</f>
        <v>Aggregated DemandCommercialBuildingHealth Care and Social AssistanceNewWater Heating</v>
      </c>
    </row>
    <row r="3899" spans="1:6" x14ac:dyDescent="0.25">
      <c r="A3899" t="str">
        <f>COMBDG_DEM_Demand!A3899</f>
        <v>TO</v>
      </c>
      <c r="B3899">
        <f>COMBDG_DEM_Demand!B3899</f>
        <v>2043</v>
      </c>
      <c r="C3899" t="str">
        <f>COMBDG_DEM_Demand!C3899</f>
        <v>ADEMCOMBDGAERNewWH</v>
      </c>
      <c r="D3899">
        <f>IF(ISNUMBER(SEARCH("OFFNew",C3899)),COMBDG_DEM_Demand!D3899*'Demand shift'!$C$2,COMBDG_DEM_Demand!D3899)</f>
        <v>0.14954609699999999</v>
      </c>
      <c r="E3899" t="str">
        <f>COMBDG_DEM_Demand!E3899</f>
        <v>Mm2</v>
      </c>
      <c r="F3899" t="str">
        <f>COMBDG_DEM_Demand!F3899</f>
        <v>Aggregated DemandCommercialBuildingArts, Entertainment and RecreationNewWater Heating</v>
      </c>
    </row>
    <row r="3900" spans="1:6" x14ac:dyDescent="0.25">
      <c r="A3900" t="str">
        <f>COMBDG_DEM_Demand!A3900</f>
        <v>TO</v>
      </c>
      <c r="B3900">
        <f>COMBDG_DEM_Demand!B3900</f>
        <v>2043</v>
      </c>
      <c r="C3900" t="str">
        <f>COMBDG_DEM_Demand!C3900</f>
        <v>ADEMCOMBDGAFSNewWH</v>
      </c>
      <c r="D3900">
        <f>IF(ISNUMBER(SEARCH("OFFNew",C3900)),COMBDG_DEM_Demand!D3900*'Demand shift'!$C$2,COMBDG_DEM_Demand!D3900)</f>
        <v>6.0449981999999999E-2</v>
      </c>
      <c r="E3900" t="str">
        <f>COMBDG_DEM_Demand!E3900</f>
        <v>Mm2</v>
      </c>
      <c r="F3900" t="str">
        <f>COMBDG_DEM_Demand!F3900</f>
        <v>Aggregated DemandCommercialBuildingAccommodation and Food ServicesNewWater Heating</v>
      </c>
    </row>
    <row r="3901" spans="1:6" x14ac:dyDescent="0.25">
      <c r="A3901" t="str">
        <f>COMBDG_DEM_Demand!A3901</f>
        <v>TO</v>
      </c>
      <c r="B3901">
        <f>COMBDG_DEM_Demand!B3901</f>
        <v>2043</v>
      </c>
      <c r="C3901" t="str">
        <f>COMBDG_DEM_Demand!C3901</f>
        <v>ADEMCOMBDGOTSNewWH</v>
      </c>
      <c r="D3901">
        <f>IF(ISNUMBER(SEARCH("OFFNew",C3901)),COMBDG_DEM_Demand!D3901*'Demand shift'!$C$2,COMBDG_DEM_Demand!D3901)</f>
        <v>0.456066902</v>
      </c>
      <c r="E3901" t="str">
        <f>COMBDG_DEM_Demand!E3901</f>
        <v>Mm2</v>
      </c>
      <c r="F3901" t="str">
        <f>COMBDG_DEM_Demand!F3901</f>
        <v>Aggregated DemandCommercialBuildingOther ServicesNewWater Heating</v>
      </c>
    </row>
    <row r="3902" spans="1:6" x14ac:dyDescent="0.25">
      <c r="A3902" t="str">
        <f>COMBDG_DEM_Demand!A3902</f>
        <v>TO</v>
      </c>
      <c r="B3902">
        <f>COMBDG_DEM_Demand!B3902</f>
        <v>2043</v>
      </c>
      <c r="C3902" t="str">
        <f>COMBDG_DEM_Demand!C3902</f>
        <v>ADEMCOMBDGWSTOldSL</v>
      </c>
      <c r="D3902">
        <f>IF(ISNUMBER(SEARCH("OFFNew",C3902)),COMBDG_DEM_Demand!D3902*'Demand shift'!$C$2,COMBDG_DEM_Demand!D3902)</f>
        <v>7.1746822200000002</v>
      </c>
      <c r="E3902" t="str">
        <f>COMBDG_DEM_Demand!E3902</f>
        <v>Mm2</v>
      </c>
      <c r="F3902" t="str">
        <f>COMBDG_DEM_Demand!F3902</f>
        <v>Aggregated DemandCommercialBuildingWholesale TradeOldStreet Lighting</v>
      </c>
    </row>
    <row r="3903" spans="1:6" x14ac:dyDescent="0.25">
      <c r="A3903" t="str">
        <f>COMBDG_DEM_Demand!A3903</f>
        <v>TO</v>
      </c>
      <c r="B3903">
        <f>COMBDG_DEM_Demand!B3903</f>
        <v>2043</v>
      </c>
      <c r="C3903" t="str">
        <f>COMBDG_DEM_Demand!C3903</f>
        <v>ADEMCOMBDGRTTOldSL</v>
      </c>
      <c r="D3903">
        <f>IF(ISNUMBER(SEARCH("OFFNew",C3903)),COMBDG_DEM_Demand!D3903*'Demand shift'!$C$2,COMBDG_DEM_Demand!D3903)</f>
        <v>11.129654560000001</v>
      </c>
      <c r="E3903" t="str">
        <f>COMBDG_DEM_Demand!E3903</f>
        <v>Mm2</v>
      </c>
      <c r="F3903" t="str">
        <f>COMBDG_DEM_Demand!F3903</f>
        <v>Aggregated DemandCommercialBuildingRetail TradeOldStreet Lighting</v>
      </c>
    </row>
    <row r="3904" spans="1:6" x14ac:dyDescent="0.25">
      <c r="A3904" t="str">
        <f>COMBDG_DEM_Demand!A3904</f>
        <v>TO</v>
      </c>
      <c r="B3904">
        <f>COMBDG_DEM_Demand!B3904</f>
        <v>2043</v>
      </c>
      <c r="C3904" t="str">
        <f>COMBDG_DEM_Demand!C3904</f>
        <v>ADEMCOMBDGTAWOldSL</v>
      </c>
      <c r="D3904">
        <f>IF(ISNUMBER(SEARCH("OFFNew",C3904)),COMBDG_DEM_Demand!D3904*'Demand shift'!$C$2,COMBDG_DEM_Demand!D3904)</f>
        <v>2.0588352319999998</v>
      </c>
      <c r="E3904" t="str">
        <f>COMBDG_DEM_Demand!E3904</f>
        <v>Mm2</v>
      </c>
      <c r="F3904" t="str">
        <f>COMBDG_DEM_Demand!F3904</f>
        <v>Aggregated DemandCommercialBuildingTransportation and WarehousingOldStreet Lighting</v>
      </c>
    </row>
    <row r="3905" spans="1:6" x14ac:dyDescent="0.25">
      <c r="A3905" t="str">
        <f>COMBDG_DEM_Demand!A3905</f>
        <v>TO</v>
      </c>
      <c r="B3905">
        <f>COMBDG_DEM_Demand!B3905</f>
        <v>2043</v>
      </c>
      <c r="C3905" t="str">
        <f>COMBDG_DEM_Demand!C3905</f>
        <v>ADEMCOMBDGICIOldSL</v>
      </c>
      <c r="D3905">
        <f>IF(ISNUMBER(SEARCH("OFFNew",C3905)),COMBDG_DEM_Demand!D3905*'Demand shift'!$C$2,COMBDG_DEM_Demand!D3905)</f>
        <v>0.45684563500000003</v>
      </c>
      <c r="E3905" t="str">
        <f>COMBDG_DEM_Demand!E3905</f>
        <v>Mm2</v>
      </c>
      <c r="F3905" t="str">
        <f>COMBDG_DEM_Demand!F3905</f>
        <v>Aggregated DemandCommercialBuildingInformation and Cultural IndustriesOldStreet Lighting</v>
      </c>
    </row>
    <row r="3906" spans="1:6" x14ac:dyDescent="0.25">
      <c r="A3906" t="str">
        <f>COMBDG_DEM_Demand!A3906</f>
        <v>TO</v>
      </c>
      <c r="B3906">
        <f>COMBDG_DEM_Demand!B3906</f>
        <v>2043</v>
      </c>
      <c r="C3906" t="str">
        <f>COMBDG_DEM_Demand!C3906</f>
        <v>ADEMCOMBDGOFFOldSL</v>
      </c>
      <c r="D3906">
        <f>IF(ISNUMBER(SEARCH("OFFNew",C3906)),COMBDG_DEM_Demand!D3906*'Demand shift'!$C$2,COMBDG_DEM_Demand!D3906)</f>
        <v>31.70058938</v>
      </c>
      <c r="E3906" t="str">
        <f>COMBDG_DEM_Demand!E3906</f>
        <v>Mm2</v>
      </c>
      <c r="F3906" t="str">
        <f>COMBDG_DEM_Demand!F3906</f>
        <v>Aggregated DemandCommercialBuildingOfficesOldStreet Lighting</v>
      </c>
    </row>
    <row r="3907" spans="1:6" x14ac:dyDescent="0.25">
      <c r="A3907" t="str">
        <f>COMBDG_DEM_Demand!A3907</f>
        <v>TO</v>
      </c>
      <c r="B3907">
        <f>COMBDG_DEM_Demand!B3907</f>
        <v>2043</v>
      </c>
      <c r="C3907" t="str">
        <f>COMBDG_DEM_Demand!C3907</f>
        <v>ADEMCOMBDGEDSOldSL</v>
      </c>
      <c r="D3907">
        <f>IF(ISNUMBER(SEARCH("OFFNew",C3907)),COMBDG_DEM_Demand!D3907*'Demand shift'!$C$2,COMBDG_DEM_Demand!D3907)</f>
        <v>8.82232488</v>
      </c>
      <c r="E3907" t="str">
        <f>COMBDG_DEM_Demand!E3907</f>
        <v>Mm2</v>
      </c>
      <c r="F3907" t="str">
        <f>COMBDG_DEM_Demand!F3907</f>
        <v>Aggregated DemandCommercialBuildingEducational ServicesOldStreet Lighting</v>
      </c>
    </row>
    <row r="3908" spans="1:6" x14ac:dyDescent="0.25">
      <c r="A3908" t="str">
        <f>COMBDG_DEM_Demand!A3908</f>
        <v>TO</v>
      </c>
      <c r="B3908">
        <f>COMBDG_DEM_Demand!B3908</f>
        <v>2043</v>
      </c>
      <c r="C3908" t="str">
        <f>COMBDG_DEM_Demand!C3908</f>
        <v>ADEMCOMBDGHLCOldSL</v>
      </c>
      <c r="D3908">
        <f>IF(ISNUMBER(SEARCH("OFFNew",C3908)),COMBDG_DEM_Demand!D3908*'Demand shift'!$C$2,COMBDG_DEM_Demand!D3908)</f>
        <v>3.2447994250000001</v>
      </c>
      <c r="E3908" t="str">
        <f>COMBDG_DEM_Demand!E3908</f>
        <v>Mm2</v>
      </c>
      <c r="F3908" t="str">
        <f>COMBDG_DEM_Demand!F3908</f>
        <v>Aggregated DemandCommercialBuildingHealth Care and Social AssistanceOldStreet Lighting</v>
      </c>
    </row>
    <row r="3909" spans="1:6" x14ac:dyDescent="0.25">
      <c r="A3909" t="str">
        <f>COMBDG_DEM_Demand!A3909</f>
        <v>TO</v>
      </c>
      <c r="B3909">
        <f>COMBDG_DEM_Demand!B3909</f>
        <v>2043</v>
      </c>
      <c r="C3909" t="str">
        <f>COMBDG_DEM_Demand!C3909</f>
        <v>ADEMCOMBDGAEROldSL</v>
      </c>
      <c r="D3909">
        <f>IF(ISNUMBER(SEARCH("OFFNew",C3909)),COMBDG_DEM_Demand!D3909*'Demand shift'!$C$2,COMBDG_DEM_Demand!D3909)</f>
        <v>2.7388278499999998</v>
      </c>
      <c r="E3909" t="str">
        <f>COMBDG_DEM_Demand!E3909</f>
        <v>Mm2</v>
      </c>
      <c r="F3909" t="str">
        <f>COMBDG_DEM_Demand!F3909</f>
        <v>Aggregated DemandCommercialBuildingArts, Entertainment and RecreationOldStreet Lighting</v>
      </c>
    </row>
    <row r="3910" spans="1:6" x14ac:dyDescent="0.25">
      <c r="A3910" t="str">
        <f>COMBDG_DEM_Demand!A3910</f>
        <v>TO</v>
      </c>
      <c r="B3910">
        <f>COMBDG_DEM_Demand!B3910</f>
        <v>2043</v>
      </c>
      <c r="C3910" t="str">
        <f>COMBDG_DEM_Demand!C3910</f>
        <v>ADEMCOMBDGAFSOldSL</v>
      </c>
      <c r="D3910">
        <f>IF(ISNUMBER(SEARCH("OFFNew",C3910)),COMBDG_DEM_Demand!D3910*'Demand shift'!$C$2,COMBDG_DEM_Demand!D3910)</f>
        <v>2.284455667</v>
      </c>
      <c r="E3910" t="str">
        <f>COMBDG_DEM_Demand!E3910</f>
        <v>Mm2</v>
      </c>
      <c r="F3910" t="str">
        <f>COMBDG_DEM_Demand!F3910</f>
        <v>Aggregated DemandCommercialBuildingAccommodation and Food ServicesOldStreet Lighting</v>
      </c>
    </row>
    <row r="3911" spans="1:6" x14ac:dyDescent="0.25">
      <c r="A3911" t="str">
        <f>COMBDG_DEM_Demand!A3911</f>
        <v>TO</v>
      </c>
      <c r="B3911">
        <f>COMBDG_DEM_Demand!B3911</f>
        <v>2043</v>
      </c>
      <c r="C3911" t="str">
        <f>COMBDG_DEM_Demand!C3911</f>
        <v>ADEMCOMBDGOTSOldSL</v>
      </c>
      <c r="D3911">
        <f>IF(ISNUMBER(SEARCH("OFFNew",C3911)),COMBDG_DEM_Demand!D3911*'Demand shift'!$C$2,COMBDG_DEM_Demand!D3911)</f>
        <v>3.817302594</v>
      </c>
      <c r="E3911" t="str">
        <f>COMBDG_DEM_Demand!E3911</f>
        <v>Mm2</v>
      </c>
      <c r="F3911" t="str">
        <f>COMBDG_DEM_Demand!F3911</f>
        <v>Aggregated DemandCommercialBuildingOther ServicesOldStreet Lighting</v>
      </c>
    </row>
    <row r="3912" spans="1:6" x14ac:dyDescent="0.25">
      <c r="A3912" t="str">
        <f>COMBDG_DEM_Demand!A3912</f>
        <v>TO</v>
      </c>
      <c r="B3912">
        <f>COMBDG_DEM_Demand!B3912</f>
        <v>2043</v>
      </c>
      <c r="C3912" t="str">
        <f>COMBDG_DEM_Demand!C3912</f>
        <v>ADEMCOMBDGWSTNewSL</v>
      </c>
      <c r="D3912">
        <f>IF(ISNUMBER(SEARCH("OFFNew",C3912)),COMBDG_DEM_Demand!D3912*'Demand shift'!$C$2,COMBDG_DEM_Demand!D3912)</f>
        <v>0.26043471099999999</v>
      </c>
      <c r="E3912" t="str">
        <f>COMBDG_DEM_Demand!E3912</f>
        <v>Mm2</v>
      </c>
      <c r="F3912" t="str">
        <f>COMBDG_DEM_Demand!F3912</f>
        <v>Aggregated DemandCommercialBuildingWholesale TradeNewStreet Lighting</v>
      </c>
    </row>
    <row r="3913" spans="1:6" x14ac:dyDescent="0.25">
      <c r="A3913" t="str">
        <f>COMBDG_DEM_Demand!A3913</f>
        <v>TO</v>
      </c>
      <c r="B3913">
        <f>COMBDG_DEM_Demand!B3913</f>
        <v>2043</v>
      </c>
      <c r="C3913" t="str">
        <f>COMBDG_DEM_Demand!C3913</f>
        <v>ADEMCOMBDGRTTNewSL</v>
      </c>
      <c r="D3913">
        <f>IF(ISNUMBER(SEARCH("OFFNew",C3913)),COMBDG_DEM_Demand!D3913*'Demand shift'!$C$2,COMBDG_DEM_Demand!D3913)</f>
        <v>1.140793073</v>
      </c>
      <c r="E3913" t="str">
        <f>COMBDG_DEM_Demand!E3913</f>
        <v>Mm2</v>
      </c>
      <c r="F3913" t="str">
        <f>COMBDG_DEM_Demand!F3913</f>
        <v>Aggregated DemandCommercialBuildingRetail TradeNewStreet Lighting</v>
      </c>
    </row>
    <row r="3914" spans="1:6" x14ac:dyDescent="0.25">
      <c r="A3914" t="str">
        <f>COMBDG_DEM_Demand!A3914</f>
        <v>TO</v>
      </c>
      <c r="B3914">
        <f>COMBDG_DEM_Demand!B3914</f>
        <v>2043</v>
      </c>
      <c r="C3914" t="str">
        <f>COMBDG_DEM_Demand!C3914</f>
        <v>ADEMCOMBDGTAWNewSL</v>
      </c>
      <c r="D3914">
        <f>IF(ISNUMBER(SEARCH("OFFNew",C3914)),COMBDG_DEM_Demand!D3914*'Demand shift'!$C$2,COMBDG_DEM_Demand!D3914)</f>
        <v>0.38469657899999998</v>
      </c>
      <c r="E3914" t="str">
        <f>COMBDG_DEM_Demand!E3914</f>
        <v>Mm2</v>
      </c>
      <c r="F3914" t="str">
        <f>COMBDG_DEM_Demand!F3914</f>
        <v>Aggregated DemandCommercialBuildingTransportation and WarehousingNewStreet Lighting</v>
      </c>
    </row>
    <row r="3915" spans="1:6" x14ac:dyDescent="0.25">
      <c r="A3915" t="str">
        <f>COMBDG_DEM_Demand!A3915</f>
        <v>TO</v>
      </c>
      <c r="B3915">
        <f>COMBDG_DEM_Demand!B3915</f>
        <v>2043</v>
      </c>
      <c r="C3915" t="str">
        <f>COMBDG_DEM_Demand!C3915</f>
        <v>ADEMCOMBDGICINewSL</v>
      </c>
      <c r="D3915">
        <f>IF(ISNUMBER(SEARCH("OFFNew",C3915)),COMBDG_DEM_Demand!D3915*'Demand shift'!$C$2,COMBDG_DEM_Demand!D3915)</f>
        <v>0</v>
      </c>
      <c r="E3915" t="str">
        <f>COMBDG_DEM_Demand!E3915</f>
        <v>Mm2</v>
      </c>
      <c r="F3915" t="str">
        <f>COMBDG_DEM_Demand!F3915</f>
        <v>Aggregated DemandCommercialBuildingInformation and Cultural IndustriesNewStreet Lighting</v>
      </c>
    </row>
    <row r="3916" spans="1:6" x14ac:dyDescent="0.25">
      <c r="A3916" t="str">
        <f>COMBDG_DEM_Demand!A3916</f>
        <v>TO</v>
      </c>
      <c r="B3916">
        <f>COMBDG_DEM_Demand!B3916</f>
        <v>2043</v>
      </c>
      <c r="C3916" t="str">
        <f>COMBDG_DEM_Demand!C3916</f>
        <v>ADEMCOMBDGOFFNewSL</v>
      </c>
      <c r="D3916">
        <f>IF(ISNUMBER(SEARCH("OFFNew",C3916)),COMBDG_DEM_Demand!D3916*'Demand shift'!$C$2,COMBDG_DEM_Demand!D3916)</f>
        <v>1.5123867713999999</v>
      </c>
      <c r="E3916" t="str">
        <f>COMBDG_DEM_Demand!E3916</f>
        <v>Mm2</v>
      </c>
      <c r="F3916" t="str">
        <f>COMBDG_DEM_Demand!F3916</f>
        <v>Aggregated DemandCommercialBuildingOfficesNewStreet Lighting</v>
      </c>
    </row>
    <row r="3917" spans="1:6" x14ac:dyDescent="0.25">
      <c r="A3917" t="str">
        <f>COMBDG_DEM_Demand!A3917</f>
        <v>TO</v>
      </c>
      <c r="B3917">
        <f>COMBDG_DEM_Demand!B3917</f>
        <v>2043</v>
      </c>
      <c r="C3917" t="str">
        <f>COMBDG_DEM_Demand!C3917</f>
        <v>ADEMCOMBDGEDSNewSL</v>
      </c>
      <c r="D3917">
        <f>IF(ISNUMBER(SEARCH("OFFNew",C3917)),COMBDG_DEM_Demand!D3917*'Demand shift'!$C$2,COMBDG_DEM_Demand!D3917)</f>
        <v>0.65639744799999999</v>
      </c>
      <c r="E3917" t="str">
        <f>COMBDG_DEM_Demand!E3917</f>
        <v>Mm2</v>
      </c>
      <c r="F3917" t="str">
        <f>COMBDG_DEM_Demand!F3917</f>
        <v>Aggregated DemandCommercialBuildingEducational ServicesNewStreet Lighting</v>
      </c>
    </row>
    <row r="3918" spans="1:6" x14ac:dyDescent="0.25">
      <c r="A3918" t="str">
        <f>COMBDG_DEM_Demand!A3918</f>
        <v>TO</v>
      </c>
      <c r="B3918">
        <f>COMBDG_DEM_Demand!B3918</f>
        <v>2043</v>
      </c>
      <c r="C3918" t="str">
        <f>COMBDG_DEM_Demand!C3918</f>
        <v>ADEMCOMBDGHLCNewSL</v>
      </c>
      <c r="D3918">
        <f>IF(ISNUMBER(SEARCH("OFFNew",C3918)),COMBDG_DEM_Demand!D3918*'Demand shift'!$C$2,COMBDG_DEM_Demand!D3918)</f>
        <v>0.44018956300000001</v>
      </c>
      <c r="E3918" t="str">
        <f>COMBDG_DEM_Demand!E3918</f>
        <v>Mm2</v>
      </c>
      <c r="F3918" t="str">
        <f>COMBDG_DEM_Demand!F3918</f>
        <v>Aggregated DemandCommercialBuildingHealth Care and Social AssistanceNewStreet Lighting</v>
      </c>
    </row>
    <row r="3919" spans="1:6" x14ac:dyDescent="0.25">
      <c r="A3919" t="str">
        <f>COMBDG_DEM_Demand!A3919</f>
        <v>TO</v>
      </c>
      <c r="B3919">
        <f>COMBDG_DEM_Demand!B3919</f>
        <v>2043</v>
      </c>
      <c r="C3919" t="str">
        <f>COMBDG_DEM_Demand!C3919</f>
        <v>ADEMCOMBDGAERNewSL</v>
      </c>
      <c r="D3919">
        <f>IF(ISNUMBER(SEARCH("OFFNew",C3919)),COMBDG_DEM_Demand!D3919*'Demand shift'!$C$2,COMBDG_DEM_Demand!D3919)</f>
        <v>0.14954609699999999</v>
      </c>
      <c r="E3919" t="str">
        <f>COMBDG_DEM_Demand!E3919</f>
        <v>Mm2</v>
      </c>
      <c r="F3919" t="str">
        <f>COMBDG_DEM_Demand!F3919</f>
        <v>Aggregated DemandCommercialBuildingArts, Entertainment and RecreationNewStreet Lighting</v>
      </c>
    </row>
    <row r="3920" spans="1:6" x14ac:dyDescent="0.25">
      <c r="A3920" t="str">
        <f>COMBDG_DEM_Demand!A3920</f>
        <v>TO</v>
      </c>
      <c r="B3920">
        <f>COMBDG_DEM_Demand!B3920</f>
        <v>2043</v>
      </c>
      <c r="C3920" t="str">
        <f>COMBDG_DEM_Demand!C3920</f>
        <v>ADEMCOMBDGAFSNewSL</v>
      </c>
      <c r="D3920">
        <f>IF(ISNUMBER(SEARCH("OFFNew",C3920)),COMBDG_DEM_Demand!D3920*'Demand shift'!$C$2,COMBDG_DEM_Demand!D3920)</f>
        <v>6.0449981999999999E-2</v>
      </c>
      <c r="E3920" t="str">
        <f>COMBDG_DEM_Demand!E3920</f>
        <v>Mm2</v>
      </c>
      <c r="F3920" t="str">
        <f>COMBDG_DEM_Demand!F3920</f>
        <v>Aggregated DemandCommercialBuildingAccommodation and Food ServicesNewStreet Lighting</v>
      </c>
    </row>
    <row r="3921" spans="1:6" x14ac:dyDescent="0.25">
      <c r="A3921" t="str">
        <f>COMBDG_DEM_Demand!A3921</f>
        <v>TO</v>
      </c>
      <c r="B3921">
        <f>COMBDG_DEM_Demand!B3921</f>
        <v>2043</v>
      </c>
      <c r="C3921" t="str">
        <f>COMBDG_DEM_Demand!C3921</f>
        <v>ADEMCOMBDGOTSNewSL</v>
      </c>
      <c r="D3921">
        <f>IF(ISNUMBER(SEARCH("OFFNew",C3921)),COMBDG_DEM_Demand!D3921*'Demand shift'!$C$2,COMBDG_DEM_Demand!D3921)</f>
        <v>0.456066902</v>
      </c>
      <c r="E3921" t="str">
        <f>COMBDG_DEM_Demand!E3921</f>
        <v>Mm2</v>
      </c>
      <c r="F3921" t="str">
        <f>COMBDG_DEM_Demand!F3921</f>
        <v>Aggregated DemandCommercialBuildingOther ServicesNewStreet Lighting</v>
      </c>
    </row>
    <row r="3922" spans="1:6" x14ac:dyDescent="0.25">
      <c r="A3922" t="str">
        <f>COMBDG_DEM_Demand!A3922</f>
        <v>TO</v>
      </c>
      <c r="B3922">
        <f>COMBDG_DEM_Demand!B3922</f>
        <v>2044</v>
      </c>
      <c r="C3922" t="str">
        <f>COMBDG_DEM_Demand!C3922</f>
        <v>ADEMCOMBDGWSTOldLI</v>
      </c>
      <c r="D3922">
        <f>IF(ISNUMBER(SEARCH("OFFNew",C3922)),COMBDG_DEM_Demand!D3922*'Demand shift'!$C$2,COMBDG_DEM_Demand!D3922)</f>
        <v>7.1746822200000002</v>
      </c>
      <c r="E3922" t="str">
        <f>COMBDG_DEM_Demand!E3922</f>
        <v>Mm2</v>
      </c>
      <c r="F3922" t="str">
        <f>COMBDG_DEM_Demand!F3922</f>
        <v>Aggregated DemandCommercialBuildingWholesale TradeOldLighting</v>
      </c>
    </row>
    <row r="3923" spans="1:6" x14ac:dyDescent="0.25">
      <c r="A3923" t="str">
        <f>COMBDG_DEM_Demand!A3923</f>
        <v>TO</v>
      </c>
      <c r="B3923">
        <f>COMBDG_DEM_Demand!B3923</f>
        <v>2044</v>
      </c>
      <c r="C3923" t="str">
        <f>COMBDG_DEM_Demand!C3923</f>
        <v>ADEMCOMBDGRTTOldLI</v>
      </c>
      <c r="D3923">
        <f>IF(ISNUMBER(SEARCH("OFFNew",C3923)),COMBDG_DEM_Demand!D3923*'Demand shift'!$C$2,COMBDG_DEM_Demand!D3923)</f>
        <v>11.129654560000001</v>
      </c>
      <c r="E3923" t="str">
        <f>COMBDG_DEM_Demand!E3923</f>
        <v>Mm2</v>
      </c>
      <c r="F3923" t="str">
        <f>COMBDG_DEM_Demand!F3923</f>
        <v>Aggregated DemandCommercialBuildingRetail TradeOldLighting</v>
      </c>
    </row>
    <row r="3924" spans="1:6" x14ac:dyDescent="0.25">
      <c r="A3924" t="str">
        <f>COMBDG_DEM_Demand!A3924</f>
        <v>TO</v>
      </c>
      <c r="B3924">
        <f>COMBDG_DEM_Demand!B3924</f>
        <v>2044</v>
      </c>
      <c r="C3924" t="str">
        <f>COMBDG_DEM_Demand!C3924</f>
        <v>ADEMCOMBDGTAWOldLI</v>
      </c>
      <c r="D3924">
        <f>IF(ISNUMBER(SEARCH("OFFNew",C3924)),COMBDG_DEM_Demand!D3924*'Demand shift'!$C$2,COMBDG_DEM_Demand!D3924)</f>
        <v>2.0588352319999998</v>
      </c>
      <c r="E3924" t="str">
        <f>COMBDG_DEM_Demand!E3924</f>
        <v>Mm2</v>
      </c>
      <c r="F3924" t="str">
        <f>COMBDG_DEM_Demand!F3924</f>
        <v>Aggregated DemandCommercialBuildingTransportation and WarehousingOldLighting</v>
      </c>
    </row>
    <row r="3925" spans="1:6" x14ac:dyDescent="0.25">
      <c r="A3925" t="str">
        <f>COMBDG_DEM_Demand!A3925</f>
        <v>TO</v>
      </c>
      <c r="B3925">
        <f>COMBDG_DEM_Demand!B3925</f>
        <v>2044</v>
      </c>
      <c r="C3925" t="str">
        <f>COMBDG_DEM_Demand!C3925</f>
        <v>ADEMCOMBDGICIOldLI</v>
      </c>
      <c r="D3925">
        <f>IF(ISNUMBER(SEARCH("OFFNew",C3925)),COMBDG_DEM_Demand!D3925*'Demand shift'!$C$2,COMBDG_DEM_Demand!D3925)</f>
        <v>0.45684563500000003</v>
      </c>
      <c r="E3925" t="str">
        <f>COMBDG_DEM_Demand!E3925</f>
        <v>Mm2</v>
      </c>
      <c r="F3925" t="str">
        <f>COMBDG_DEM_Demand!F3925</f>
        <v>Aggregated DemandCommercialBuildingInformation and Cultural IndustriesOldLighting</v>
      </c>
    </row>
    <row r="3926" spans="1:6" x14ac:dyDescent="0.25">
      <c r="A3926" t="str">
        <f>COMBDG_DEM_Demand!A3926</f>
        <v>TO</v>
      </c>
      <c r="B3926">
        <f>COMBDG_DEM_Demand!B3926</f>
        <v>2044</v>
      </c>
      <c r="C3926" t="str">
        <f>COMBDG_DEM_Demand!C3926</f>
        <v>ADEMCOMBDGOFFOldLI</v>
      </c>
      <c r="D3926">
        <f>IF(ISNUMBER(SEARCH("OFFNew",C3926)),COMBDG_DEM_Demand!D3926*'Demand shift'!$C$2,COMBDG_DEM_Demand!D3926)</f>
        <v>31.70058938</v>
      </c>
      <c r="E3926" t="str">
        <f>COMBDG_DEM_Demand!E3926</f>
        <v>Mm2</v>
      </c>
      <c r="F3926" t="str">
        <f>COMBDG_DEM_Demand!F3926</f>
        <v>Aggregated DemandCommercialBuildingOfficesOldLighting</v>
      </c>
    </row>
    <row r="3927" spans="1:6" x14ac:dyDescent="0.25">
      <c r="A3927" t="str">
        <f>COMBDG_DEM_Demand!A3927</f>
        <v>TO</v>
      </c>
      <c r="B3927">
        <f>COMBDG_DEM_Demand!B3927</f>
        <v>2044</v>
      </c>
      <c r="C3927" t="str">
        <f>COMBDG_DEM_Demand!C3927</f>
        <v>ADEMCOMBDGEDSOldLI</v>
      </c>
      <c r="D3927">
        <f>IF(ISNUMBER(SEARCH("OFFNew",C3927)),COMBDG_DEM_Demand!D3927*'Demand shift'!$C$2,COMBDG_DEM_Demand!D3927)</f>
        <v>8.82232488</v>
      </c>
      <c r="E3927" t="str">
        <f>COMBDG_DEM_Demand!E3927</f>
        <v>Mm2</v>
      </c>
      <c r="F3927" t="str">
        <f>COMBDG_DEM_Demand!F3927</f>
        <v>Aggregated DemandCommercialBuildingEducational ServicesOldLighting</v>
      </c>
    </row>
    <row r="3928" spans="1:6" x14ac:dyDescent="0.25">
      <c r="A3928" t="str">
        <f>COMBDG_DEM_Demand!A3928</f>
        <v>TO</v>
      </c>
      <c r="B3928">
        <f>COMBDG_DEM_Demand!B3928</f>
        <v>2044</v>
      </c>
      <c r="C3928" t="str">
        <f>COMBDG_DEM_Demand!C3928</f>
        <v>ADEMCOMBDGHLCOldLI</v>
      </c>
      <c r="D3928">
        <f>IF(ISNUMBER(SEARCH("OFFNew",C3928)),COMBDG_DEM_Demand!D3928*'Demand shift'!$C$2,COMBDG_DEM_Demand!D3928)</f>
        <v>3.2447994250000001</v>
      </c>
      <c r="E3928" t="str">
        <f>COMBDG_DEM_Demand!E3928</f>
        <v>Mm2</v>
      </c>
      <c r="F3928" t="str">
        <f>COMBDG_DEM_Demand!F3928</f>
        <v>Aggregated DemandCommercialBuildingHealth Care and Social AssistanceOldLighting</v>
      </c>
    </row>
    <row r="3929" spans="1:6" x14ac:dyDescent="0.25">
      <c r="A3929" t="str">
        <f>COMBDG_DEM_Demand!A3929</f>
        <v>TO</v>
      </c>
      <c r="B3929">
        <f>COMBDG_DEM_Demand!B3929</f>
        <v>2044</v>
      </c>
      <c r="C3929" t="str">
        <f>COMBDG_DEM_Demand!C3929</f>
        <v>ADEMCOMBDGAEROldLI</v>
      </c>
      <c r="D3929">
        <f>IF(ISNUMBER(SEARCH("OFFNew",C3929)),COMBDG_DEM_Demand!D3929*'Demand shift'!$C$2,COMBDG_DEM_Demand!D3929)</f>
        <v>2.7388278499999998</v>
      </c>
      <c r="E3929" t="str">
        <f>COMBDG_DEM_Demand!E3929</f>
        <v>Mm2</v>
      </c>
      <c r="F3929" t="str">
        <f>COMBDG_DEM_Demand!F3929</f>
        <v>Aggregated DemandCommercialBuildingArts, Entertainment and RecreationOldLighting</v>
      </c>
    </row>
    <row r="3930" spans="1:6" x14ac:dyDescent="0.25">
      <c r="A3930" t="str">
        <f>COMBDG_DEM_Demand!A3930</f>
        <v>TO</v>
      </c>
      <c r="B3930">
        <f>COMBDG_DEM_Demand!B3930</f>
        <v>2044</v>
      </c>
      <c r="C3930" t="str">
        <f>COMBDG_DEM_Demand!C3930</f>
        <v>ADEMCOMBDGAFSOldLI</v>
      </c>
      <c r="D3930">
        <f>IF(ISNUMBER(SEARCH("OFFNew",C3930)),COMBDG_DEM_Demand!D3930*'Demand shift'!$C$2,COMBDG_DEM_Demand!D3930)</f>
        <v>2.284455667</v>
      </c>
      <c r="E3930" t="str">
        <f>COMBDG_DEM_Demand!E3930</f>
        <v>Mm2</v>
      </c>
      <c r="F3930" t="str">
        <f>COMBDG_DEM_Demand!F3930</f>
        <v>Aggregated DemandCommercialBuildingAccommodation and Food ServicesOldLighting</v>
      </c>
    </row>
    <row r="3931" spans="1:6" x14ac:dyDescent="0.25">
      <c r="A3931" t="str">
        <f>COMBDG_DEM_Demand!A3931</f>
        <v>TO</v>
      </c>
      <c r="B3931">
        <f>COMBDG_DEM_Demand!B3931</f>
        <v>2044</v>
      </c>
      <c r="C3931" t="str">
        <f>COMBDG_DEM_Demand!C3931</f>
        <v>ADEMCOMBDGOTSOldLI</v>
      </c>
      <c r="D3931">
        <f>IF(ISNUMBER(SEARCH("OFFNew",C3931)),COMBDG_DEM_Demand!D3931*'Demand shift'!$C$2,COMBDG_DEM_Demand!D3931)</f>
        <v>3.817302594</v>
      </c>
      <c r="E3931" t="str">
        <f>COMBDG_DEM_Demand!E3931</f>
        <v>Mm2</v>
      </c>
      <c r="F3931" t="str">
        <f>COMBDG_DEM_Demand!F3931</f>
        <v>Aggregated DemandCommercialBuildingOther ServicesOldLighting</v>
      </c>
    </row>
    <row r="3932" spans="1:6" x14ac:dyDescent="0.25">
      <c r="A3932" t="str">
        <f>COMBDG_DEM_Demand!A3932</f>
        <v>TO</v>
      </c>
      <c r="B3932">
        <f>COMBDG_DEM_Demand!B3932</f>
        <v>2044</v>
      </c>
      <c r="C3932" t="str">
        <f>COMBDG_DEM_Demand!C3932</f>
        <v>ADEMCOMBDGWSTNewLI</v>
      </c>
      <c r="D3932">
        <f>IF(ISNUMBER(SEARCH("OFFNew",C3932)),COMBDG_DEM_Demand!D3932*'Demand shift'!$C$2,COMBDG_DEM_Demand!D3932)</f>
        <v>0.273405799</v>
      </c>
      <c r="E3932" t="str">
        <f>COMBDG_DEM_Demand!E3932</f>
        <v>Mm2</v>
      </c>
      <c r="F3932" t="str">
        <f>COMBDG_DEM_Demand!F3932</f>
        <v>Aggregated DemandCommercialBuildingWholesale TradeNewLighting</v>
      </c>
    </row>
    <row r="3933" spans="1:6" x14ac:dyDescent="0.25">
      <c r="A3933" t="str">
        <f>COMBDG_DEM_Demand!A3933</f>
        <v>TO</v>
      </c>
      <c r="B3933">
        <f>COMBDG_DEM_Demand!B3933</f>
        <v>2044</v>
      </c>
      <c r="C3933" t="str">
        <f>COMBDG_DEM_Demand!C3933</f>
        <v>ADEMCOMBDGRTTNewLI</v>
      </c>
      <c r="D3933">
        <f>IF(ISNUMBER(SEARCH("OFFNew",C3933)),COMBDG_DEM_Demand!D3933*'Demand shift'!$C$2,COMBDG_DEM_Demand!D3933)</f>
        <v>1.189596399</v>
      </c>
      <c r="E3933" t="str">
        <f>COMBDG_DEM_Demand!E3933</f>
        <v>Mm2</v>
      </c>
      <c r="F3933" t="str">
        <f>COMBDG_DEM_Demand!F3933</f>
        <v>Aggregated DemandCommercialBuildingRetail TradeNewLighting</v>
      </c>
    </row>
    <row r="3934" spans="1:6" x14ac:dyDescent="0.25">
      <c r="A3934" t="str">
        <f>COMBDG_DEM_Demand!A3934</f>
        <v>TO</v>
      </c>
      <c r="B3934">
        <f>COMBDG_DEM_Demand!B3934</f>
        <v>2044</v>
      </c>
      <c r="C3934" t="str">
        <f>COMBDG_DEM_Demand!C3934</f>
        <v>ADEMCOMBDGTAWNewLI</v>
      </c>
      <c r="D3934">
        <f>IF(ISNUMBER(SEARCH("OFFNew",C3934)),COMBDG_DEM_Demand!D3934*'Demand shift'!$C$2,COMBDG_DEM_Demand!D3934)</f>
        <v>0.40369781799999999</v>
      </c>
      <c r="E3934" t="str">
        <f>COMBDG_DEM_Demand!E3934</f>
        <v>Mm2</v>
      </c>
      <c r="F3934" t="str">
        <f>COMBDG_DEM_Demand!F3934</f>
        <v>Aggregated DemandCommercialBuildingTransportation and WarehousingNewLighting</v>
      </c>
    </row>
    <row r="3935" spans="1:6" x14ac:dyDescent="0.25">
      <c r="A3935" t="str">
        <f>COMBDG_DEM_Demand!A3935</f>
        <v>TO</v>
      </c>
      <c r="B3935">
        <f>COMBDG_DEM_Demand!B3935</f>
        <v>2044</v>
      </c>
      <c r="C3935" t="str">
        <f>COMBDG_DEM_Demand!C3935</f>
        <v>ADEMCOMBDGICINewLI</v>
      </c>
      <c r="D3935">
        <f>IF(ISNUMBER(SEARCH("OFFNew",C3935)),COMBDG_DEM_Demand!D3935*'Demand shift'!$C$2,COMBDG_DEM_Demand!D3935)</f>
        <v>0</v>
      </c>
      <c r="E3935" t="str">
        <f>COMBDG_DEM_Demand!E3935</f>
        <v>Mm2</v>
      </c>
      <c r="F3935" t="str">
        <f>COMBDG_DEM_Demand!F3935</f>
        <v>Aggregated DemandCommercialBuildingInformation and Cultural IndustriesNewLighting</v>
      </c>
    </row>
    <row r="3936" spans="1:6" x14ac:dyDescent="0.25">
      <c r="A3936" t="str">
        <f>COMBDG_DEM_Demand!A3936</f>
        <v>TO</v>
      </c>
      <c r="B3936">
        <f>COMBDG_DEM_Demand!B3936</f>
        <v>2044</v>
      </c>
      <c r="C3936" t="str">
        <f>COMBDG_DEM_Demand!C3936</f>
        <v>ADEMCOMBDGOFFNewLI</v>
      </c>
      <c r="D3936">
        <f>IF(ISNUMBER(SEARCH("OFFNew",C3936)),COMBDG_DEM_Demand!D3936*'Demand shift'!$C$2,COMBDG_DEM_Demand!D3936)</f>
        <v>1.5884590421999998</v>
      </c>
      <c r="E3936" t="str">
        <f>COMBDG_DEM_Demand!E3936</f>
        <v>Mm2</v>
      </c>
      <c r="F3936" t="str">
        <f>COMBDG_DEM_Demand!F3936</f>
        <v>Aggregated DemandCommercialBuildingOfficesNewLighting</v>
      </c>
    </row>
    <row r="3937" spans="1:6" x14ac:dyDescent="0.25">
      <c r="A3937" t="str">
        <f>COMBDG_DEM_Demand!A3937</f>
        <v>TO</v>
      </c>
      <c r="B3937">
        <f>COMBDG_DEM_Demand!B3937</f>
        <v>2044</v>
      </c>
      <c r="C3937" t="str">
        <f>COMBDG_DEM_Demand!C3937</f>
        <v>ADEMCOMBDGEDSNewLI</v>
      </c>
      <c r="D3937">
        <f>IF(ISNUMBER(SEARCH("OFFNew",C3937)),COMBDG_DEM_Demand!D3937*'Demand shift'!$C$2,COMBDG_DEM_Demand!D3937)</f>
        <v>0.68449132400000001</v>
      </c>
      <c r="E3937" t="str">
        <f>COMBDG_DEM_Demand!E3937</f>
        <v>Mm2</v>
      </c>
      <c r="F3937" t="str">
        <f>COMBDG_DEM_Demand!F3937</f>
        <v>Aggregated DemandCommercialBuildingEducational ServicesNewLighting</v>
      </c>
    </row>
    <row r="3938" spans="1:6" x14ac:dyDescent="0.25">
      <c r="A3938" t="str">
        <f>COMBDG_DEM_Demand!A3938</f>
        <v>TO</v>
      </c>
      <c r="B3938">
        <f>COMBDG_DEM_Demand!B3938</f>
        <v>2044</v>
      </c>
      <c r="C3938" t="str">
        <f>COMBDG_DEM_Demand!C3938</f>
        <v>ADEMCOMBDGHLCNewLI</v>
      </c>
      <c r="D3938">
        <f>IF(ISNUMBER(SEARCH("OFFNew",C3938)),COMBDG_DEM_Demand!D3938*'Demand shift'!$C$2,COMBDG_DEM_Demand!D3938)</f>
        <v>0.45910426700000001</v>
      </c>
      <c r="E3938" t="str">
        <f>COMBDG_DEM_Demand!E3938</f>
        <v>Mm2</v>
      </c>
      <c r="F3938" t="str">
        <f>COMBDG_DEM_Demand!F3938</f>
        <v>Aggregated DemandCommercialBuildingHealth Care and Social AssistanceNewLighting</v>
      </c>
    </row>
    <row r="3939" spans="1:6" x14ac:dyDescent="0.25">
      <c r="A3939" t="str">
        <f>COMBDG_DEM_Demand!A3939</f>
        <v>TO</v>
      </c>
      <c r="B3939">
        <f>COMBDG_DEM_Demand!B3939</f>
        <v>2044</v>
      </c>
      <c r="C3939" t="str">
        <f>COMBDG_DEM_Demand!C3939</f>
        <v>ADEMCOMBDGAERNewLI</v>
      </c>
      <c r="D3939">
        <f>IF(ISNUMBER(SEARCH("OFFNew",C3939)),COMBDG_DEM_Demand!D3939*'Demand shift'!$C$2,COMBDG_DEM_Demand!D3939)</f>
        <v>0.156685033</v>
      </c>
      <c r="E3939" t="str">
        <f>COMBDG_DEM_Demand!E3939</f>
        <v>Mm2</v>
      </c>
      <c r="F3939" t="str">
        <f>COMBDG_DEM_Demand!F3939</f>
        <v>Aggregated DemandCommercialBuildingArts, Entertainment and RecreationNewLighting</v>
      </c>
    </row>
    <row r="3940" spans="1:6" x14ac:dyDescent="0.25">
      <c r="A3940" t="str">
        <f>COMBDG_DEM_Demand!A3940</f>
        <v>TO</v>
      </c>
      <c r="B3940">
        <f>COMBDG_DEM_Demand!B3940</f>
        <v>2044</v>
      </c>
      <c r="C3940" t="str">
        <f>COMBDG_DEM_Demand!C3940</f>
        <v>ADEMCOMBDGAFSNewLI</v>
      </c>
      <c r="D3940">
        <f>IF(ISNUMBER(SEARCH("OFFNew",C3940)),COMBDG_DEM_Demand!D3940*'Demand shift'!$C$2,COMBDG_DEM_Demand!D3940)</f>
        <v>6.3423162000000005E-2</v>
      </c>
      <c r="E3940" t="str">
        <f>COMBDG_DEM_Demand!E3940</f>
        <v>Mm2</v>
      </c>
      <c r="F3940" t="str">
        <f>COMBDG_DEM_Demand!F3940</f>
        <v>Aggregated DemandCommercialBuildingAccommodation and Food ServicesNewLighting</v>
      </c>
    </row>
    <row r="3941" spans="1:6" x14ac:dyDescent="0.25">
      <c r="A3941" t="str">
        <f>COMBDG_DEM_Demand!A3941</f>
        <v>TO</v>
      </c>
      <c r="B3941">
        <f>COMBDG_DEM_Demand!B3941</f>
        <v>2044</v>
      </c>
      <c r="C3941" t="str">
        <f>COMBDG_DEM_Demand!C3941</f>
        <v>ADEMCOMBDGOTSNewLI</v>
      </c>
      <c r="D3941">
        <f>IF(ISNUMBER(SEARCH("OFFNew",C3941)),COMBDG_DEM_Demand!D3941*'Demand shift'!$C$2,COMBDG_DEM_Demand!D3941)</f>
        <v>0.47686349300000003</v>
      </c>
      <c r="E3941" t="str">
        <f>COMBDG_DEM_Demand!E3941</f>
        <v>Mm2</v>
      </c>
      <c r="F3941" t="str">
        <f>COMBDG_DEM_Demand!F3941</f>
        <v>Aggregated DemandCommercialBuildingOther ServicesNewLighting</v>
      </c>
    </row>
    <row r="3942" spans="1:6" x14ac:dyDescent="0.25">
      <c r="A3942" t="str">
        <f>COMBDG_DEM_Demand!A3942</f>
        <v>TO</v>
      </c>
      <c r="B3942">
        <f>COMBDG_DEM_Demand!B3942</f>
        <v>2044</v>
      </c>
      <c r="C3942" t="str">
        <f>COMBDG_DEM_Demand!C3942</f>
        <v>ADEMCOMBDGWSTOldAE</v>
      </c>
      <c r="D3942">
        <f>IF(ISNUMBER(SEARCH("OFFNew",C3942)),COMBDG_DEM_Demand!D3942*'Demand shift'!$C$2,COMBDG_DEM_Demand!D3942)</f>
        <v>7.1746822200000002</v>
      </c>
      <c r="E3942" t="str">
        <f>COMBDG_DEM_Demand!E3942</f>
        <v>Mm2</v>
      </c>
      <c r="F3942" t="str">
        <f>COMBDG_DEM_Demand!F3942</f>
        <v>Aggregated DemandCommercialBuildingWholesale TradeOldAuxiliary Equipment</v>
      </c>
    </row>
    <row r="3943" spans="1:6" x14ac:dyDescent="0.25">
      <c r="A3943" t="str">
        <f>COMBDG_DEM_Demand!A3943</f>
        <v>TO</v>
      </c>
      <c r="B3943">
        <f>COMBDG_DEM_Demand!B3943</f>
        <v>2044</v>
      </c>
      <c r="C3943" t="str">
        <f>COMBDG_DEM_Demand!C3943</f>
        <v>ADEMCOMBDGRTTOldAE</v>
      </c>
      <c r="D3943">
        <f>IF(ISNUMBER(SEARCH("OFFNew",C3943)),COMBDG_DEM_Demand!D3943*'Demand shift'!$C$2,COMBDG_DEM_Demand!D3943)</f>
        <v>11.129654560000001</v>
      </c>
      <c r="E3943" t="str">
        <f>COMBDG_DEM_Demand!E3943</f>
        <v>Mm2</v>
      </c>
      <c r="F3943" t="str">
        <f>COMBDG_DEM_Demand!F3943</f>
        <v>Aggregated DemandCommercialBuildingRetail TradeOldAuxiliary Equipment</v>
      </c>
    </row>
    <row r="3944" spans="1:6" x14ac:dyDescent="0.25">
      <c r="A3944" t="str">
        <f>COMBDG_DEM_Demand!A3944</f>
        <v>TO</v>
      </c>
      <c r="B3944">
        <f>COMBDG_DEM_Demand!B3944</f>
        <v>2044</v>
      </c>
      <c r="C3944" t="str">
        <f>COMBDG_DEM_Demand!C3944</f>
        <v>ADEMCOMBDGTAWOldAE</v>
      </c>
      <c r="D3944">
        <f>IF(ISNUMBER(SEARCH("OFFNew",C3944)),COMBDG_DEM_Demand!D3944*'Demand shift'!$C$2,COMBDG_DEM_Demand!D3944)</f>
        <v>2.0588352319999998</v>
      </c>
      <c r="E3944" t="str">
        <f>COMBDG_DEM_Demand!E3944</f>
        <v>Mm2</v>
      </c>
      <c r="F3944" t="str">
        <f>COMBDG_DEM_Demand!F3944</f>
        <v>Aggregated DemandCommercialBuildingTransportation and WarehousingOldAuxiliary Equipment</v>
      </c>
    </row>
    <row r="3945" spans="1:6" x14ac:dyDescent="0.25">
      <c r="A3945" t="str">
        <f>COMBDG_DEM_Demand!A3945</f>
        <v>TO</v>
      </c>
      <c r="B3945">
        <f>COMBDG_DEM_Demand!B3945</f>
        <v>2044</v>
      </c>
      <c r="C3945" t="str">
        <f>COMBDG_DEM_Demand!C3945</f>
        <v>ADEMCOMBDGICIOldAE</v>
      </c>
      <c r="D3945">
        <f>IF(ISNUMBER(SEARCH("OFFNew",C3945)),COMBDG_DEM_Demand!D3945*'Demand shift'!$C$2,COMBDG_DEM_Demand!D3945)</f>
        <v>0.45684563500000003</v>
      </c>
      <c r="E3945" t="str">
        <f>COMBDG_DEM_Demand!E3945</f>
        <v>Mm2</v>
      </c>
      <c r="F3945" t="str">
        <f>COMBDG_DEM_Demand!F3945</f>
        <v>Aggregated DemandCommercialBuildingInformation and Cultural IndustriesOldAuxiliary Equipment</v>
      </c>
    </row>
    <row r="3946" spans="1:6" x14ac:dyDescent="0.25">
      <c r="A3946" t="str">
        <f>COMBDG_DEM_Demand!A3946</f>
        <v>TO</v>
      </c>
      <c r="B3946">
        <f>COMBDG_DEM_Demand!B3946</f>
        <v>2044</v>
      </c>
      <c r="C3946" t="str">
        <f>COMBDG_DEM_Demand!C3946</f>
        <v>ADEMCOMBDGOFFOldAE</v>
      </c>
      <c r="D3946">
        <f>IF(ISNUMBER(SEARCH("OFFNew",C3946)),COMBDG_DEM_Demand!D3946*'Demand shift'!$C$2,COMBDG_DEM_Demand!D3946)</f>
        <v>31.70058938</v>
      </c>
      <c r="E3946" t="str">
        <f>COMBDG_DEM_Demand!E3946</f>
        <v>Mm2</v>
      </c>
      <c r="F3946" t="str">
        <f>COMBDG_DEM_Demand!F3946</f>
        <v>Aggregated DemandCommercialBuildingOfficesOldAuxiliary Equipment</v>
      </c>
    </row>
    <row r="3947" spans="1:6" x14ac:dyDescent="0.25">
      <c r="A3947" t="str">
        <f>COMBDG_DEM_Demand!A3947</f>
        <v>TO</v>
      </c>
      <c r="B3947">
        <f>COMBDG_DEM_Demand!B3947</f>
        <v>2044</v>
      </c>
      <c r="C3947" t="str">
        <f>COMBDG_DEM_Demand!C3947</f>
        <v>ADEMCOMBDGEDSOldAE</v>
      </c>
      <c r="D3947">
        <f>IF(ISNUMBER(SEARCH("OFFNew",C3947)),COMBDG_DEM_Demand!D3947*'Demand shift'!$C$2,COMBDG_DEM_Demand!D3947)</f>
        <v>8.82232488</v>
      </c>
      <c r="E3947" t="str">
        <f>COMBDG_DEM_Demand!E3947</f>
        <v>Mm2</v>
      </c>
      <c r="F3947" t="str">
        <f>COMBDG_DEM_Demand!F3947</f>
        <v>Aggregated DemandCommercialBuildingEducational ServicesOldAuxiliary Equipment</v>
      </c>
    </row>
    <row r="3948" spans="1:6" x14ac:dyDescent="0.25">
      <c r="A3948" t="str">
        <f>COMBDG_DEM_Demand!A3948</f>
        <v>TO</v>
      </c>
      <c r="B3948">
        <f>COMBDG_DEM_Demand!B3948</f>
        <v>2044</v>
      </c>
      <c r="C3948" t="str">
        <f>COMBDG_DEM_Demand!C3948</f>
        <v>ADEMCOMBDGHLCOldAE</v>
      </c>
      <c r="D3948">
        <f>IF(ISNUMBER(SEARCH("OFFNew",C3948)),COMBDG_DEM_Demand!D3948*'Demand shift'!$C$2,COMBDG_DEM_Demand!D3948)</f>
        <v>3.2447994250000001</v>
      </c>
      <c r="E3948" t="str">
        <f>COMBDG_DEM_Demand!E3948</f>
        <v>Mm2</v>
      </c>
      <c r="F3948" t="str">
        <f>COMBDG_DEM_Demand!F3948</f>
        <v>Aggregated DemandCommercialBuildingHealth Care and Social AssistanceOldAuxiliary Equipment</v>
      </c>
    </row>
    <row r="3949" spans="1:6" x14ac:dyDescent="0.25">
      <c r="A3949" t="str">
        <f>COMBDG_DEM_Demand!A3949</f>
        <v>TO</v>
      </c>
      <c r="B3949">
        <f>COMBDG_DEM_Demand!B3949</f>
        <v>2044</v>
      </c>
      <c r="C3949" t="str">
        <f>COMBDG_DEM_Demand!C3949</f>
        <v>ADEMCOMBDGAEROldAE</v>
      </c>
      <c r="D3949">
        <f>IF(ISNUMBER(SEARCH("OFFNew",C3949)),COMBDG_DEM_Demand!D3949*'Demand shift'!$C$2,COMBDG_DEM_Demand!D3949)</f>
        <v>2.7388278499999998</v>
      </c>
      <c r="E3949" t="str">
        <f>COMBDG_DEM_Demand!E3949</f>
        <v>Mm2</v>
      </c>
      <c r="F3949" t="str">
        <f>COMBDG_DEM_Demand!F3949</f>
        <v>Aggregated DemandCommercialBuildingArts, Entertainment and RecreationOldAuxiliary Equipment</v>
      </c>
    </row>
    <row r="3950" spans="1:6" x14ac:dyDescent="0.25">
      <c r="A3950" t="str">
        <f>COMBDG_DEM_Demand!A3950</f>
        <v>TO</v>
      </c>
      <c r="B3950">
        <f>COMBDG_DEM_Demand!B3950</f>
        <v>2044</v>
      </c>
      <c r="C3950" t="str">
        <f>COMBDG_DEM_Demand!C3950</f>
        <v>ADEMCOMBDGAFSOldAE</v>
      </c>
      <c r="D3950">
        <f>IF(ISNUMBER(SEARCH("OFFNew",C3950)),COMBDG_DEM_Demand!D3950*'Demand shift'!$C$2,COMBDG_DEM_Demand!D3950)</f>
        <v>2.284455667</v>
      </c>
      <c r="E3950" t="str">
        <f>COMBDG_DEM_Demand!E3950</f>
        <v>Mm2</v>
      </c>
      <c r="F3950" t="str">
        <f>COMBDG_DEM_Demand!F3950</f>
        <v>Aggregated DemandCommercialBuildingAccommodation and Food ServicesOldAuxiliary Equipment</v>
      </c>
    </row>
    <row r="3951" spans="1:6" x14ac:dyDescent="0.25">
      <c r="A3951" t="str">
        <f>COMBDG_DEM_Demand!A3951</f>
        <v>TO</v>
      </c>
      <c r="B3951">
        <f>COMBDG_DEM_Demand!B3951</f>
        <v>2044</v>
      </c>
      <c r="C3951" t="str">
        <f>COMBDG_DEM_Demand!C3951</f>
        <v>ADEMCOMBDGOTSOldAE</v>
      </c>
      <c r="D3951">
        <f>IF(ISNUMBER(SEARCH("OFFNew",C3951)),COMBDG_DEM_Demand!D3951*'Demand shift'!$C$2,COMBDG_DEM_Demand!D3951)</f>
        <v>3.817302594</v>
      </c>
      <c r="E3951" t="str">
        <f>COMBDG_DEM_Demand!E3951</f>
        <v>Mm2</v>
      </c>
      <c r="F3951" t="str">
        <f>COMBDG_DEM_Demand!F3951</f>
        <v>Aggregated DemandCommercialBuildingOther ServicesOldAuxiliary Equipment</v>
      </c>
    </row>
    <row r="3952" spans="1:6" x14ac:dyDescent="0.25">
      <c r="A3952" t="str">
        <f>COMBDG_DEM_Demand!A3952</f>
        <v>TO</v>
      </c>
      <c r="B3952">
        <f>COMBDG_DEM_Demand!B3952</f>
        <v>2044</v>
      </c>
      <c r="C3952" t="str">
        <f>COMBDG_DEM_Demand!C3952</f>
        <v>ADEMCOMBDGWSTNewAE</v>
      </c>
      <c r="D3952">
        <f>IF(ISNUMBER(SEARCH("OFFNew",C3952)),COMBDG_DEM_Demand!D3952*'Demand shift'!$C$2,COMBDG_DEM_Demand!D3952)</f>
        <v>0.273405799</v>
      </c>
      <c r="E3952" t="str">
        <f>COMBDG_DEM_Demand!E3952</f>
        <v>Mm2</v>
      </c>
      <c r="F3952" t="str">
        <f>COMBDG_DEM_Demand!F3952</f>
        <v>Aggregated DemandCommercialBuildingWholesale TradeNewAuxiliary Equipment</v>
      </c>
    </row>
    <row r="3953" spans="1:6" x14ac:dyDescent="0.25">
      <c r="A3953" t="str">
        <f>COMBDG_DEM_Demand!A3953</f>
        <v>TO</v>
      </c>
      <c r="B3953">
        <f>COMBDG_DEM_Demand!B3953</f>
        <v>2044</v>
      </c>
      <c r="C3953" t="str">
        <f>COMBDG_DEM_Demand!C3953</f>
        <v>ADEMCOMBDGRTTNewAE</v>
      </c>
      <c r="D3953">
        <f>IF(ISNUMBER(SEARCH("OFFNew",C3953)),COMBDG_DEM_Demand!D3953*'Demand shift'!$C$2,COMBDG_DEM_Demand!D3953)</f>
        <v>1.189596399</v>
      </c>
      <c r="E3953" t="str">
        <f>COMBDG_DEM_Demand!E3953</f>
        <v>Mm2</v>
      </c>
      <c r="F3953" t="str">
        <f>COMBDG_DEM_Demand!F3953</f>
        <v>Aggregated DemandCommercialBuildingRetail TradeNewAuxiliary Equipment</v>
      </c>
    </row>
    <row r="3954" spans="1:6" x14ac:dyDescent="0.25">
      <c r="A3954" t="str">
        <f>COMBDG_DEM_Demand!A3954</f>
        <v>TO</v>
      </c>
      <c r="B3954">
        <f>COMBDG_DEM_Demand!B3954</f>
        <v>2044</v>
      </c>
      <c r="C3954" t="str">
        <f>COMBDG_DEM_Demand!C3954</f>
        <v>ADEMCOMBDGTAWNewAE</v>
      </c>
      <c r="D3954">
        <f>IF(ISNUMBER(SEARCH("OFFNew",C3954)),COMBDG_DEM_Demand!D3954*'Demand shift'!$C$2,COMBDG_DEM_Demand!D3954)</f>
        <v>0.40369781799999999</v>
      </c>
      <c r="E3954" t="str">
        <f>COMBDG_DEM_Demand!E3954</f>
        <v>Mm2</v>
      </c>
      <c r="F3954" t="str">
        <f>COMBDG_DEM_Demand!F3954</f>
        <v>Aggregated DemandCommercialBuildingTransportation and WarehousingNewAuxiliary Equipment</v>
      </c>
    </row>
    <row r="3955" spans="1:6" x14ac:dyDescent="0.25">
      <c r="A3955" t="str">
        <f>COMBDG_DEM_Demand!A3955</f>
        <v>TO</v>
      </c>
      <c r="B3955">
        <f>COMBDG_DEM_Demand!B3955</f>
        <v>2044</v>
      </c>
      <c r="C3955" t="str">
        <f>COMBDG_DEM_Demand!C3955</f>
        <v>ADEMCOMBDGICINewAE</v>
      </c>
      <c r="D3955">
        <f>IF(ISNUMBER(SEARCH("OFFNew",C3955)),COMBDG_DEM_Demand!D3955*'Demand shift'!$C$2,COMBDG_DEM_Demand!D3955)</f>
        <v>0</v>
      </c>
      <c r="E3955" t="str">
        <f>COMBDG_DEM_Demand!E3955</f>
        <v>Mm2</v>
      </c>
      <c r="F3955" t="str">
        <f>COMBDG_DEM_Demand!F3955</f>
        <v>Aggregated DemandCommercialBuildingInformation and Cultural IndustriesNewAuxiliary Equipment</v>
      </c>
    </row>
    <row r="3956" spans="1:6" x14ac:dyDescent="0.25">
      <c r="A3956" t="str">
        <f>COMBDG_DEM_Demand!A3956</f>
        <v>TO</v>
      </c>
      <c r="B3956">
        <f>COMBDG_DEM_Demand!B3956</f>
        <v>2044</v>
      </c>
      <c r="C3956" t="str">
        <f>COMBDG_DEM_Demand!C3956</f>
        <v>ADEMCOMBDGOFFNewAE</v>
      </c>
      <c r="D3956">
        <f>IF(ISNUMBER(SEARCH("OFFNew",C3956)),COMBDG_DEM_Demand!D3956*'Demand shift'!$C$2,COMBDG_DEM_Demand!D3956)</f>
        <v>1.5884590421999998</v>
      </c>
      <c r="E3956" t="str">
        <f>COMBDG_DEM_Demand!E3956</f>
        <v>Mm2</v>
      </c>
      <c r="F3956" t="str">
        <f>COMBDG_DEM_Demand!F3956</f>
        <v>Aggregated DemandCommercialBuildingOfficesNewAuxiliary Equipment</v>
      </c>
    </row>
    <row r="3957" spans="1:6" x14ac:dyDescent="0.25">
      <c r="A3957" t="str">
        <f>COMBDG_DEM_Demand!A3957</f>
        <v>TO</v>
      </c>
      <c r="B3957">
        <f>COMBDG_DEM_Demand!B3957</f>
        <v>2044</v>
      </c>
      <c r="C3957" t="str">
        <f>COMBDG_DEM_Demand!C3957</f>
        <v>ADEMCOMBDGEDSNewAE</v>
      </c>
      <c r="D3957">
        <f>IF(ISNUMBER(SEARCH("OFFNew",C3957)),COMBDG_DEM_Demand!D3957*'Demand shift'!$C$2,COMBDG_DEM_Demand!D3957)</f>
        <v>0.68449132400000001</v>
      </c>
      <c r="E3957" t="str">
        <f>COMBDG_DEM_Demand!E3957</f>
        <v>Mm2</v>
      </c>
      <c r="F3957" t="str">
        <f>COMBDG_DEM_Demand!F3957</f>
        <v>Aggregated DemandCommercialBuildingEducational ServicesNewAuxiliary Equipment</v>
      </c>
    </row>
    <row r="3958" spans="1:6" x14ac:dyDescent="0.25">
      <c r="A3958" t="str">
        <f>COMBDG_DEM_Demand!A3958</f>
        <v>TO</v>
      </c>
      <c r="B3958">
        <f>COMBDG_DEM_Demand!B3958</f>
        <v>2044</v>
      </c>
      <c r="C3958" t="str">
        <f>COMBDG_DEM_Demand!C3958</f>
        <v>ADEMCOMBDGHLCNewAE</v>
      </c>
      <c r="D3958">
        <f>IF(ISNUMBER(SEARCH("OFFNew",C3958)),COMBDG_DEM_Demand!D3958*'Demand shift'!$C$2,COMBDG_DEM_Demand!D3958)</f>
        <v>0.45910426700000001</v>
      </c>
      <c r="E3958" t="str">
        <f>COMBDG_DEM_Demand!E3958</f>
        <v>Mm2</v>
      </c>
      <c r="F3958" t="str">
        <f>COMBDG_DEM_Demand!F3958</f>
        <v>Aggregated DemandCommercialBuildingHealth Care and Social AssistanceNewAuxiliary Equipment</v>
      </c>
    </row>
    <row r="3959" spans="1:6" x14ac:dyDescent="0.25">
      <c r="A3959" t="str">
        <f>COMBDG_DEM_Demand!A3959</f>
        <v>TO</v>
      </c>
      <c r="B3959">
        <f>COMBDG_DEM_Demand!B3959</f>
        <v>2044</v>
      </c>
      <c r="C3959" t="str">
        <f>COMBDG_DEM_Demand!C3959</f>
        <v>ADEMCOMBDGAERNewAE</v>
      </c>
      <c r="D3959">
        <f>IF(ISNUMBER(SEARCH("OFFNew",C3959)),COMBDG_DEM_Demand!D3959*'Demand shift'!$C$2,COMBDG_DEM_Demand!D3959)</f>
        <v>0.156685033</v>
      </c>
      <c r="E3959" t="str">
        <f>COMBDG_DEM_Demand!E3959</f>
        <v>Mm2</v>
      </c>
      <c r="F3959" t="str">
        <f>COMBDG_DEM_Demand!F3959</f>
        <v>Aggregated DemandCommercialBuildingArts, Entertainment and RecreationNewAuxiliary Equipment</v>
      </c>
    </row>
    <row r="3960" spans="1:6" x14ac:dyDescent="0.25">
      <c r="A3960" t="str">
        <f>COMBDG_DEM_Demand!A3960</f>
        <v>TO</v>
      </c>
      <c r="B3960">
        <f>COMBDG_DEM_Demand!B3960</f>
        <v>2044</v>
      </c>
      <c r="C3960" t="str">
        <f>COMBDG_DEM_Demand!C3960</f>
        <v>ADEMCOMBDGAFSNewAE</v>
      </c>
      <c r="D3960">
        <f>IF(ISNUMBER(SEARCH("OFFNew",C3960)),COMBDG_DEM_Demand!D3960*'Demand shift'!$C$2,COMBDG_DEM_Demand!D3960)</f>
        <v>6.3423162000000005E-2</v>
      </c>
      <c r="E3960" t="str">
        <f>COMBDG_DEM_Demand!E3960</f>
        <v>Mm2</v>
      </c>
      <c r="F3960" t="str">
        <f>COMBDG_DEM_Demand!F3960</f>
        <v>Aggregated DemandCommercialBuildingAccommodation and Food ServicesNewAuxiliary Equipment</v>
      </c>
    </row>
    <row r="3961" spans="1:6" x14ac:dyDescent="0.25">
      <c r="A3961" t="str">
        <f>COMBDG_DEM_Demand!A3961</f>
        <v>TO</v>
      </c>
      <c r="B3961">
        <f>COMBDG_DEM_Demand!B3961</f>
        <v>2044</v>
      </c>
      <c r="C3961" t="str">
        <f>COMBDG_DEM_Demand!C3961</f>
        <v>ADEMCOMBDGOTSNewAE</v>
      </c>
      <c r="D3961">
        <f>IF(ISNUMBER(SEARCH("OFFNew",C3961)),COMBDG_DEM_Demand!D3961*'Demand shift'!$C$2,COMBDG_DEM_Demand!D3961)</f>
        <v>0.47686349300000003</v>
      </c>
      <c r="E3961" t="str">
        <f>COMBDG_DEM_Demand!E3961</f>
        <v>Mm2</v>
      </c>
      <c r="F3961" t="str">
        <f>COMBDG_DEM_Demand!F3961</f>
        <v>Aggregated DemandCommercialBuildingOther ServicesNewAuxiliary Equipment</v>
      </c>
    </row>
    <row r="3962" spans="1:6" x14ac:dyDescent="0.25">
      <c r="A3962" t="str">
        <f>COMBDG_DEM_Demand!A3962</f>
        <v>TO</v>
      </c>
      <c r="B3962">
        <f>COMBDG_DEM_Demand!B3962</f>
        <v>2044</v>
      </c>
      <c r="C3962" t="str">
        <f>COMBDG_DEM_Demand!C3962</f>
        <v>ADEMCOMBDGWSTOldAM</v>
      </c>
      <c r="D3962">
        <f>IF(ISNUMBER(SEARCH("OFFNew",C3962)),COMBDG_DEM_Demand!D3962*'Demand shift'!$C$2,COMBDG_DEM_Demand!D3962)</f>
        <v>7.1746822200000002</v>
      </c>
      <c r="E3962" t="str">
        <f>COMBDG_DEM_Demand!E3962</f>
        <v>Mm2</v>
      </c>
      <c r="F3962" t="str">
        <f>COMBDG_DEM_Demand!F3962</f>
        <v>Aggregated DemandCommercialBuildingWholesale TradeOldAuxiliary Motors</v>
      </c>
    </row>
    <row r="3963" spans="1:6" x14ac:dyDescent="0.25">
      <c r="A3963" t="str">
        <f>COMBDG_DEM_Demand!A3963</f>
        <v>TO</v>
      </c>
      <c r="B3963">
        <f>COMBDG_DEM_Demand!B3963</f>
        <v>2044</v>
      </c>
      <c r="C3963" t="str">
        <f>COMBDG_DEM_Demand!C3963</f>
        <v>ADEMCOMBDGRTTOldAM</v>
      </c>
      <c r="D3963">
        <f>IF(ISNUMBER(SEARCH("OFFNew",C3963)),COMBDG_DEM_Demand!D3963*'Demand shift'!$C$2,COMBDG_DEM_Demand!D3963)</f>
        <v>11.129654560000001</v>
      </c>
      <c r="E3963" t="str">
        <f>COMBDG_DEM_Demand!E3963</f>
        <v>Mm2</v>
      </c>
      <c r="F3963" t="str">
        <f>COMBDG_DEM_Demand!F3963</f>
        <v>Aggregated DemandCommercialBuildingRetail TradeOldAuxiliary Motors</v>
      </c>
    </row>
    <row r="3964" spans="1:6" x14ac:dyDescent="0.25">
      <c r="A3964" t="str">
        <f>COMBDG_DEM_Demand!A3964</f>
        <v>TO</v>
      </c>
      <c r="B3964">
        <f>COMBDG_DEM_Demand!B3964</f>
        <v>2044</v>
      </c>
      <c r="C3964" t="str">
        <f>COMBDG_DEM_Demand!C3964</f>
        <v>ADEMCOMBDGTAWOldAM</v>
      </c>
      <c r="D3964">
        <f>IF(ISNUMBER(SEARCH("OFFNew",C3964)),COMBDG_DEM_Demand!D3964*'Demand shift'!$C$2,COMBDG_DEM_Demand!D3964)</f>
        <v>2.0588352319999998</v>
      </c>
      <c r="E3964" t="str">
        <f>COMBDG_DEM_Demand!E3964</f>
        <v>Mm2</v>
      </c>
      <c r="F3964" t="str">
        <f>COMBDG_DEM_Demand!F3964</f>
        <v>Aggregated DemandCommercialBuildingTransportation and WarehousingOldAuxiliary Motors</v>
      </c>
    </row>
    <row r="3965" spans="1:6" x14ac:dyDescent="0.25">
      <c r="A3965" t="str">
        <f>COMBDG_DEM_Demand!A3965</f>
        <v>TO</v>
      </c>
      <c r="B3965">
        <f>COMBDG_DEM_Demand!B3965</f>
        <v>2044</v>
      </c>
      <c r="C3965" t="str">
        <f>COMBDG_DEM_Demand!C3965</f>
        <v>ADEMCOMBDGICIOldAM</v>
      </c>
      <c r="D3965">
        <f>IF(ISNUMBER(SEARCH("OFFNew",C3965)),COMBDG_DEM_Demand!D3965*'Demand shift'!$C$2,COMBDG_DEM_Demand!D3965)</f>
        <v>0.45684563500000003</v>
      </c>
      <c r="E3965" t="str">
        <f>COMBDG_DEM_Demand!E3965</f>
        <v>Mm2</v>
      </c>
      <c r="F3965" t="str">
        <f>COMBDG_DEM_Demand!F3965</f>
        <v>Aggregated DemandCommercialBuildingInformation and Cultural IndustriesOldAuxiliary Motors</v>
      </c>
    </row>
    <row r="3966" spans="1:6" x14ac:dyDescent="0.25">
      <c r="A3966" t="str">
        <f>COMBDG_DEM_Demand!A3966</f>
        <v>TO</v>
      </c>
      <c r="B3966">
        <f>COMBDG_DEM_Demand!B3966</f>
        <v>2044</v>
      </c>
      <c r="C3966" t="str">
        <f>COMBDG_DEM_Demand!C3966</f>
        <v>ADEMCOMBDGOFFOldAM</v>
      </c>
      <c r="D3966">
        <f>IF(ISNUMBER(SEARCH("OFFNew",C3966)),COMBDG_DEM_Demand!D3966*'Demand shift'!$C$2,COMBDG_DEM_Demand!D3966)</f>
        <v>31.70058938</v>
      </c>
      <c r="E3966" t="str">
        <f>COMBDG_DEM_Demand!E3966</f>
        <v>Mm2</v>
      </c>
      <c r="F3966" t="str">
        <f>COMBDG_DEM_Demand!F3966</f>
        <v>Aggregated DemandCommercialBuildingOfficesOldAuxiliary Motors</v>
      </c>
    </row>
    <row r="3967" spans="1:6" x14ac:dyDescent="0.25">
      <c r="A3967" t="str">
        <f>COMBDG_DEM_Demand!A3967</f>
        <v>TO</v>
      </c>
      <c r="B3967">
        <f>COMBDG_DEM_Demand!B3967</f>
        <v>2044</v>
      </c>
      <c r="C3967" t="str">
        <f>COMBDG_DEM_Demand!C3967</f>
        <v>ADEMCOMBDGEDSOldAM</v>
      </c>
      <c r="D3967">
        <f>IF(ISNUMBER(SEARCH("OFFNew",C3967)),COMBDG_DEM_Demand!D3967*'Demand shift'!$C$2,COMBDG_DEM_Demand!D3967)</f>
        <v>8.82232488</v>
      </c>
      <c r="E3967" t="str">
        <f>COMBDG_DEM_Demand!E3967</f>
        <v>Mm2</v>
      </c>
      <c r="F3967" t="str">
        <f>COMBDG_DEM_Demand!F3967</f>
        <v>Aggregated DemandCommercialBuildingEducational ServicesOldAuxiliary Motors</v>
      </c>
    </row>
    <row r="3968" spans="1:6" x14ac:dyDescent="0.25">
      <c r="A3968" t="str">
        <f>COMBDG_DEM_Demand!A3968</f>
        <v>TO</v>
      </c>
      <c r="B3968">
        <f>COMBDG_DEM_Demand!B3968</f>
        <v>2044</v>
      </c>
      <c r="C3968" t="str">
        <f>COMBDG_DEM_Demand!C3968</f>
        <v>ADEMCOMBDGHLCOldAM</v>
      </c>
      <c r="D3968">
        <f>IF(ISNUMBER(SEARCH("OFFNew",C3968)),COMBDG_DEM_Demand!D3968*'Demand shift'!$C$2,COMBDG_DEM_Demand!D3968)</f>
        <v>3.2447994250000001</v>
      </c>
      <c r="E3968" t="str">
        <f>COMBDG_DEM_Demand!E3968</f>
        <v>Mm2</v>
      </c>
      <c r="F3968" t="str">
        <f>COMBDG_DEM_Demand!F3968</f>
        <v>Aggregated DemandCommercialBuildingHealth Care and Social AssistanceOldAuxiliary Motors</v>
      </c>
    </row>
    <row r="3969" spans="1:6" x14ac:dyDescent="0.25">
      <c r="A3969" t="str">
        <f>COMBDG_DEM_Demand!A3969</f>
        <v>TO</v>
      </c>
      <c r="B3969">
        <f>COMBDG_DEM_Demand!B3969</f>
        <v>2044</v>
      </c>
      <c r="C3969" t="str">
        <f>COMBDG_DEM_Demand!C3969</f>
        <v>ADEMCOMBDGAEROldAM</v>
      </c>
      <c r="D3969">
        <f>IF(ISNUMBER(SEARCH("OFFNew",C3969)),COMBDG_DEM_Demand!D3969*'Demand shift'!$C$2,COMBDG_DEM_Demand!D3969)</f>
        <v>2.7388278499999998</v>
      </c>
      <c r="E3969" t="str">
        <f>COMBDG_DEM_Demand!E3969</f>
        <v>Mm2</v>
      </c>
      <c r="F3969" t="str">
        <f>COMBDG_DEM_Demand!F3969</f>
        <v>Aggregated DemandCommercialBuildingArts, Entertainment and RecreationOldAuxiliary Motors</v>
      </c>
    </row>
    <row r="3970" spans="1:6" x14ac:dyDescent="0.25">
      <c r="A3970" t="str">
        <f>COMBDG_DEM_Demand!A3970</f>
        <v>TO</v>
      </c>
      <c r="B3970">
        <f>COMBDG_DEM_Demand!B3970</f>
        <v>2044</v>
      </c>
      <c r="C3970" t="str">
        <f>COMBDG_DEM_Demand!C3970</f>
        <v>ADEMCOMBDGAFSOldAM</v>
      </c>
      <c r="D3970">
        <f>IF(ISNUMBER(SEARCH("OFFNew",C3970)),COMBDG_DEM_Demand!D3970*'Demand shift'!$C$2,COMBDG_DEM_Demand!D3970)</f>
        <v>2.284455667</v>
      </c>
      <c r="E3970" t="str">
        <f>COMBDG_DEM_Demand!E3970</f>
        <v>Mm2</v>
      </c>
      <c r="F3970" t="str">
        <f>COMBDG_DEM_Demand!F3970</f>
        <v>Aggregated DemandCommercialBuildingAccommodation and Food ServicesOldAuxiliary Motors</v>
      </c>
    </row>
    <row r="3971" spans="1:6" x14ac:dyDescent="0.25">
      <c r="A3971" t="str">
        <f>COMBDG_DEM_Demand!A3971</f>
        <v>TO</v>
      </c>
      <c r="B3971">
        <f>COMBDG_DEM_Demand!B3971</f>
        <v>2044</v>
      </c>
      <c r="C3971" t="str">
        <f>COMBDG_DEM_Demand!C3971</f>
        <v>ADEMCOMBDGOTSOldAM</v>
      </c>
      <c r="D3971">
        <f>IF(ISNUMBER(SEARCH("OFFNew",C3971)),COMBDG_DEM_Demand!D3971*'Demand shift'!$C$2,COMBDG_DEM_Demand!D3971)</f>
        <v>3.817302594</v>
      </c>
      <c r="E3971" t="str">
        <f>COMBDG_DEM_Demand!E3971</f>
        <v>Mm2</v>
      </c>
      <c r="F3971" t="str">
        <f>COMBDG_DEM_Demand!F3971</f>
        <v>Aggregated DemandCommercialBuildingOther ServicesOldAuxiliary Motors</v>
      </c>
    </row>
    <row r="3972" spans="1:6" x14ac:dyDescent="0.25">
      <c r="A3972" t="str">
        <f>COMBDG_DEM_Demand!A3972</f>
        <v>TO</v>
      </c>
      <c r="B3972">
        <f>COMBDG_DEM_Demand!B3972</f>
        <v>2044</v>
      </c>
      <c r="C3972" t="str">
        <f>COMBDG_DEM_Demand!C3972</f>
        <v>ADEMCOMBDGWSTNewAM</v>
      </c>
      <c r="D3972">
        <f>IF(ISNUMBER(SEARCH("OFFNew",C3972)),COMBDG_DEM_Demand!D3972*'Demand shift'!$C$2,COMBDG_DEM_Demand!D3972)</f>
        <v>0.273405799</v>
      </c>
      <c r="E3972" t="str">
        <f>COMBDG_DEM_Demand!E3972</f>
        <v>Mm2</v>
      </c>
      <c r="F3972" t="str">
        <f>COMBDG_DEM_Demand!F3972</f>
        <v>Aggregated DemandCommercialBuildingWholesale TradeNewAuxiliary Motors</v>
      </c>
    </row>
    <row r="3973" spans="1:6" x14ac:dyDescent="0.25">
      <c r="A3973" t="str">
        <f>COMBDG_DEM_Demand!A3973</f>
        <v>TO</v>
      </c>
      <c r="B3973">
        <f>COMBDG_DEM_Demand!B3973</f>
        <v>2044</v>
      </c>
      <c r="C3973" t="str">
        <f>COMBDG_DEM_Demand!C3973</f>
        <v>ADEMCOMBDGRTTNewAM</v>
      </c>
      <c r="D3973">
        <f>IF(ISNUMBER(SEARCH("OFFNew",C3973)),COMBDG_DEM_Demand!D3973*'Demand shift'!$C$2,COMBDG_DEM_Demand!D3973)</f>
        <v>1.189596399</v>
      </c>
      <c r="E3973" t="str">
        <f>COMBDG_DEM_Demand!E3973</f>
        <v>Mm2</v>
      </c>
      <c r="F3973" t="str">
        <f>COMBDG_DEM_Demand!F3973</f>
        <v>Aggregated DemandCommercialBuildingRetail TradeNewAuxiliary Motors</v>
      </c>
    </row>
    <row r="3974" spans="1:6" x14ac:dyDescent="0.25">
      <c r="A3974" t="str">
        <f>COMBDG_DEM_Demand!A3974</f>
        <v>TO</v>
      </c>
      <c r="B3974">
        <f>COMBDG_DEM_Demand!B3974</f>
        <v>2044</v>
      </c>
      <c r="C3974" t="str">
        <f>COMBDG_DEM_Demand!C3974</f>
        <v>ADEMCOMBDGTAWNewAM</v>
      </c>
      <c r="D3974">
        <f>IF(ISNUMBER(SEARCH("OFFNew",C3974)),COMBDG_DEM_Demand!D3974*'Demand shift'!$C$2,COMBDG_DEM_Demand!D3974)</f>
        <v>0.40369781799999999</v>
      </c>
      <c r="E3974" t="str">
        <f>COMBDG_DEM_Demand!E3974</f>
        <v>Mm2</v>
      </c>
      <c r="F3974" t="str">
        <f>COMBDG_DEM_Demand!F3974</f>
        <v>Aggregated DemandCommercialBuildingTransportation and WarehousingNewAuxiliary Motors</v>
      </c>
    </row>
    <row r="3975" spans="1:6" x14ac:dyDescent="0.25">
      <c r="A3975" t="str">
        <f>COMBDG_DEM_Demand!A3975</f>
        <v>TO</v>
      </c>
      <c r="B3975">
        <f>COMBDG_DEM_Demand!B3975</f>
        <v>2044</v>
      </c>
      <c r="C3975" t="str">
        <f>COMBDG_DEM_Demand!C3975</f>
        <v>ADEMCOMBDGICINewAM</v>
      </c>
      <c r="D3975">
        <f>IF(ISNUMBER(SEARCH("OFFNew",C3975)),COMBDG_DEM_Demand!D3975*'Demand shift'!$C$2,COMBDG_DEM_Demand!D3975)</f>
        <v>0</v>
      </c>
      <c r="E3975" t="str">
        <f>COMBDG_DEM_Demand!E3975</f>
        <v>Mm2</v>
      </c>
      <c r="F3975" t="str">
        <f>COMBDG_DEM_Demand!F3975</f>
        <v>Aggregated DemandCommercialBuildingInformation and Cultural IndustriesNewAuxiliary Motors</v>
      </c>
    </row>
    <row r="3976" spans="1:6" x14ac:dyDescent="0.25">
      <c r="A3976" t="str">
        <f>COMBDG_DEM_Demand!A3976</f>
        <v>TO</v>
      </c>
      <c r="B3976">
        <f>COMBDG_DEM_Demand!B3976</f>
        <v>2044</v>
      </c>
      <c r="C3976" t="str">
        <f>COMBDG_DEM_Demand!C3976</f>
        <v>ADEMCOMBDGOFFNewAM</v>
      </c>
      <c r="D3976">
        <f>IF(ISNUMBER(SEARCH("OFFNew",C3976)),COMBDG_DEM_Demand!D3976*'Demand shift'!$C$2,COMBDG_DEM_Demand!D3976)</f>
        <v>1.5884590421999998</v>
      </c>
      <c r="E3976" t="str">
        <f>COMBDG_DEM_Demand!E3976</f>
        <v>Mm2</v>
      </c>
      <c r="F3976" t="str">
        <f>COMBDG_DEM_Demand!F3976</f>
        <v>Aggregated DemandCommercialBuildingOfficesNewAuxiliary Motors</v>
      </c>
    </row>
    <row r="3977" spans="1:6" x14ac:dyDescent="0.25">
      <c r="A3977" t="str">
        <f>COMBDG_DEM_Demand!A3977</f>
        <v>TO</v>
      </c>
      <c r="B3977">
        <f>COMBDG_DEM_Demand!B3977</f>
        <v>2044</v>
      </c>
      <c r="C3977" t="str">
        <f>COMBDG_DEM_Demand!C3977</f>
        <v>ADEMCOMBDGEDSNewAM</v>
      </c>
      <c r="D3977">
        <f>IF(ISNUMBER(SEARCH("OFFNew",C3977)),COMBDG_DEM_Demand!D3977*'Demand shift'!$C$2,COMBDG_DEM_Demand!D3977)</f>
        <v>0.68449132400000001</v>
      </c>
      <c r="E3977" t="str">
        <f>COMBDG_DEM_Demand!E3977</f>
        <v>Mm2</v>
      </c>
      <c r="F3977" t="str">
        <f>COMBDG_DEM_Demand!F3977</f>
        <v>Aggregated DemandCommercialBuildingEducational ServicesNewAuxiliary Motors</v>
      </c>
    </row>
    <row r="3978" spans="1:6" x14ac:dyDescent="0.25">
      <c r="A3978" t="str">
        <f>COMBDG_DEM_Demand!A3978</f>
        <v>TO</v>
      </c>
      <c r="B3978">
        <f>COMBDG_DEM_Demand!B3978</f>
        <v>2044</v>
      </c>
      <c r="C3978" t="str">
        <f>COMBDG_DEM_Demand!C3978</f>
        <v>ADEMCOMBDGHLCNewAM</v>
      </c>
      <c r="D3978">
        <f>IF(ISNUMBER(SEARCH("OFFNew",C3978)),COMBDG_DEM_Demand!D3978*'Demand shift'!$C$2,COMBDG_DEM_Demand!D3978)</f>
        <v>0.45910426700000001</v>
      </c>
      <c r="E3978" t="str">
        <f>COMBDG_DEM_Demand!E3978</f>
        <v>Mm2</v>
      </c>
      <c r="F3978" t="str">
        <f>COMBDG_DEM_Demand!F3978</f>
        <v>Aggregated DemandCommercialBuildingHealth Care and Social AssistanceNewAuxiliary Motors</v>
      </c>
    </row>
    <row r="3979" spans="1:6" x14ac:dyDescent="0.25">
      <c r="A3979" t="str">
        <f>COMBDG_DEM_Demand!A3979</f>
        <v>TO</v>
      </c>
      <c r="B3979">
        <f>COMBDG_DEM_Demand!B3979</f>
        <v>2044</v>
      </c>
      <c r="C3979" t="str">
        <f>COMBDG_DEM_Demand!C3979</f>
        <v>ADEMCOMBDGAERNewAM</v>
      </c>
      <c r="D3979">
        <f>IF(ISNUMBER(SEARCH("OFFNew",C3979)),COMBDG_DEM_Demand!D3979*'Demand shift'!$C$2,COMBDG_DEM_Demand!D3979)</f>
        <v>0.156685033</v>
      </c>
      <c r="E3979" t="str">
        <f>COMBDG_DEM_Demand!E3979</f>
        <v>Mm2</v>
      </c>
      <c r="F3979" t="str">
        <f>COMBDG_DEM_Demand!F3979</f>
        <v>Aggregated DemandCommercialBuildingArts, Entertainment and RecreationNewAuxiliary Motors</v>
      </c>
    </row>
    <row r="3980" spans="1:6" x14ac:dyDescent="0.25">
      <c r="A3980" t="str">
        <f>COMBDG_DEM_Demand!A3980</f>
        <v>TO</v>
      </c>
      <c r="B3980">
        <f>COMBDG_DEM_Demand!B3980</f>
        <v>2044</v>
      </c>
      <c r="C3980" t="str">
        <f>COMBDG_DEM_Demand!C3980</f>
        <v>ADEMCOMBDGAFSNewAM</v>
      </c>
      <c r="D3980">
        <f>IF(ISNUMBER(SEARCH("OFFNew",C3980)),COMBDG_DEM_Demand!D3980*'Demand shift'!$C$2,COMBDG_DEM_Demand!D3980)</f>
        <v>6.3423162000000005E-2</v>
      </c>
      <c r="E3980" t="str">
        <f>COMBDG_DEM_Demand!E3980</f>
        <v>Mm2</v>
      </c>
      <c r="F3980" t="str">
        <f>COMBDG_DEM_Demand!F3980</f>
        <v>Aggregated DemandCommercialBuildingAccommodation and Food ServicesNewAuxiliary Motors</v>
      </c>
    </row>
    <row r="3981" spans="1:6" x14ac:dyDescent="0.25">
      <c r="A3981" t="str">
        <f>COMBDG_DEM_Demand!A3981</f>
        <v>TO</v>
      </c>
      <c r="B3981">
        <f>COMBDG_DEM_Demand!B3981</f>
        <v>2044</v>
      </c>
      <c r="C3981" t="str">
        <f>COMBDG_DEM_Demand!C3981</f>
        <v>ADEMCOMBDGOTSNewAM</v>
      </c>
      <c r="D3981">
        <f>IF(ISNUMBER(SEARCH("OFFNew",C3981)),COMBDG_DEM_Demand!D3981*'Demand shift'!$C$2,COMBDG_DEM_Demand!D3981)</f>
        <v>0.47686349300000003</v>
      </c>
      <c r="E3981" t="str">
        <f>COMBDG_DEM_Demand!E3981</f>
        <v>Mm2</v>
      </c>
      <c r="F3981" t="str">
        <f>COMBDG_DEM_Demand!F3981</f>
        <v>Aggregated DemandCommercialBuildingOther ServicesNewAuxiliary Motors</v>
      </c>
    </row>
    <row r="3982" spans="1:6" x14ac:dyDescent="0.25">
      <c r="A3982" t="str">
        <f>COMBDG_DEM_Demand!A3982</f>
        <v>TO</v>
      </c>
      <c r="B3982">
        <f>COMBDG_DEM_Demand!B3982</f>
        <v>2044</v>
      </c>
      <c r="C3982" t="str">
        <f>COMBDG_DEM_Demand!C3982</f>
        <v>ADEMCOMBDGWSTOldSC</v>
      </c>
      <c r="D3982">
        <f>IF(ISNUMBER(SEARCH("OFFNew",C3982)),COMBDG_DEM_Demand!D3982*'Demand shift'!$C$2,COMBDG_DEM_Demand!D3982)</f>
        <v>7.1746822200000002</v>
      </c>
      <c r="E3982" t="str">
        <f>COMBDG_DEM_Demand!E3982</f>
        <v>Mm2</v>
      </c>
      <c r="F3982" t="str">
        <f>COMBDG_DEM_Demand!F3982</f>
        <v>Aggregated DemandCommercialBuildingWholesale TradeOldSpace Cooling</v>
      </c>
    </row>
    <row r="3983" spans="1:6" x14ac:dyDescent="0.25">
      <c r="A3983" t="str">
        <f>COMBDG_DEM_Demand!A3983</f>
        <v>TO</v>
      </c>
      <c r="B3983">
        <f>COMBDG_DEM_Demand!B3983</f>
        <v>2044</v>
      </c>
      <c r="C3983" t="str">
        <f>COMBDG_DEM_Demand!C3983</f>
        <v>ADEMCOMBDGRTTOldSC</v>
      </c>
      <c r="D3983">
        <f>IF(ISNUMBER(SEARCH("OFFNew",C3983)),COMBDG_DEM_Demand!D3983*'Demand shift'!$C$2,COMBDG_DEM_Demand!D3983)</f>
        <v>11.129654560000001</v>
      </c>
      <c r="E3983" t="str">
        <f>COMBDG_DEM_Demand!E3983</f>
        <v>Mm2</v>
      </c>
      <c r="F3983" t="str">
        <f>COMBDG_DEM_Demand!F3983</f>
        <v>Aggregated DemandCommercialBuildingRetail TradeOldSpace Cooling</v>
      </c>
    </row>
    <row r="3984" spans="1:6" x14ac:dyDescent="0.25">
      <c r="A3984" t="str">
        <f>COMBDG_DEM_Demand!A3984</f>
        <v>TO</v>
      </c>
      <c r="B3984">
        <f>COMBDG_DEM_Demand!B3984</f>
        <v>2044</v>
      </c>
      <c r="C3984" t="str">
        <f>COMBDG_DEM_Demand!C3984</f>
        <v>ADEMCOMBDGTAWOldSC</v>
      </c>
      <c r="D3984">
        <f>IF(ISNUMBER(SEARCH("OFFNew",C3984)),COMBDG_DEM_Demand!D3984*'Demand shift'!$C$2,COMBDG_DEM_Demand!D3984)</f>
        <v>2.0588352319999998</v>
      </c>
      <c r="E3984" t="str">
        <f>COMBDG_DEM_Demand!E3984</f>
        <v>Mm2</v>
      </c>
      <c r="F3984" t="str">
        <f>COMBDG_DEM_Demand!F3984</f>
        <v>Aggregated DemandCommercialBuildingTransportation and WarehousingOldSpace Cooling</v>
      </c>
    </row>
    <row r="3985" spans="1:6" x14ac:dyDescent="0.25">
      <c r="A3985" t="str">
        <f>COMBDG_DEM_Demand!A3985</f>
        <v>TO</v>
      </c>
      <c r="B3985">
        <f>COMBDG_DEM_Demand!B3985</f>
        <v>2044</v>
      </c>
      <c r="C3985" t="str">
        <f>COMBDG_DEM_Demand!C3985</f>
        <v>ADEMCOMBDGICIOldSC</v>
      </c>
      <c r="D3985">
        <f>IF(ISNUMBER(SEARCH("OFFNew",C3985)),COMBDG_DEM_Demand!D3985*'Demand shift'!$C$2,COMBDG_DEM_Demand!D3985)</f>
        <v>0.45684563500000003</v>
      </c>
      <c r="E3985" t="str">
        <f>COMBDG_DEM_Demand!E3985</f>
        <v>Mm2</v>
      </c>
      <c r="F3985" t="str">
        <f>COMBDG_DEM_Demand!F3985</f>
        <v>Aggregated DemandCommercialBuildingInformation and Cultural IndustriesOldSpace Cooling</v>
      </c>
    </row>
    <row r="3986" spans="1:6" x14ac:dyDescent="0.25">
      <c r="A3986" t="str">
        <f>COMBDG_DEM_Demand!A3986</f>
        <v>TO</v>
      </c>
      <c r="B3986">
        <f>COMBDG_DEM_Demand!B3986</f>
        <v>2044</v>
      </c>
      <c r="C3986" t="str">
        <f>COMBDG_DEM_Demand!C3986</f>
        <v>ADEMCOMBDGOFFOldSC</v>
      </c>
      <c r="D3986">
        <f>IF(ISNUMBER(SEARCH("OFFNew",C3986)),COMBDG_DEM_Demand!D3986*'Demand shift'!$C$2,COMBDG_DEM_Demand!D3986)</f>
        <v>31.70058938</v>
      </c>
      <c r="E3986" t="str">
        <f>COMBDG_DEM_Demand!E3986</f>
        <v>Mm2</v>
      </c>
      <c r="F3986" t="str">
        <f>COMBDG_DEM_Demand!F3986</f>
        <v>Aggregated DemandCommercialBuildingOfficesOldSpace Cooling</v>
      </c>
    </row>
    <row r="3987" spans="1:6" x14ac:dyDescent="0.25">
      <c r="A3987" t="str">
        <f>COMBDG_DEM_Demand!A3987</f>
        <v>TO</v>
      </c>
      <c r="B3987">
        <f>COMBDG_DEM_Demand!B3987</f>
        <v>2044</v>
      </c>
      <c r="C3987" t="str">
        <f>COMBDG_DEM_Demand!C3987</f>
        <v>ADEMCOMBDGEDSOldSC</v>
      </c>
      <c r="D3987">
        <f>IF(ISNUMBER(SEARCH("OFFNew",C3987)),COMBDG_DEM_Demand!D3987*'Demand shift'!$C$2,COMBDG_DEM_Demand!D3987)</f>
        <v>8.82232488</v>
      </c>
      <c r="E3987" t="str">
        <f>COMBDG_DEM_Demand!E3987</f>
        <v>Mm2</v>
      </c>
      <c r="F3987" t="str">
        <f>COMBDG_DEM_Demand!F3987</f>
        <v>Aggregated DemandCommercialBuildingEducational ServicesOldSpace Cooling</v>
      </c>
    </row>
    <row r="3988" spans="1:6" x14ac:dyDescent="0.25">
      <c r="A3988" t="str">
        <f>COMBDG_DEM_Demand!A3988</f>
        <v>TO</v>
      </c>
      <c r="B3988">
        <f>COMBDG_DEM_Demand!B3988</f>
        <v>2044</v>
      </c>
      <c r="C3988" t="str">
        <f>COMBDG_DEM_Demand!C3988</f>
        <v>ADEMCOMBDGHLCOldSC</v>
      </c>
      <c r="D3988">
        <f>IF(ISNUMBER(SEARCH("OFFNew",C3988)),COMBDG_DEM_Demand!D3988*'Demand shift'!$C$2,COMBDG_DEM_Demand!D3988)</f>
        <v>3.2447994250000001</v>
      </c>
      <c r="E3988" t="str">
        <f>COMBDG_DEM_Demand!E3988</f>
        <v>Mm2</v>
      </c>
      <c r="F3988" t="str">
        <f>COMBDG_DEM_Demand!F3988</f>
        <v>Aggregated DemandCommercialBuildingHealth Care and Social AssistanceOldSpace Cooling</v>
      </c>
    </row>
    <row r="3989" spans="1:6" x14ac:dyDescent="0.25">
      <c r="A3989" t="str">
        <f>COMBDG_DEM_Demand!A3989</f>
        <v>TO</v>
      </c>
      <c r="B3989">
        <f>COMBDG_DEM_Demand!B3989</f>
        <v>2044</v>
      </c>
      <c r="C3989" t="str">
        <f>COMBDG_DEM_Demand!C3989</f>
        <v>ADEMCOMBDGAEROldSC</v>
      </c>
      <c r="D3989">
        <f>IF(ISNUMBER(SEARCH("OFFNew",C3989)),COMBDG_DEM_Demand!D3989*'Demand shift'!$C$2,COMBDG_DEM_Demand!D3989)</f>
        <v>2.7388278499999998</v>
      </c>
      <c r="E3989" t="str">
        <f>COMBDG_DEM_Demand!E3989</f>
        <v>Mm2</v>
      </c>
      <c r="F3989" t="str">
        <f>COMBDG_DEM_Demand!F3989</f>
        <v>Aggregated DemandCommercialBuildingArts, Entertainment and RecreationOldSpace Cooling</v>
      </c>
    </row>
    <row r="3990" spans="1:6" x14ac:dyDescent="0.25">
      <c r="A3990" t="str">
        <f>COMBDG_DEM_Demand!A3990</f>
        <v>TO</v>
      </c>
      <c r="B3990">
        <f>COMBDG_DEM_Demand!B3990</f>
        <v>2044</v>
      </c>
      <c r="C3990" t="str">
        <f>COMBDG_DEM_Demand!C3990</f>
        <v>ADEMCOMBDGAFSOldSC</v>
      </c>
      <c r="D3990">
        <f>IF(ISNUMBER(SEARCH("OFFNew",C3990)),COMBDG_DEM_Demand!D3990*'Demand shift'!$C$2,COMBDG_DEM_Demand!D3990)</f>
        <v>2.284455667</v>
      </c>
      <c r="E3990" t="str">
        <f>COMBDG_DEM_Demand!E3990</f>
        <v>Mm2</v>
      </c>
      <c r="F3990" t="str">
        <f>COMBDG_DEM_Demand!F3990</f>
        <v>Aggregated DemandCommercialBuildingAccommodation and Food ServicesOldSpace Cooling</v>
      </c>
    </row>
    <row r="3991" spans="1:6" x14ac:dyDescent="0.25">
      <c r="A3991" t="str">
        <f>COMBDG_DEM_Demand!A3991</f>
        <v>TO</v>
      </c>
      <c r="B3991">
        <f>COMBDG_DEM_Demand!B3991</f>
        <v>2044</v>
      </c>
      <c r="C3991" t="str">
        <f>COMBDG_DEM_Demand!C3991</f>
        <v>ADEMCOMBDGOTSOldSC</v>
      </c>
      <c r="D3991">
        <f>IF(ISNUMBER(SEARCH("OFFNew",C3991)),COMBDG_DEM_Demand!D3991*'Demand shift'!$C$2,COMBDG_DEM_Demand!D3991)</f>
        <v>3.817302594</v>
      </c>
      <c r="E3991" t="str">
        <f>COMBDG_DEM_Demand!E3991</f>
        <v>Mm2</v>
      </c>
      <c r="F3991" t="str">
        <f>COMBDG_DEM_Demand!F3991</f>
        <v>Aggregated DemandCommercialBuildingOther ServicesOldSpace Cooling</v>
      </c>
    </row>
    <row r="3992" spans="1:6" x14ac:dyDescent="0.25">
      <c r="A3992" t="str">
        <f>COMBDG_DEM_Demand!A3992</f>
        <v>TO</v>
      </c>
      <c r="B3992">
        <f>COMBDG_DEM_Demand!B3992</f>
        <v>2044</v>
      </c>
      <c r="C3992" t="str">
        <f>COMBDG_DEM_Demand!C3992</f>
        <v>ADEMCOMBDGWSTNewSC</v>
      </c>
      <c r="D3992">
        <f>IF(ISNUMBER(SEARCH("OFFNew",C3992)),COMBDG_DEM_Demand!D3992*'Demand shift'!$C$2,COMBDG_DEM_Demand!D3992)</f>
        <v>0.273405799</v>
      </c>
      <c r="E3992" t="str">
        <f>COMBDG_DEM_Demand!E3992</f>
        <v>Mm2</v>
      </c>
      <c r="F3992" t="str">
        <f>COMBDG_DEM_Demand!F3992</f>
        <v>Aggregated DemandCommercialBuildingWholesale TradeNewSpace Cooling</v>
      </c>
    </row>
    <row r="3993" spans="1:6" x14ac:dyDescent="0.25">
      <c r="A3993" t="str">
        <f>COMBDG_DEM_Demand!A3993</f>
        <v>TO</v>
      </c>
      <c r="B3993">
        <f>COMBDG_DEM_Demand!B3993</f>
        <v>2044</v>
      </c>
      <c r="C3993" t="str">
        <f>COMBDG_DEM_Demand!C3993</f>
        <v>ADEMCOMBDGRTTNewSC</v>
      </c>
      <c r="D3993">
        <f>IF(ISNUMBER(SEARCH("OFFNew",C3993)),COMBDG_DEM_Demand!D3993*'Demand shift'!$C$2,COMBDG_DEM_Demand!D3993)</f>
        <v>1.189596399</v>
      </c>
      <c r="E3993" t="str">
        <f>COMBDG_DEM_Demand!E3993</f>
        <v>Mm2</v>
      </c>
      <c r="F3993" t="str">
        <f>COMBDG_DEM_Demand!F3993</f>
        <v>Aggregated DemandCommercialBuildingRetail TradeNewSpace Cooling</v>
      </c>
    </row>
    <row r="3994" spans="1:6" x14ac:dyDescent="0.25">
      <c r="A3994" t="str">
        <f>COMBDG_DEM_Demand!A3994</f>
        <v>TO</v>
      </c>
      <c r="B3994">
        <f>COMBDG_DEM_Demand!B3994</f>
        <v>2044</v>
      </c>
      <c r="C3994" t="str">
        <f>COMBDG_DEM_Demand!C3994</f>
        <v>ADEMCOMBDGTAWNewSC</v>
      </c>
      <c r="D3994">
        <f>IF(ISNUMBER(SEARCH("OFFNew",C3994)),COMBDG_DEM_Demand!D3994*'Demand shift'!$C$2,COMBDG_DEM_Demand!D3994)</f>
        <v>0.40369781799999999</v>
      </c>
      <c r="E3994" t="str">
        <f>COMBDG_DEM_Demand!E3994</f>
        <v>Mm2</v>
      </c>
      <c r="F3994" t="str">
        <f>COMBDG_DEM_Demand!F3994</f>
        <v>Aggregated DemandCommercialBuildingTransportation and WarehousingNewSpace Cooling</v>
      </c>
    </row>
    <row r="3995" spans="1:6" x14ac:dyDescent="0.25">
      <c r="A3995" t="str">
        <f>COMBDG_DEM_Demand!A3995</f>
        <v>TO</v>
      </c>
      <c r="B3995">
        <f>COMBDG_DEM_Demand!B3995</f>
        <v>2044</v>
      </c>
      <c r="C3995" t="str">
        <f>COMBDG_DEM_Demand!C3995</f>
        <v>ADEMCOMBDGICINewSC</v>
      </c>
      <c r="D3995">
        <f>IF(ISNUMBER(SEARCH("OFFNew",C3995)),COMBDG_DEM_Demand!D3995*'Demand shift'!$C$2,COMBDG_DEM_Demand!D3995)</f>
        <v>0</v>
      </c>
      <c r="E3995" t="str">
        <f>COMBDG_DEM_Demand!E3995</f>
        <v>Mm2</v>
      </c>
      <c r="F3995" t="str">
        <f>COMBDG_DEM_Demand!F3995</f>
        <v>Aggregated DemandCommercialBuildingInformation and Cultural IndustriesNewSpace Cooling</v>
      </c>
    </row>
    <row r="3996" spans="1:6" x14ac:dyDescent="0.25">
      <c r="A3996" t="str">
        <f>COMBDG_DEM_Demand!A3996</f>
        <v>TO</v>
      </c>
      <c r="B3996">
        <f>COMBDG_DEM_Demand!B3996</f>
        <v>2044</v>
      </c>
      <c r="C3996" t="str">
        <f>COMBDG_DEM_Demand!C3996</f>
        <v>ADEMCOMBDGOFFNewSC</v>
      </c>
      <c r="D3996">
        <f>IF(ISNUMBER(SEARCH("OFFNew",C3996)),COMBDG_DEM_Demand!D3996*'Demand shift'!$C$2,COMBDG_DEM_Demand!D3996)</f>
        <v>1.5884590421999998</v>
      </c>
      <c r="E3996" t="str">
        <f>COMBDG_DEM_Demand!E3996</f>
        <v>Mm2</v>
      </c>
      <c r="F3996" t="str">
        <f>COMBDG_DEM_Demand!F3996</f>
        <v>Aggregated DemandCommercialBuildingOfficesNewSpace Cooling</v>
      </c>
    </row>
    <row r="3997" spans="1:6" x14ac:dyDescent="0.25">
      <c r="A3997" t="str">
        <f>COMBDG_DEM_Demand!A3997</f>
        <v>TO</v>
      </c>
      <c r="B3997">
        <f>COMBDG_DEM_Demand!B3997</f>
        <v>2044</v>
      </c>
      <c r="C3997" t="str">
        <f>COMBDG_DEM_Demand!C3997</f>
        <v>ADEMCOMBDGEDSNewSC</v>
      </c>
      <c r="D3997">
        <f>IF(ISNUMBER(SEARCH("OFFNew",C3997)),COMBDG_DEM_Demand!D3997*'Demand shift'!$C$2,COMBDG_DEM_Demand!D3997)</f>
        <v>0.68449132400000001</v>
      </c>
      <c r="E3997" t="str">
        <f>COMBDG_DEM_Demand!E3997</f>
        <v>Mm2</v>
      </c>
      <c r="F3997" t="str">
        <f>COMBDG_DEM_Demand!F3997</f>
        <v>Aggregated DemandCommercialBuildingEducational ServicesNewSpace Cooling</v>
      </c>
    </row>
    <row r="3998" spans="1:6" x14ac:dyDescent="0.25">
      <c r="A3998" t="str">
        <f>COMBDG_DEM_Demand!A3998</f>
        <v>TO</v>
      </c>
      <c r="B3998">
        <f>COMBDG_DEM_Demand!B3998</f>
        <v>2044</v>
      </c>
      <c r="C3998" t="str">
        <f>COMBDG_DEM_Demand!C3998</f>
        <v>ADEMCOMBDGHLCNewSC</v>
      </c>
      <c r="D3998">
        <f>IF(ISNUMBER(SEARCH("OFFNew",C3998)),COMBDG_DEM_Demand!D3998*'Demand shift'!$C$2,COMBDG_DEM_Demand!D3998)</f>
        <v>0.45910426700000001</v>
      </c>
      <c r="E3998" t="str">
        <f>COMBDG_DEM_Demand!E3998</f>
        <v>Mm2</v>
      </c>
      <c r="F3998" t="str">
        <f>COMBDG_DEM_Demand!F3998</f>
        <v>Aggregated DemandCommercialBuildingHealth Care and Social AssistanceNewSpace Cooling</v>
      </c>
    </row>
    <row r="3999" spans="1:6" x14ac:dyDescent="0.25">
      <c r="A3999" t="str">
        <f>COMBDG_DEM_Demand!A3999</f>
        <v>TO</v>
      </c>
      <c r="B3999">
        <f>COMBDG_DEM_Demand!B3999</f>
        <v>2044</v>
      </c>
      <c r="C3999" t="str">
        <f>COMBDG_DEM_Demand!C3999</f>
        <v>ADEMCOMBDGAERNewSC</v>
      </c>
      <c r="D3999">
        <f>IF(ISNUMBER(SEARCH("OFFNew",C3999)),COMBDG_DEM_Demand!D3999*'Demand shift'!$C$2,COMBDG_DEM_Demand!D3999)</f>
        <v>0.156685033</v>
      </c>
      <c r="E3999" t="str">
        <f>COMBDG_DEM_Demand!E3999</f>
        <v>Mm2</v>
      </c>
      <c r="F3999" t="str">
        <f>COMBDG_DEM_Demand!F3999</f>
        <v>Aggregated DemandCommercialBuildingArts, Entertainment and RecreationNewSpace Cooling</v>
      </c>
    </row>
    <row r="4000" spans="1:6" x14ac:dyDescent="0.25">
      <c r="A4000" t="str">
        <f>COMBDG_DEM_Demand!A4000</f>
        <v>TO</v>
      </c>
      <c r="B4000">
        <f>COMBDG_DEM_Demand!B4000</f>
        <v>2044</v>
      </c>
      <c r="C4000" t="str">
        <f>COMBDG_DEM_Demand!C4000</f>
        <v>ADEMCOMBDGAFSNewSC</v>
      </c>
      <c r="D4000">
        <f>IF(ISNUMBER(SEARCH("OFFNew",C4000)),COMBDG_DEM_Demand!D4000*'Demand shift'!$C$2,COMBDG_DEM_Demand!D4000)</f>
        <v>6.3423162000000005E-2</v>
      </c>
      <c r="E4000" t="str">
        <f>COMBDG_DEM_Demand!E4000</f>
        <v>Mm2</v>
      </c>
      <c r="F4000" t="str">
        <f>COMBDG_DEM_Demand!F4000</f>
        <v>Aggregated DemandCommercialBuildingAccommodation and Food ServicesNewSpace Cooling</v>
      </c>
    </row>
    <row r="4001" spans="1:6" x14ac:dyDescent="0.25">
      <c r="A4001" t="str">
        <f>COMBDG_DEM_Demand!A4001</f>
        <v>TO</v>
      </c>
      <c r="B4001">
        <f>COMBDG_DEM_Demand!B4001</f>
        <v>2044</v>
      </c>
      <c r="C4001" t="str">
        <f>COMBDG_DEM_Demand!C4001</f>
        <v>ADEMCOMBDGOTSNewSC</v>
      </c>
      <c r="D4001">
        <f>IF(ISNUMBER(SEARCH("OFFNew",C4001)),COMBDG_DEM_Demand!D4001*'Demand shift'!$C$2,COMBDG_DEM_Demand!D4001)</f>
        <v>0.47686349300000003</v>
      </c>
      <c r="E4001" t="str">
        <f>COMBDG_DEM_Demand!E4001</f>
        <v>Mm2</v>
      </c>
      <c r="F4001" t="str">
        <f>COMBDG_DEM_Demand!F4001</f>
        <v>Aggregated DemandCommercialBuildingOther ServicesNewSpace Cooling</v>
      </c>
    </row>
    <row r="4002" spans="1:6" x14ac:dyDescent="0.25">
      <c r="A4002" t="str">
        <f>COMBDG_DEM_Demand!A4002</f>
        <v>TO</v>
      </c>
      <c r="B4002">
        <f>COMBDG_DEM_Demand!B4002</f>
        <v>2044</v>
      </c>
      <c r="C4002" t="str">
        <f>COMBDG_DEM_Demand!C4002</f>
        <v>ADEMCOMBDGWSTOldSH</v>
      </c>
      <c r="D4002">
        <f>IF(ISNUMBER(SEARCH("OFFNew",C4002)),COMBDG_DEM_Demand!D4002*'Demand shift'!$C$2,COMBDG_DEM_Demand!D4002)</f>
        <v>7.1746822200000002</v>
      </c>
      <c r="E4002" t="str">
        <f>COMBDG_DEM_Demand!E4002</f>
        <v>Mm2</v>
      </c>
      <c r="F4002" t="str">
        <f>COMBDG_DEM_Demand!F4002</f>
        <v>Aggregated DemandCommercialBuildingWholesale TradeOldSpace Heating</v>
      </c>
    </row>
    <row r="4003" spans="1:6" x14ac:dyDescent="0.25">
      <c r="A4003" t="str">
        <f>COMBDG_DEM_Demand!A4003</f>
        <v>TO</v>
      </c>
      <c r="B4003">
        <f>COMBDG_DEM_Demand!B4003</f>
        <v>2044</v>
      </c>
      <c r="C4003" t="str">
        <f>COMBDG_DEM_Demand!C4003</f>
        <v>ADEMCOMBDGRTTOldSH</v>
      </c>
      <c r="D4003">
        <f>IF(ISNUMBER(SEARCH("OFFNew",C4003)),COMBDG_DEM_Demand!D4003*'Demand shift'!$C$2,COMBDG_DEM_Demand!D4003)</f>
        <v>11.129654560000001</v>
      </c>
      <c r="E4003" t="str">
        <f>COMBDG_DEM_Demand!E4003</f>
        <v>Mm2</v>
      </c>
      <c r="F4003" t="str">
        <f>COMBDG_DEM_Demand!F4003</f>
        <v>Aggregated DemandCommercialBuildingRetail TradeOldSpace Heating</v>
      </c>
    </row>
    <row r="4004" spans="1:6" x14ac:dyDescent="0.25">
      <c r="A4004" t="str">
        <f>COMBDG_DEM_Demand!A4004</f>
        <v>TO</v>
      </c>
      <c r="B4004">
        <f>COMBDG_DEM_Demand!B4004</f>
        <v>2044</v>
      </c>
      <c r="C4004" t="str">
        <f>COMBDG_DEM_Demand!C4004</f>
        <v>ADEMCOMBDGTAWOldSH</v>
      </c>
      <c r="D4004">
        <f>IF(ISNUMBER(SEARCH("OFFNew",C4004)),COMBDG_DEM_Demand!D4004*'Demand shift'!$C$2,COMBDG_DEM_Demand!D4004)</f>
        <v>2.0588352319999998</v>
      </c>
      <c r="E4004" t="str">
        <f>COMBDG_DEM_Demand!E4004</f>
        <v>Mm2</v>
      </c>
      <c r="F4004" t="str">
        <f>COMBDG_DEM_Demand!F4004</f>
        <v>Aggregated DemandCommercialBuildingTransportation and WarehousingOldSpace Heating</v>
      </c>
    </row>
    <row r="4005" spans="1:6" x14ac:dyDescent="0.25">
      <c r="A4005" t="str">
        <f>COMBDG_DEM_Demand!A4005</f>
        <v>TO</v>
      </c>
      <c r="B4005">
        <f>COMBDG_DEM_Demand!B4005</f>
        <v>2044</v>
      </c>
      <c r="C4005" t="str">
        <f>COMBDG_DEM_Demand!C4005</f>
        <v>ADEMCOMBDGICIOldSH</v>
      </c>
      <c r="D4005">
        <f>IF(ISNUMBER(SEARCH("OFFNew",C4005)),COMBDG_DEM_Demand!D4005*'Demand shift'!$C$2,COMBDG_DEM_Demand!D4005)</f>
        <v>0.45684563500000003</v>
      </c>
      <c r="E4005" t="str">
        <f>COMBDG_DEM_Demand!E4005</f>
        <v>Mm2</v>
      </c>
      <c r="F4005" t="str">
        <f>COMBDG_DEM_Demand!F4005</f>
        <v>Aggregated DemandCommercialBuildingInformation and Cultural IndustriesOldSpace Heating</v>
      </c>
    </row>
    <row r="4006" spans="1:6" x14ac:dyDescent="0.25">
      <c r="A4006" t="str">
        <f>COMBDG_DEM_Demand!A4006</f>
        <v>TO</v>
      </c>
      <c r="B4006">
        <f>COMBDG_DEM_Demand!B4006</f>
        <v>2044</v>
      </c>
      <c r="C4006" t="str">
        <f>COMBDG_DEM_Demand!C4006</f>
        <v>ADEMCOMBDGOFFOldSH</v>
      </c>
      <c r="D4006">
        <f>IF(ISNUMBER(SEARCH("OFFNew",C4006)),COMBDG_DEM_Demand!D4006*'Demand shift'!$C$2,COMBDG_DEM_Demand!D4006)</f>
        <v>31.70058938</v>
      </c>
      <c r="E4006" t="str">
        <f>COMBDG_DEM_Demand!E4006</f>
        <v>Mm2</v>
      </c>
      <c r="F4006" t="str">
        <f>COMBDG_DEM_Demand!F4006</f>
        <v>Aggregated DemandCommercialBuildingOfficesOldSpace Heating</v>
      </c>
    </row>
    <row r="4007" spans="1:6" x14ac:dyDescent="0.25">
      <c r="A4007" t="str">
        <f>COMBDG_DEM_Demand!A4007</f>
        <v>TO</v>
      </c>
      <c r="B4007">
        <f>COMBDG_DEM_Demand!B4007</f>
        <v>2044</v>
      </c>
      <c r="C4007" t="str">
        <f>COMBDG_DEM_Demand!C4007</f>
        <v>ADEMCOMBDGEDSOldSH</v>
      </c>
      <c r="D4007">
        <f>IF(ISNUMBER(SEARCH("OFFNew",C4007)),COMBDG_DEM_Demand!D4007*'Demand shift'!$C$2,COMBDG_DEM_Demand!D4007)</f>
        <v>8.82232488</v>
      </c>
      <c r="E4007" t="str">
        <f>COMBDG_DEM_Demand!E4007</f>
        <v>Mm2</v>
      </c>
      <c r="F4007" t="str">
        <f>COMBDG_DEM_Demand!F4007</f>
        <v>Aggregated DemandCommercialBuildingEducational ServicesOldSpace Heating</v>
      </c>
    </row>
    <row r="4008" spans="1:6" x14ac:dyDescent="0.25">
      <c r="A4008" t="str">
        <f>COMBDG_DEM_Demand!A4008</f>
        <v>TO</v>
      </c>
      <c r="B4008">
        <f>COMBDG_DEM_Demand!B4008</f>
        <v>2044</v>
      </c>
      <c r="C4008" t="str">
        <f>COMBDG_DEM_Demand!C4008</f>
        <v>ADEMCOMBDGHLCOldSH</v>
      </c>
      <c r="D4008">
        <f>IF(ISNUMBER(SEARCH("OFFNew",C4008)),COMBDG_DEM_Demand!D4008*'Demand shift'!$C$2,COMBDG_DEM_Demand!D4008)</f>
        <v>3.2447994250000001</v>
      </c>
      <c r="E4008" t="str">
        <f>COMBDG_DEM_Demand!E4008</f>
        <v>Mm2</v>
      </c>
      <c r="F4008" t="str">
        <f>COMBDG_DEM_Demand!F4008</f>
        <v>Aggregated DemandCommercialBuildingHealth Care and Social AssistanceOldSpace Heating</v>
      </c>
    </row>
    <row r="4009" spans="1:6" x14ac:dyDescent="0.25">
      <c r="A4009" t="str">
        <f>COMBDG_DEM_Demand!A4009</f>
        <v>TO</v>
      </c>
      <c r="B4009">
        <f>COMBDG_DEM_Demand!B4009</f>
        <v>2044</v>
      </c>
      <c r="C4009" t="str">
        <f>COMBDG_DEM_Demand!C4009</f>
        <v>ADEMCOMBDGAEROldSH</v>
      </c>
      <c r="D4009">
        <f>IF(ISNUMBER(SEARCH("OFFNew",C4009)),COMBDG_DEM_Demand!D4009*'Demand shift'!$C$2,COMBDG_DEM_Demand!D4009)</f>
        <v>2.7388278499999998</v>
      </c>
      <c r="E4009" t="str">
        <f>COMBDG_DEM_Demand!E4009</f>
        <v>Mm2</v>
      </c>
      <c r="F4009" t="str">
        <f>COMBDG_DEM_Demand!F4009</f>
        <v>Aggregated DemandCommercialBuildingArts, Entertainment and RecreationOldSpace Heating</v>
      </c>
    </row>
    <row r="4010" spans="1:6" x14ac:dyDescent="0.25">
      <c r="A4010" t="str">
        <f>COMBDG_DEM_Demand!A4010</f>
        <v>TO</v>
      </c>
      <c r="B4010">
        <f>COMBDG_DEM_Demand!B4010</f>
        <v>2044</v>
      </c>
      <c r="C4010" t="str">
        <f>COMBDG_DEM_Demand!C4010</f>
        <v>ADEMCOMBDGAFSOldSH</v>
      </c>
      <c r="D4010">
        <f>IF(ISNUMBER(SEARCH("OFFNew",C4010)),COMBDG_DEM_Demand!D4010*'Demand shift'!$C$2,COMBDG_DEM_Demand!D4010)</f>
        <v>2.284455667</v>
      </c>
      <c r="E4010" t="str">
        <f>COMBDG_DEM_Demand!E4010</f>
        <v>Mm2</v>
      </c>
      <c r="F4010" t="str">
        <f>COMBDG_DEM_Demand!F4010</f>
        <v>Aggregated DemandCommercialBuildingAccommodation and Food ServicesOldSpace Heating</v>
      </c>
    </row>
    <row r="4011" spans="1:6" x14ac:dyDescent="0.25">
      <c r="A4011" t="str">
        <f>COMBDG_DEM_Demand!A4011</f>
        <v>TO</v>
      </c>
      <c r="B4011">
        <f>COMBDG_DEM_Demand!B4011</f>
        <v>2044</v>
      </c>
      <c r="C4011" t="str">
        <f>COMBDG_DEM_Demand!C4011</f>
        <v>ADEMCOMBDGOTSOldSH</v>
      </c>
      <c r="D4011">
        <f>IF(ISNUMBER(SEARCH("OFFNew",C4011)),COMBDG_DEM_Demand!D4011*'Demand shift'!$C$2,COMBDG_DEM_Demand!D4011)</f>
        <v>3.817302594</v>
      </c>
      <c r="E4011" t="str">
        <f>COMBDG_DEM_Demand!E4011</f>
        <v>Mm2</v>
      </c>
      <c r="F4011" t="str">
        <f>COMBDG_DEM_Demand!F4011</f>
        <v>Aggregated DemandCommercialBuildingOther ServicesOldSpace Heating</v>
      </c>
    </row>
    <row r="4012" spans="1:6" x14ac:dyDescent="0.25">
      <c r="A4012" t="str">
        <f>COMBDG_DEM_Demand!A4012</f>
        <v>TO</v>
      </c>
      <c r="B4012">
        <f>COMBDG_DEM_Demand!B4012</f>
        <v>2044</v>
      </c>
      <c r="C4012" t="str">
        <f>COMBDG_DEM_Demand!C4012</f>
        <v>ADEMCOMBDGWSTNewSH</v>
      </c>
      <c r="D4012">
        <f>IF(ISNUMBER(SEARCH("OFFNew",C4012)),COMBDG_DEM_Demand!D4012*'Demand shift'!$C$2,COMBDG_DEM_Demand!D4012)</f>
        <v>0.273405799</v>
      </c>
      <c r="E4012" t="str">
        <f>COMBDG_DEM_Demand!E4012</f>
        <v>Mm2</v>
      </c>
      <c r="F4012" t="str">
        <f>COMBDG_DEM_Demand!F4012</f>
        <v>Aggregated DemandCommercialBuildingWholesale TradeNewSpace Heating</v>
      </c>
    </row>
    <row r="4013" spans="1:6" x14ac:dyDescent="0.25">
      <c r="A4013" t="str">
        <f>COMBDG_DEM_Demand!A4013</f>
        <v>TO</v>
      </c>
      <c r="B4013">
        <f>COMBDG_DEM_Demand!B4013</f>
        <v>2044</v>
      </c>
      <c r="C4013" t="str">
        <f>COMBDG_DEM_Demand!C4013</f>
        <v>ADEMCOMBDGRTTNewSH</v>
      </c>
      <c r="D4013">
        <f>IF(ISNUMBER(SEARCH("OFFNew",C4013)),COMBDG_DEM_Demand!D4013*'Demand shift'!$C$2,COMBDG_DEM_Demand!D4013)</f>
        <v>1.189596399</v>
      </c>
      <c r="E4013" t="str">
        <f>COMBDG_DEM_Demand!E4013</f>
        <v>Mm2</v>
      </c>
      <c r="F4013" t="str">
        <f>COMBDG_DEM_Demand!F4013</f>
        <v>Aggregated DemandCommercialBuildingRetail TradeNewSpace Heating</v>
      </c>
    </row>
    <row r="4014" spans="1:6" x14ac:dyDescent="0.25">
      <c r="A4014" t="str">
        <f>COMBDG_DEM_Demand!A4014</f>
        <v>TO</v>
      </c>
      <c r="B4014">
        <f>COMBDG_DEM_Demand!B4014</f>
        <v>2044</v>
      </c>
      <c r="C4014" t="str">
        <f>COMBDG_DEM_Demand!C4014</f>
        <v>ADEMCOMBDGTAWNewSH</v>
      </c>
      <c r="D4014">
        <f>IF(ISNUMBER(SEARCH("OFFNew",C4014)),COMBDG_DEM_Demand!D4014*'Demand shift'!$C$2,COMBDG_DEM_Demand!D4014)</f>
        <v>0.40369781799999999</v>
      </c>
      <c r="E4014" t="str">
        <f>COMBDG_DEM_Demand!E4014</f>
        <v>Mm2</v>
      </c>
      <c r="F4014" t="str">
        <f>COMBDG_DEM_Demand!F4014</f>
        <v>Aggregated DemandCommercialBuildingTransportation and WarehousingNewSpace Heating</v>
      </c>
    </row>
    <row r="4015" spans="1:6" x14ac:dyDescent="0.25">
      <c r="A4015" t="str">
        <f>COMBDG_DEM_Demand!A4015</f>
        <v>TO</v>
      </c>
      <c r="B4015">
        <f>COMBDG_DEM_Demand!B4015</f>
        <v>2044</v>
      </c>
      <c r="C4015" t="str">
        <f>COMBDG_DEM_Demand!C4015</f>
        <v>ADEMCOMBDGICINewSH</v>
      </c>
      <c r="D4015">
        <f>IF(ISNUMBER(SEARCH("OFFNew",C4015)),COMBDG_DEM_Demand!D4015*'Demand shift'!$C$2,COMBDG_DEM_Demand!D4015)</f>
        <v>0</v>
      </c>
      <c r="E4015" t="str">
        <f>COMBDG_DEM_Demand!E4015</f>
        <v>Mm2</v>
      </c>
      <c r="F4015" t="str">
        <f>COMBDG_DEM_Demand!F4015</f>
        <v>Aggregated DemandCommercialBuildingInformation and Cultural IndustriesNewSpace Heating</v>
      </c>
    </row>
    <row r="4016" spans="1:6" x14ac:dyDescent="0.25">
      <c r="A4016" t="str">
        <f>COMBDG_DEM_Demand!A4016</f>
        <v>TO</v>
      </c>
      <c r="B4016">
        <f>COMBDG_DEM_Demand!B4016</f>
        <v>2044</v>
      </c>
      <c r="C4016" t="str">
        <f>COMBDG_DEM_Demand!C4016</f>
        <v>ADEMCOMBDGOFFNewSH</v>
      </c>
      <c r="D4016">
        <f>IF(ISNUMBER(SEARCH("OFFNew",C4016)),COMBDG_DEM_Demand!D4016*'Demand shift'!$C$2,COMBDG_DEM_Demand!D4016)</f>
        <v>1.5884590421999998</v>
      </c>
      <c r="E4016" t="str">
        <f>COMBDG_DEM_Demand!E4016</f>
        <v>Mm2</v>
      </c>
      <c r="F4016" t="str">
        <f>COMBDG_DEM_Demand!F4016</f>
        <v>Aggregated DemandCommercialBuildingOfficesNewSpace Heating</v>
      </c>
    </row>
    <row r="4017" spans="1:6" x14ac:dyDescent="0.25">
      <c r="A4017" t="str">
        <f>COMBDG_DEM_Demand!A4017</f>
        <v>TO</v>
      </c>
      <c r="B4017">
        <f>COMBDG_DEM_Demand!B4017</f>
        <v>2044</v>
      </c>
      <c r="C4017" t="str">
        <f>COMBDG_DEM_Demand!C4017</f>
        <v>ADEMCOMBDGEDSNewSH</v>
      </c>
      <c r="D4017">
        <f>IF(ISNUMBER(SEARCH("OFFNew",C4017)),COMBDG_DEM_Demand!D4017*'Demand shift'!$C$2,COMBDG_DEM_Demand!D4017)</f>
        <v>0.68449132400000001</v>
      </c>
      <c r="E4017" t="str">
        <f>COMBDG_DEM_Demand!E4017</f>
        <v>Mm2</v>
      </c>
      <c r="F4017" t="str">
        <f>COMBDG_DEM_Demand!F4017</f>
        <v>Aggregated DemandCommercialBuildingEducational ServicesNewSpace Heating</v>
      </c>
    </row>
    <row r="4018" spans="1:6" x14ac:dyDescent="0.25">
      <c r="A4018" t="str">
        <f>COMBDG_DEM_Demand!A4018</f>
        <v>TO</v>
      </c>
      <c r="B4018">
        <f>COMBDG_DEM_Demand!B4018</f>
        <v>2044</v>
      </c>
      <c r="C4018" t="str">
        <f>COMBDG_DEM_Demand!C4018</f>
        <v>ADEMCOMBDGHLCNewSH</v>
      </c>
      <c r="D4018">
        <f>IF(ISNUMBER(SEARCH("OFFNew",C4018)),COMBDG_DEM_Demand!D4018*'Demand shift'!$C$2,COMBDG_DEM_Demand!D4018)</f>
        <v>0.45910426700000001</v>
      </c>
      <c r="E4018" t="str">
        <f>COMBDG_DEM_Demand!E4018</f>
        <v>Mm2</v>
      </c>
      <c r="F4018" t="str">
        <f>COMBDG_DEM_Demand!F4018</f>
        <v>Aggregated DemandCommercialBuildingHealth Care and Social AssistanceNewSpace Heating</v>
      </c>
    </row>
    <row r="4019" spans="1:6" x14ac:dyDescent="0.25">
      <c r="A4019" t="str">
        <f>COMBDG_DEM_Demand!A4019</f>
        <v>TO</v>
      </c>
      <c r="B4019">
        <f>COMBDG_DEM_Demand!B4019</f>
        <v>2044</v>
      </c>
      <c r="C4019" t="str">
        <f>COMBDG_DEM_Demand!C4019</f>
        <v>ADEMCOMBDGAERNewSH</v>
      </c>
      <c r="D4019">
        <f>IF(ISNUMBER(SEARCH("OFFNew",C4019)),COMBDG_DEM_Demand!D4019*'Demand shift'!$C$2,COMBDG_DEM_Demand!D4019)</f>
        <v>0.156685033</v>
      </c>
      <c r="E4019" t="str">
        <f>COMBDG_DEM_Demand!E4019</f>
        <v>Mm2</v>
      </c>
      <c r="F4019" t="str">
        <f>COMBDG_DEM_Demand!F4019</f>
        <v>Aggregated DemandCommercialBuildingArts, Entertainment and RecreationNewSpace Heating</v>
      </c>
    </row>
    <row r="4020" spans="1:6" x14ac:dyDescent="0.25">
      <c r="A4020" t="str">
        <f>COMBDG_DEM_Demand!A4020</f>
        <v>TO</v>
      </c>
      <c r="B4020">
        <f>COMBDG_DEM_Demand!B4020</f>
        <v>2044</v>
      </c>
      <c r="C4020" t="str">
        <f>COMBDG_DEM_Demand!C4020</f>
        <v>ADEMCOMBDGAFSNewSH</v>
      </c>
      <c r="D4020">
        <f>IF(ISNUMBER(SEARCH("OFFNew",C4020)),COMBDG_DEM_Demand!D4020*'Demand shift'!$C$2,COMBDG_DEM_Demand!D4020)</f>
        <v>6.3423162000000005E-2</v>
      </c>
      <c r="E4020" t="str">
        <f>COMBDG_DEM_Demand!E4020</f>
        <v>Mm2</v>
      </c>
      <c r="F4020" t="str">
        <f>COMBDG_DEM_Demand!F4020</f>
        <v>Aggregated DemandCommercialBuildingAccommodation and Food ServicesNewSpace Heating</v>
      </c>
    </row>
    <row r="4021" spans="1:6" x14ac:dyDescent="0.25">
      <c r="A4021" t="str">
        <f>COMBDG_DEM_Demand!A4021</f>
        <v>TO</v>
      </c>
      <c r="B4021">
        <f>COMBDG_DEM_Demand!B4021</f>
        <v>2044</v>
      </c>
      <c r="C4021" t="str">
        <f>COMBDG_DEM_Demand!C4021</f>
        <v>ADEMCOMBDGOTSNewSH</v>
      </c>
      <c r="D4021">
        <f>IF(ISNUMBER(SEARCH("OFFNew",C4021)),COMBDG_DEM_Demand!D4021*'Demand shift'!$C$2,COMBDG_DEM_Demand!D4021)</f>
        <v>0.47686349300000003</v>
      </c>
      <c r="E4021" t="str">
        <f>COMBDG_DEM_Demand!E4021</f>
        <v>Mm2</v>
      </c>
      <c r="F4021" t="str">
        <f>COMBDG_DEM_Demand!F4021</f>
        <v>Aggregated DemandCommercialBuildingOther ServicesNewSpace Heating</v>
      </c>
    </row>
    <row r="4022" spans="1:6" x14ac:dyDescent="0.25">
      <c r="A4022" t="str">
        <f>COMBDG_DEM_Demand!A4022</f>
        <v>TO</v>
      </c>
      <c r="B4022">
        <f>COMBDG_DEM_Demand!B4022</f>
        <v>2044</v>
      </c>
      <c r="C4022" t="str">
        <f>COMBDG_DEM_Demand!C4022</f>
        <v>ADEMCOMBDGWSTOldWH</v>
      </c>
      <c r="D4022">
        <f>IF(ISNUMBER(SEARCH("OFFNew",C4022)),COMBDG_DEM_Demand!D4022*'Demand shift'!$C$2,COMBDG_DEM_Demand!D4022)</f>
        <v>7.1746822200000002</v>
      </c>
      <c r="E4022" t="str">
        <f>COMBDG_DEM_Demand!E4022</f>
        <v>Mm2</v>
      </c>
      <c r="F4022" t="str">
        <f>COMBDG_DEM_Demand!F4022</f>
        <v>Aggregated DemandCommercialBuildingWholesale TradeOldWater Heating</v>
      </c>
    </row>
    <row r="4023" spans="1:6" x14ac:dyDescent="0.25">
      <c r="A4023" t="str">
        <f>COMBDG_DEM_Demand!A4023</f>
        <v>TO</v>
      </c>
      <c r="B4023">
        <f>COMBDG_DEM_Demand!B4023</f>
        <v>2044</v>
      </c>
      <c r="C4023" t="str">
        <f>COMBDG_DEM_Demand!C4023</f>
        <v>ADEMCOMBDGRTTOldWH</v>
      </c>
      <c r="D4023">
        <f>IF(ISNUMBER(SEARCH("OFFNew",C4023)),COMBDG_DEM_Demand!D4023*'Demand shift'!$C$2,COMBDG_DEM_Demand!D4023)</f>
        <v>11.129654560000001</v>
      </c>
      <c r="E4023" t="str">
        <f>COMBDG_DEM_Demand!E4023</f>
        <v>Mm2</v>
      </c>
      <c r="F4023" t="str">
        <f>COMBDG_DEM_Demand!F4023</f>
        <v>Aggregated DemandCommercialBuildingRetail TradeOldWater Heating</v>
      </c>
    </row>
    <row r="4024" spans="1:6" x14ac:dyDescent="0.25">
      <c r="A4024" t="str">
        <f>COMBDG_DEM_Demand!A4024</f>
        <v>TO</v>
      </c>
      <c r="B4024">
        <f>COMBDG_DEM_Demand!B4024</f>
        <v>2044</v>
      </c>
      <c r="C4024" t="str">
        <f>COMBDG_DEM_Demand!C4024</f>
        <v>ADEMCOMBDGTAWOldWH</v>
      </c>
      <c r="D4024">
        <f>IF(ISNUMBER(SEARCH("OFFNew",C4024)),COMBDG_DEM_Demand!D4024*'Demand shift'!$C$2,COMBDG_DEM_Demand!D4024)</f>
        <v>2.0588352319999998</v>
      </c>
      <c r="E4024" t="str">
        <f>COMBDG_DEM_Demand!E4024</f>
        <v>Mm2</v>
      </c>
      <c r="F4024" t="str">
        <f>COMBDG_DEM_Demand!F4024</f>
        <v>Aggregated DemandCommercialBuildingTransportation and WarehousingOldWater Heating</v>
      </c>
    </row>
    <row r="4025" spans="1:6" x14ac:dyDescent="0.25">
      <c r="A4025" t="str">
        <f>COMBDG_DEM_Demand!A4025</f>
        <v>TO</v>
      </c>
      <c r="B4025">
        <f>COMBDG_DEM_Demand!B4025</f>
        <v>2044</v>
      </c>
      <c r="C4025" t="str">
        <f>COMBDG_DEM_Demand!C4025</f>
        <v>ADEMCOMBDGICIOldWH</v>
      </c>
      <c r="D4025">
        <f>IF(ISNUMBER(SEARCH("OFFNew",C4025)),COMBDG_DEM_Demand!D4025*'Demand shift'!$C$2,COMBDG_DEM_Demand!D4025)</f>
        <v>0.45684563500000003</v>
      </c>
      <c r="E4025" t="str">
        <f>COMBDG_DEM_Demand!E4025</f>
        <v>Mm2</v>
      </c>
      <c r="F4025" t="str">
        <f>COMBDG_DEM_Demand!F4025</f>
        <v>Aggregated DemandCommercialBuildingInformation and Cultural IndustriesOldWater Heating</v>
      </c>
    </row>
    <row r="4026" spans="1:6" x14ac:dyDescent="0.25">
      <c r="A4026" t="str">
        <f>COMBDG_DEM_Demand!A4026</f>
        <v>TO</v>
      </c>
      <c r="B4026">
        <f>COMBDG_DEM_Demand!B4026</f>
        <v>2044</v>
      </c>
      <c r="C4026" t="str">
        <f>COMBDG_DEM_Demand!C4026</f>
        <v>ADEMCOMBDGOFFOldWH</v>
      </c>
      <c r="D4026">
        <f>IF(ISNUMBER(SEARCH("OFFNew",C4026)),COMBDG_DEM_Demand!D4026*'Demand shift'!$C$2,COMBDG_DEM_Demand!D4026)</f>
        <v>31.70058938</v>
      </c>
      <c r="E4026" t="str">
        <f>COMBDG_DEM_Demand!E4026</f>
        <v>Mm2</v>
      </c>
      <c r="F4026" t="str">
        <f>COMBDG_DEM_Demand!F4026</f>
        <v>Aggregated DemandCommercialBuildingOfficesOldWater Heating</v>
      </c>
    </row>
    <row r="4027" spans="1:6" x14ac:dyDescent="0.25">
      <c r="A4027" t="str">
        <f>COMBDG_DEM_Demand!A4027</f>
        <v>TO</v>
      </c>
      <c r="B4027">
        <f>COMBDG_DEM_Demand!B4027</f>
        <v>2044</v>
      </c>
      <c r="C4027" t="str">
        <f>COMBDG_DEM_Demand!C4027</f>
        <v>ADEMCOMBDGEDSOldWH</v>
      </c>
      <c r="D4027">
        <f>IF(ISNUMBER(SEARCH("OFFNew",C4027)),COMBDG_DEM_Demand!D4027*'Demand shift'!$C$2,COMBDG_DEM_Demand!D4027)</f>
        <v>8.82232488</v>
      </c>
      <c r="E4027" t="str">
        <f>COMBDG_DEM_Demand!E4027</f>
        <v>Mm2</v>
      </c>
      <c r="F4027" t="str">
        <f>COMBDG_DEM_Demand!F4027</f>
        <v>Aggregated DemandCommercialBuildingEducational ServicesOldWater Heating</v>
      </c>
    </row>
    <row r="4028" spans="1:6" x14ac:dyDescent="0.25">
      <c r="A4028" t="str">
        <f>COMBDG_DEM_Demand!A4028</f>
        <v>TO</v>
      </c>
      <c r="B4028">
        <f>COMBDG_DEM_Demand!B4028</f>
        <v>2044</v>
      </c>
      <c r="C4028" t="str">
        <f>COMBDG_DEM_Demand!C4028</f>
        <v>ADEMCOMBDGHLCOldWH</v>
      </c>
      <c r="D4028">
        <f>IF(ISNUMBER(SEARCH("OFFNew",C4028)),COMBDG_DEM_Demand!D4028*'Demand shift'!$C$2,COMBDG_DEM_Demand!D4028)</f>
        <v>3.2447994250000001</v>
      </c>
      <c r="E4028" t="str">
        <f>COMBDG_DEM_Demand!E4028</f>
        <v>Mm2</v>
      </c>
      <c r="F4028" t="str">
        <f>COMBDG_DEM_Demand!F4028</f>
        <v>Aggregated DemandCommercialBuildingHealth Care and Social AssistanceOldWater Heating</v>
      </c>
    </row>
    <row r="4029" spans="1:6" x14ac:dyDescent="0.25">
      <c r="A4029" t="str">
        <f>COMBDG_DEM_Demand!A4029</f>
        <v>TO</v>
      </c>
      <c r="B4029">
        <f>COMBDG_DEM_Demand!B4029</f>
        <v>2044</v>
      </c>
      <c r="C4029" t="str">
        <f>COMBDG_DEM_Demand!C4029</f>
        <v>ADEMCOMBDGAEROldWH</v>
      </c>
      <c r="D4029">
        <f>IF(ISNUMBER(SEARCH("OFFNew",C4029)),COMBDG_DEM_Demand!D4029*'Demand shift'!$C$2,COMBDG_DEM_Demand!D4029)</f>
        <v>2.7388278499999998</v>
      </c>
      <c r="E4029" t="str">
        <f>COMBDG_DEM_Demand!E4029</f>
        <v>Mm2</v>
      </c>
      <c r="F4029" t="str">
        <f>COMBDG_DEM_Demand!F4029</f>
        <v>Aggregated DemandCommercialBuildingArts, Entertainment and RecreationOldWater Heating</v>
      </c>
    </row>
    <row r="4030" spans="1:6" x14ac:dyDescent="0.25">
      <c r="A4030" t="str">
        <f>COMBDG_DEM_Demand!A4030</f>
        <v>TO</v>
      </c>
      <c r="B4030">
        <f>COMBDG_DEM_Demand!B4030</f>
        <v>2044</v>
      </c>
      <c r="C4030" t="str">
        <f>COMBDG_DEM_Demand!C4030</f>
        <v>ADEMCOMBDGAFSOldWH</v>
      </c>
      <c r="D4030">
        <f>IF(ISNUMBER(SEARCH("OFFNew",C4030)),COMBDG_DEM_Demand!D4030*'Demand shift'!$C$2,COMBDG_DEM_Demand!D4030)</f>
        <v>2.284455667</v>
      </c>
      <c r="E4030" t="str">
        <f>COMBDG_DEM_Demand!E4030</f>
        <v>Mm2</v>
      </c>
      <c r="F4030" t="str">
        <f>COMBDG_DEM_Demand!F4030</f>
        <v>Aggregated DemandCommercialBuildingAccommodation and Food ServicesOldWater Heating</v>
      </c>
    </row>
    <row r="4031" spans="1:6" x14ac:dyDescent="0.25">
      <c r="A4031" t="str">
        <f>COMBDG_DEM_Demand!A4031</f>
        <v>TO</v>
      </c>
      <c r="B4031">
        <f>COMBDG_DEM_Demand!B4031</f>
        <v>2044</v>
      </c>
      <c r="C4031" t="str">
        <f>COMBDG_DEM_Demand!C4031</f>
        <v>ADEMCOMBDGOTSOldWH</v>
      </c>
      <c r="D4031">
        <f>IF(ISNUMBER(SEARCH("OFFNew",C4031)),COMBDG_DEM_Demand!D4031*'Demand shift'!$C$2,COMBDG_DEM_Demand!D4031)</f>
        <v>3.817302594</v>
      </c>
      <c r="E4031" t="str">
        <f>COMBDG_DEM_Demand!E4031</f>
        <v>Mm2</v>
      </c>
      <c r="F4031" t="str">
        <f>COMBDG_DEM_Demand!F4031</f>
        <v>Aggregated DemandCommercialBuildingOther ServicesOldWater Heating</v>
      </c>
    </row>
    <row r="4032" spans="1:6" x14ac:dyDescent="0.25">
      <c r="A4032" t="str">
        <f>COMBDG_DEM_Demand!A4032</f>
        <v>TO</v>
      </c>
      <c r="B4032">
        <f>COMBDG_DEM_Demand!B4032</f>
        <v>2044</v>
      </c>
      <c r="C4032" t="str">
        <f>COMBDG_DEM_Demand!C4032</f>
        <v>ADEMCOMBDGWSTNewWH</v>
      </c>
      <c r="D4032">
        <f>IF(ISNUMBER(SEARCH("OFFNew",C4032)),COMBDG_DEM_Demand!D4032*'Demand shift'!$C$2,COMBDG_DEM_Demand!D4032)</f>
        <v>0.273405799</v>
      </c>
      <c r="E4032" t="str">
        <f>COMBDG_DEM_Demand!E4032</f>
        <v>Mm2</v>
      </c>
      <c r="F4032" t="str">
        <f>COMBDG_DEM_Demand!F4032</f>
        <v>Aggregated DemandCommercialBuildingWholesale TradeNewWater Heating</v>
      </c>
    </row>
    <row r="4033" spans="1:6" x14ac:dyDescent="0.25">
      <c r="A4033" t="str">
        <f>COMBDG_DEM_Demand!A4033</f>
        <v>TO</v>
      </c>
      <c r="B4033">
        <f>COMBDG_DEM_Demand!B4033</f>
        <v>2044</v>
      </c>
      <c r="C4033" t="str">
        <f>COMBDG_DEM_Demand!C4033</f>
        <v>ADEMCOMBDGRTTNewWH</v>
      </c>
      <c r="D4033">
        <f>IF(ISNUMBER(SEARCH("OFFNew",C4033)),COMBDG_DEM_Demand!D4033*'Demand shift'!$C$2,COMBDG_DEM_Demand!D4033)</f>
        <v>1.189596399</v>
      </c>
      <c r="E4033" t="str">
        <f>COMBDG_DEM_Demand!E4033</f>
        <v>Mm2</v>
      </c>
      <c r="F4033" t="str">
        <f>COMBDG_DEM_Demand!F4033</f>
        <v>Aggregated DemandCommercialBuildingRetail TradeNewWater Heating</v>
      </c>
    </row>
    <row r="4034" spans="1:6" x14ac:dyDescent="0.25">
      <c r="A4034" t="str">
        <f>COMBDG_DEM_Demand!A4034</f>
        <v>TO</v>
      </c>
      <c r="B4034">
        <f>COMBDG_DEM_Demand!B4034</f>
        <v>2044</v>
      </c>
      <c r="C4034" t="str">
        <f>COMBDG_DEM_Demand!C4034</f>
        <v>ADEMCOMBDGTAWNewWH</v>
      </c>
      <c r="D4034">
        <f>IF(ISNUMBER(SEARCH("OFFNew",C4034)),COMBDG_DEM_Demand!D4034*'Demand shift'!$C$2,COMBDG_DEM_Demand!D4034)</f>
        <v>0.40369781799999999</v>
      </c>
      <c r="E4034" t="str">
        <f>COMBDG_DEM_Demand!E4034</f>
        <v>Mm2</v>
      </c>
      <c r="F4034" t="str">
        <f>COMBDG_DEM_Demand!F4034</f>
        <v>Aggregated DemandCommercialBuildingTransportation and WarehousingNewWater Heating</v>
      </c>
    </row>
    <row r="4035" spans="1:6" x14ac:dyDescent="0.25">
      <c r="A4035" t="str">
        <f>COMBDG_DEM_Demand!A4035</f>
        <v>TO</v>
      </c>
      <c r="B4035">
        <f>COMBDG_DEM_Demand!B4035</f>
        <v>2044</v>
      </c>
      <c r="C4035" t="str">
        <f>COMBDG_DEM_Demand!C4035</f>
        <v>ADEMCOMBDGICINewWH</v>
      </c>
      <c r="D4035">
        <f>IF(ISNUMBER(SEARCH("OFFNew",C4035)),COMBDG_DEM_Demand!D4035*'Demand shift'!$C$2,COMBDG_DEM_Demand!D4035)</f>
        <v>0</v>
      </c>
      <c r="E4035" t="str">
        <f>COMBDG_DEM_Demand!E4035</f>
        <v>Mm2</v>
      </c>
      <c r="F4035" t="str">
        <f>COMBDG_DEM_Demand!F4035</f>
        <v>Aggregated DemandCommercialBuildingInformation and Cultural IndustriesNewWater Heating</v>
      </c>
    </row>
    <row r="4036" spans="1:6" x14ac:dyDescent="0.25">
      <c r="A4036" t="str">
        <f>COMBDG_DEM_Demand!A4036</f>
        <v>TO</v>
      </c>
      <c r="B4036">
        <f>COMBDG_DEM_Demand!B4036</f>
        <v>2044</v>
      </c>
      <c r="C4036" t="str">
        <f>COMBDG_DEM_Demand!C4036</f>
        <v>ADEMCOMBDGOFFNewWH</v>
      </c>
      <c r="D4036">
        <f>IF(ISNUMBER(SEARCH("OFFNew",C4036)),COMBDG_DEM_Demand!D4036*'Demand shift'!$C$2,COMBDG_DEM_Demand!D4036)</f>
        <v>1.5884590421999998</v>
      </c>
      <c r="E4036" t="str">
        <f>COMBDG_DEM_Demand!E4036</f>
        <v>Mm2</v>
      </c>
      <c r="F4036" t="str">
        <f>COMBDG_DEM_Demand!F4036</f>
        <v>Aggregated DemandCommercialBuildingOfficesNewWater Heating</v>
      </c>
    </row>
    <row r="4037" spans="1:6" x14ac:dyDescent="0.25">
      <c r="A4037" t="str">
        <f>COMBDG_DEM_Demand!A4037</f>
        <v>TO</v>
      </c>
      <c r="B4037">
        <f>COMBDG_DEM_Demand!B4037</f>
        <v>2044</v>
      </c>
      <c r="C4037" t="str">
        <f>COMBDG_DEM_Demand!C4037</f>
        <v>ADEMCOMBDGEDSNewWH</v>
      </c>
      <c r="D4037">
        <f>IF(ISNUMBER(SEARCH("OFFNew",C4037)),COMBDG_DEM_Demand!D4037*'Demand shift'!$C$2,COMBDG_DEM_Demand!D4037)</f>
        <v>0.68449132400000001</v>
      </c>
      <c r="E4037" t="str">
        <f>COMBDG_DEM_Demand!E4037</f>
        <v>Mm2</v>
      </c>
      <c r="F4037" t="str">
        <f>COMBDG_DEM_Demand!F4037</f>
        <v>Aggregated DemandCommercialBuildingEducational ServicesNewWater Heating</v>
      </c>
    </row>
    <row r="4038" spans="1:6" x14ac:dyDescent="0.25">
      <c r="A4038" t="str">
        <f>COMBDG_DEM_Demand!A4038</f>
        <v>TO</v>
      </c>
      <c r="B4038">
        <f>COMBDG_DEM_Demand!B4038</f>
        <v>2044</v>
      </c>
      <c r="C4038" t="str">
        <f>COMBDG_DEM_Demand!C4038</f>
        <v>ADEMCOMBDGHLCNewWH</v>
      </c>
      <c r="D4038">
        <f>IF(ISNUMBER(SEARCH("OFFNew",C4038)),COMBDG_DEM_Demand!D4038*'Demand shift'!$C$2,COMBDG_DEM_Demand!D4038)</f>
        <v>0.45910426700000001</v>
      </c>
      <c r="E4038" t="str">
        <f>COMBDG_DEM_Demand!E4038</f>
        <v>Mm2</v>
      </c>
      <c r="F4038" t="str">
        <f>COMBDG_DEM_Demand!F4038</f>
        <v>Aggregated DemandCommercialBuildingHealth Care and Social AssistanceNewWater Heating</v>
      </c>
    </row>
    <row r="4039" spans="1:6" x14ac:dyDescent="0.25">
      <c r="A4039" t="str">
        <f>COMBDG_DEM_Demand!A4039</f>
        <v>TO</v>
      </c>
      <c r="B4039">
        <f>COMBDG_DEM_Demand!B4039</f>
        <v>2044</v>
      </c>
      <c r="C4039" t="str">
        <f>COMBDG_DEM_Demand!C4039</f>
        <v>ADEMCOMBDGAERNewWH</v>
      </c>
      <c r="D4039">
        <f>IF(ISNUMBER(SEARCH("OFFNew",C4039)),COMBDG_DEM_Demand!D4039*'Demand shift'!$C$2,COMBDG_DEM_Demand!D4039)</f>
        <v>0.156685033</v>
      </c>
      <c r="E4039" t="str">
        <f>COMBDG_DEM_Demand!E4039</f>
        <v>Mm2</v>
      </c>
      <c r="F4039" t="str">
        <f>COMBDG_DEM_Demand!F4039</f>
        <v>Aggregated DemandCommercialBuildingArts, Entertainment and RecreationNewWater Heating</v>
      </c>
    </row>
    <row r="4040" spans="1:6" x14ac:dyDescent="0.25">
      <c r="A4040" t="str">
        <f>COMBDG_DEM_Demand!A4040</f>
        <v>TO</v>
      </c>
      <c r="B4040">
        <f>COMBDG_DEM_Demand!B4040</f>
        <v>2044</v>
      </c>
      <c r="C4040" t="str">
        <f>COMBDG_DEM_Demand!C4040</f>
        <v>ADEMCOMBDGAFSNewWH</v>
      </c>
      <c r="D4040">
        <f>IF(ISNUMBER(SEARCH("OFFNew",C4040)),COMBDG_DEM_Demand!D4040*'Demand shift'!$C$2,COMBDG_DEM_Demand!D4040)</f>
        <v>6.3423162000000005E-2</v>
      </c>
      <c r="E4040" t="str">
        <f>COMBDG_DEM_Demand!E4040</f>
        <v>Mm2</v>
      </c>
      <c r="F4040" t="str">
        <f>COMBDG_DEM_Demand!F4040</f>
        <v>Aggregated DemandCommercialBuildingAccommodation and Food ServicesNewWater Heating</v>
      </c>
    </row>
    <row r="4041" spans="1:6" x14ac:dyDescent="0.25">
      <c r="A4041" t="str">
        <f>COMBDG_DEM_Demand!A4041</f>
        <v>TO</v>
      </c>
      <c r="B4041">
        <f>COMBDG_DEM_Demand!B4041</f>
        <v>2044</v>
      </c>
      <c r="C4041" t="str">
        <f>COMBDG_DEM_Demand!C4041</f>
        <v>ADEMCOMBDGOTSNewWH</v>
      </c>
      <c r="D4041">
        <f>IF(ISNUMBER(SEARCH("OFFNew",C4041)),COMBDG_DEM_Demand!D4041*'Demand shift'!$C$2,COMBDG_DEM_Demand!D4041)</f>
        <v>0.47686349300000003</v>
      </c>
      <c r="E4041" t="str">
        <f>COMBDG_DEM_Demand!E4041</f>
        <v>Mm2</v>
      </c>
      <c r="F4041" t="str">
        <f>COMBDG_DEM_Demand!F4041</f>
        <v>Aggregated DemandCommercialBuildingOther ServicesNewWater Heating</v>
      </c>
    </row>
    <row r="4042" spans="1:6" x14ac:dyDescent="0.25">
      <c r="A4042" t="str">
        <f>COMBDG_DEM_Demand!A4042</f>
        <v>TO</v>
      </c>
      <c r="B4042">
        <f>COMBDG_DEM_Demand!B4042</f>
        <v>2044</v>
      </c>
      <c r="C4042" t="str">
        <f>COMBDG_DEM_Demand!C4042</f>
        <v>ADEMCOMBDGWSTOldSL</v>
      </c>
      <c r="D4042">
        <f>IF(ISNUMBER(SEARCH("OFFNew",C4042)),COMBDG_DEM_Demand!D4042*'Demand shift'!$C$2,COMBDG_DEM_Demand!D4042)</f>
        <v>7.1746822200000002</v>
      </c>
      <c r="E4042" t="str">
        <f>COMBDG_DEM_Demand!E4042</f>
        <v>Mm2</v>
      </c>
      <c r="F4042" t="str">
        <f>COMBDG_DEM_Demand!F4042</f>
        <v>Aggregated DemandCommercialBuildingWholesale TradeOldStreet Lighting</v>
      </c>
    </row>
    <row r="4043" spans="1:6" x14ac:dyDescent="0.25">
      <c r="A4043" t="str">
        <f>COMBDG_DEM_Demand!A4043</f>
        <v>TO</v>
      </c>
      <c r="B4043">
        <f>COMBDG_DEM_Demand!B4043</f>
        <v>2044</v>
      </c>
      <c r="C4043" t="str">
        <f>COMBDG_DEM_Demand!C4043</f>
        <v>ADEMCOMBDGRTTOldSL</v>
      </c>
      <c r="D4043">
        <f>IF(ISNUMBER(SEARCH("OFFNew",C4043)),COMBDG_DEM_Demand!D4043*'Demand shift'!$C$2,COMBDG_DEM_Demand!D4043)</f>
        <v>11.129654560000001</v>
      </c>
      <c r="E4043" t="str">
        <f>COMBDG_DEM_Demand!E4043</f>
        <v>Mm2</v>
      </c>
      <c r="F4043" t="str">
        <f>COMBDG_DEM_Demand!F4043</f>
        <v>Aggregated DemandCommercialBuildingRetail TradeOldStreet Lighting</v>
      </c>
    </row>
    <row r="4044" spans="1:6" x14ac:dyDescent="0.25">
      <c r="A4044" t="str">
        <f>COMBDG_DEM_Demand!A4044</f>
        <v>TO</v>
      </c>
      <c r="B4044">
        <f>COMBDG_DEM_Demand!B4044</f>
        <v>2044</v>
      </c>
      <c r="C4044" t="str">
        <f>COMBDG_DEM_Demand!C4044</f>
        <v>ADEMCOMBDGTAWOldSL</v>
      </c>
      <c r="D4044">
        <f>IF(ISNUMBER(SEARCH("OFFNew",C4044)),COMBDG_DEM_Demand!D4044*'Demand shift'!$C$2,COMBDG_DEM_Demand!D4044)</f>
        <v>2.0588352319999998</v>
      </c>
      <c r="E4044" t="str">
        <f>COMBDG_DEM_Demand!E4044</f>
        <v>Mm2</v>
      </c>
      <c r="F4044" t="str">
        <f>COMBDG_DEM_Demand!F4044</f>
        <v>Aggregated DemandCommercialBuildingTransportation and WarehousingOldStreet Lighting</v>
      </c>
    </row>
    <row r="4045" spans="1:6" x14ac:dyDescent="0.25">
      <c r="A4045" t="str">
        <f>COMBDG_DEM_Demand!A4045</f>
        <v>TO</v>
      </c>
      <c r="B4045">
        <f>COMBDG_DEM_Demand!B4045</f>
        <v>2044</v>
      </c>
      <c r="C4045" t="str">
        <f>COMBDG_DEM_Demand!C4045</f>
        <v>ADEMCOMBDGICIOldSL</v>
      </c>
      <c r="D4045">
        <f>IF(ISNUMBER(SEARCH("OFFNew",C4045)),COMBDG_DEM_Demand!D4045*'Demand shift'!$C$2,COMBDG_DEM_Demand!D4045)</f>
        <v>0.45684563500000003</v>
      </c>
      <c r="E4045" t="str">
        <f>COMBDG_DEM_Demand!E4045</f>
        <v>Mm2</v>
      </c>
      <c r="F4045" t="str">
        <f>COMBDG_DEM_Demand!F4045</f>
        <v>Aggregated DemandCommercialBuildingInformation and Cultural IndustriesOldStreet Lighting</v>
      </c>
    </row>
    <row r="4046" spans="1:6" x14ac:dyDescent="0.25">
      <c r="A4046" t="str">
        <f>COMBDG_DEM_Demand!A4046</f>
        <v>TO</v>
      </c>
      <c r="B4046">
        <f>COMBDG_DEM_Demand!B4046</f>
        <v>2044</v>
      </c>
      <c r="C4046" t="str">
        <f>COMBDG_DEM_Demand!C4046</f>
        <v>ADEMCOMBDGOFFOldSL</v>
      </c>
      <c r="D4046">
        <f>IF(ISNUMBER(SEARCH("OFFNew",C4046)),COMBDG_DEM_Demand!D4046*'Demand shift'!$C$2,COMBDG_DEM_Demand!D4046)</f>
        <v>31.70058938</v>
      </c>
      <c r="E4046" t="str">
        <f>COMBDG_DEM_Demand!E4046</f>
        <v>Mm2</v>
      </c>
      <c r="F4046" t="str">
        <f>COMBDG_DEM_Demand!F4046</f>
        <v>Aggregated DemandCommercialBuildingOfficesOldStreet Lighting</v>
      </c>
    </row>
    <row r="4047" spans="1:6" x14ac:dyDescent="0.25">
      <c r="A4047" t="str">
        <f>COMBDG_DEM_Demand!A4047</f>
        <v>TO</v>
      </c>
      <c r="B4047">
        <f>COMBDG_DEM_Demand!B4047</f>
        <v>2044</v>
      </c>
      <c r="C4047" t="str">
        <f>COMBDG_DEM_Demand!C4047</f>
        <v>ADEMCOMBDGEDSOldSL</v>
      </c>
      <c r="D4047">
        <f>IF(ISNUMBER(SEARCH("OFFNew",C4047)),COMBDG_DEM_Demand!D4047*'Demand shift'!$C$2,COMBDG_DEM_Demand!D4047)</f>
        <v>8.82232488</v>
      </c>
      <c r="E4047" t="str">
        <f>COMBDG_DEM_Demand!E4047</f>
        <v>Mm2</v>
      </c>
      <c r="F4047" t="str">
        <f>COMBDG_DEM_Demand!F4047</f>
        <v>Aggregated DemandCommercialBuildingEducational ServicesOldStreet Lighting</v>
      </c>
    </row>
    <row r="4048" spans="1:6" x14ac:dyDescent="0.25">
      <c r="A4048" t="str">
        <f>COMBDG_DEM_Demand!A4048</f>
        <v>TO</v>
      </c>
      <c r="B4048">
        <f>COMBDG_DEM_Demand!B4048</f>
        <v>2044</v>
      </c>
      <c r="C4048" t="str">
        <f>COMBDG_DEM_Demand!C4048</f>
        <v>ADEMCOMBDGHLCOldSL</v>
      </c>
      <c r="D4048">
        <f>IF(ISNUMBER(SEARCH("OFFNew",C4048)),COMBDG_DEM_Demand!D4048*'Demand shift'!$C$2,COMBDG_DEM_Demand!D4048)</f>
        <v>3.2447994250000001</v>
      </c>
      <c r="E4048" t="str">
        <f>COMBDG_DEM_Demand!E4048</f>
        <v>Mm2</v>
      </c>
      <c r="F4048" t="str">
        <f>COMBDG_DEM_Demand!F4048</f>
        <v>Aggregated DemandCommercialBuildingHealth Care and Social AssistanceOldStreet Lighting</v>
      </c>
    </row>
    <row r="4049" spans="1:6" x14ac:dyDescent="0.25">
      <c r="A4049" t="str">
        <f>COMBDG_DEM_Demand!A4049</f>
        <v>TO</v>
      </c>
      <c r="B4049">
        <f>COMBDG_DEM_Demand!B4049</f>
        <v>2044</v>
      </c>
      <c r="C4049" t="str">
        <f>COMBDG_DEM_Demand!C4049</f>
        <v>ADEMCOMBDGAEROldSL</v>
      </c>
      <c r="D4049">
        <f>IF(ISNUMBER(SEARCH("OFFNew",C4049)),COMBDG_DEM_Demand!D4049*'Demand shift'!$C$2,COMBDG_DEM_Demand!D4049)</f>
        <v>2.7388278499999998</v>
      </c>
      <c r="E4049" t="str">
        <f>COMBDG_DEM_Demand!E4049</f>
        <v>Mm2</v>
      </c>
      <c r="F4049" t="str">
        <f>COMBDG_DEM_Demand!F4049</f>
        <v>Aggregated DemandCommercialBuildingArts, Entertainment and RecreationOldStreet Lighting</v>
      </c>
    </row>
    <row r="4050" spans="1:6" x14ac:dyDescent="0.25">
      <c r="A4050" t="str">
        <f>COMBDG_DEM_Demand!A4050</f>
        <v>TO</v>
      </c>
      <c r="B4050">
        <f>COMBDG_DEM_Demand!B4050</f>
        <v>2044</v>
      </c>
      <c r="C4050" t="str">
        <f>COMBDG_DEM_Demand!C4050</f>
        <v>ADEMCOMBDGAFSOldSL</v>
      </c>
      <c r="D4050">
        <f>IF(ISNUMBER(SEARCH("OFFNew",C4050)),COMBDG_DEM_Demand!D4050*'Demand shift'!$C$2,COMBDG_DEM_Demand!D4050)</f>
        <v>2.284455667</v>
      </c>
      <c r="E4050" t="str">
        <f>COMBDG_DEM_Demand!E4050</f>
        <v>Mm2</v>
      </c>
      <c r="F4050" t="str">
        <f>COMBDG_DEM_Demand!F4050</f>
        <v>Aggregated DemandCommercialBuildingAccommodation and Food ServicesOldStreet Lighting</v>
      </c>
    </row>
    <row r="4051" spans="1:6" x14ac:dyDescent="0.25">
      <c r="A4051" t="str">
        <f>COMBDG_DEM_Demand!A4051</f>
        <v>TO</v>
      </c>
      <c r="B4051">
        <f>COMBDG_DEM_Demand!B4051</f>
        <v>2044</v>
      </c>
      <c r="C4051" t="str">
        <f>COMBDG_DEM_Demand!C4051</f>
        <v>ADEMCOMBDGOTSOldSL</v>
      </c>
      <c r="D4051">
        <f>IF(ISNUMBER(SEARCH("OFFNew",C4051)),COMBDG_DEM_Demand!D4051*'Demand shift'!$C$2,COMBDG_DEM_Demand!D4051)</f>
        <v>3.817302594</v>
      </c>
      <c r="E4051" t="str">
        <f>COMBDG_DEM_Demand!E4051</f>
        <v>Mm2</v>
      </c>
      <c r="F4051" t="str">
        <f>COMBDG_DEM_Demand!F4051</f>
        <v>Aggregated DemandCommercialBuildingOther ServicesOldStreet Lighting</v>
      </c>
    </row>
    <row r="4052" spans="1:6" x14ac:dyDescent="0.25">
      <c r="A4052" t="str">
        <f>COMBDG_DEM_Demand!A4052</f>
        <v>TO</v>
      </c>
      <c r="B4052">
        <f>COMBDG_DEM_Demand!B4052</f>
        <v>2044</v>
      </c>
      <c r="C4052" t="str">
        <f>COMBDG_DEM_Demand!C4052</f>
        <v>ADEMCOMBDGWSTNewSL</v>
      </c>
      <c r="D4052">
        <f>IF(ISNUMBER(SEARCH("OFFNew",C4052)),COMBDG_DEM_Demand!D4052*'Demand shift'!$C$2,COMBDG_DEM_Demand!D4052)</f>
        <v>0.273405799</v>
      </c>
      <c r="E4052" t="str">
        <f>COMBDG_DEM_Demand!E4052</f>
        <v>Mm2</v>
      </c>
      <c r="F4052" t="str">
        <f>COMBDG_DEM_Demand!F4052</f>
        <v>Aggregated DemandCommercialBuildingWholesale TradeNewStreet Lighting</v>
      </c>
    </row>
    <row r="4053" spans="1:6" x14ac:dyDescent="0.25">
      <c r="A4053" t="str">
        <f>COMBDG_DEM_Demand!A4053</f>
        <v>TO</v>
      </c>
      <c r="B4053">
        <f>COMBDG_DEM_Demand!B4053</f>
        <v>2044</v>
      </c>
      <c r="C4053" t="str">
        <f>COMBDG_DEM_Demand!C4053</f>
        <v>ADEMCOMBDGRTTNewSL</v>
      </c>
      <c r="D4053">
        <f>IF(ISNUMBER(SEARCH("OFFNew",C4053)),COMBDG_DEM_Demand!D4053*'Demand shift'!$C$2,COMBDG_DEM_Demand!D4053)</f>
        <v>1.189596399</v>
      </c>
      <c r="E4053" t="str">
        <f>COMBDG_DEM_Demand!E4053</f>
        <v>Mm2</v>
      </c>
      <c r="F4053" t="str">
        <f>COMBDG_DEM_Demand!F4053</f>
        <v>Aggregated DemandCommercialBuildingRetail TradeNewStreet Lighting</v>
      </c>
    </row>
    <row r="4054" spans="1:6" x14ac:dyDescent="0.25">
      <c r="A4054" t="str">
        <f>COMBDG_DEM_Demand!A4054</f>
        <v>TO</v>
      </c>
      <c r="B4054">
        <f>COMBDG_DEM_Demand!B4054</f>
        <v>2044</v>
      </c>
      <c r="C4054" t="str">
        <f>COMBDG_DEM_Demand!C4054</f>
        <v>ADEMCOMBDGTAWNewSL</v>
      </c>
      <c r="D4054">
        <f>IF(ISNUMBER(SEARCH("OFFNew",C4054)),COMBDG_DEM_Demand!D4054*'Demand shift'!$C$2,COMBDG_DEM_Demand!D4054)</f>
        <v>0.40369781799999999</v>
      </c>
      <c r="E4054" t="str">
        <f>COMBDG_DEM_Demand!E4054</f>
        <v>Mm2</v>
      </c>
      <c r="F4054" t="str">
        <f>COMBDG_DEM_Demand!F4054</f>
        <v>Aggregated DemandCommercialBuildingTransportation and WarehousingNewStreet Lighting</v>
      </c>
    </row>
    <row r="4055" spans="1:6" x14ac:dyDescent="0.25">
      <c r="A4055" t="str">
        <f>COMBDG_DEM_Demand!A4055</f>
        <v>TO</v>
      </c>
      <c r="B4055">
        <f>COMBDG_DEM_Demand!B4055</f>
        <v>2044</v>
      </c>
      <c r="C4055" t="str">
        <f>COMBDG_DEM_Demand!C4055</f>
        <v>ADEMCOMBDGICINewSL</v>
      </c>
      <c r="D4055">
        <f>IF(ISNUMBER(SEARCH("OFFNew",C4055)),COMBDG_DEM_Demand!D4055*'Demand shift'!$C$2,COMBDG_DEM_Demand!D4055)</f>
        <v>0</v>
      </c>
      <c r="E4055" t="str">
        <f>COMBDG_DEM_Demand!E4055</f>
        <v>Mm2</v>
      </c>
      <c r="F4055" t="str">
        <f>COMBDG_DEM_Demand!F4055</f>
        <v>Aggregated DemandCommercialBuildingInformation and Cultural IndustriesNewStreet Lighting</v>
      </c>
    </row>
    <row r="4056" spans="1:6" x14ac:dyDescent="0.25">
      <c r="A4056" t="str">
        <f>COMBDG_DEM_Demand!A4056</f>
        <v>TO</v>
      </c>
      <c r="B4056">
        <f>COMBDG_DEM_Demand!B4056</f>
        <v>2044</v>
      </c>
      <c r="C4056" t="str">
        <f>COMBDG_DEM_Demand!C4056</f>
        <v>ADEMCOMBDGOFFNewSL</v>
      </c>
      <c r="D4056">
        <f>IF(ISNUMBER(SEARCH("OFFNew",C4056)),COMBDG_DEM_Demand!D4056*'Demand shift'!$C$2,COMBDG_DEM_Demand!D4056)</f>
        <v>1.5884590421999998</v>
      </c>
      <c r="E4056" t="str">
        <f>COMBDG_DEM_Demand!E4056</f>
        <v>Mm2</v>
      </c>
      <c r="F4056" t="str">
        <f>COMBDG_DEM_Demand!F4056</f>
        <v>Aggregated DemandCommercialBuildingOfficesNewStreet Lighting</v>
      </c>
    </row>
    <row r="4057" spans="1:6" x14ac:dyDescent="0.25">
      <c r="A4057" t="str">
        <f>COMBDG_DEM_Demand!A4057</f>
        <v>TO</v>
      </c>
      <c r="B4057">
        <f>COMBDG_DEM_Demand!B4057</f>
        <v>2044</v>
      </c>
      <c r="C4057" t="str">
        <f>COMBDG_DEM_Demand!C4057</f>
        <v>ADEMCOMBDGEDSNewSL</v>
      </c>
      <c r="D4057">
        <f>IF(ISNUMBER(SEARCH("OFFNew",C4057)),COMBDG_DEM_Demand!D4057*'Demand shift'!$C$2,COMBDG_DEM_Demand!D4057)</f>
        <v>0.68449132400000001</v>
      </c>
      <c r="E4057" t="str">
        <f>COMBDG_DEM_Demand!E4057</f>
        <v>Mm2</v>
      </c>
      <c r="F4057" t="str">
        <f>COMBDG_DEM_Demand!F4057</f>
        <v>Aggregated DemandCommercialBuildingEducational ServicesNewStreet Lighting</v>
      </c>
    </row>
    <row r="4058" spans="1:6" x14ac:dyDescent="0.25">
      <c r="A4058" t="str">
        <f>COMBDG_DEM_Demand!A4058</f>
        <v>TO</v>
      </c>
      <c r="B4058">
        <f>COMBDG_DEM_Demand!B4058</f>
        <v>2044</v>
      </c>
      <c r="C4058" t="str">
        <f>COMBDG_DEM_Demand!C4058</f>
        <v>ADEMCOMBDGHLCNewSL</v>
      </c>
      <c r="D4058">
        <f>IF(ISNUMBER(SEARCH("OFFNew",C4058)),COMBDG_DEM_Demand!D4058*'Demand shift'!$C$2,COMBDG_DEM_Demand!D4058)</f>
        <v>0.45910426700000001</v>
      </c>
      <c r="E4058" t="str">
        <f>COMBDG_DEM_Demand!E4058</f>
        <v>Mm2</v>
      </c>
      <c r="F4058" t="str">
        <f>COMBDG_DEM_Demand!F4058</f>
        <v>Aggregated DemandCommercialBuildingHealth Care and Social AssistanceNewStreet Lighting</v>
      </c>
    </row>
    <row r="4059" spans="1:6" x14ac:dyDescent="0.25">
      <c r="A4059" t="str">
        <f>COMBDG_DEM_Demand!A4059</f>
        <v>TO</v>
      </c>
      <c r="B4059">
        <f>COMBDG_DEM_Demand!B4059</f>
        <v>2044</v>
      </c>
      <c r="C4059" t="str">
        <f>COMBDG_DEM_Demand!C4059</f>
        <v>ADEMCOMBDGAERNewSL</v>
      </c>
      <c r="D4059">
        <f>IF(ISNUMBER(SEARCH("OFFNew",C4059)),COMBDG_DEM_Demand!D4059*'Demand shift'!$C$2,COMBDG_DEM_Demand!D4059)</f>
        <v>0.156685033</v>
      </c>
      <c r="E4059" t="str">
        <f>COMBDG_DEM_Demand!E4059</f>
        <v>Mm2</v>
      </c>
      <c r="F4059" t="str">
        <f>COMBDG_DEM_Demand!F4059</f>
        <v>Aggregated DemandCommercialBuildingArts, Entertainment and RecreationNewStreet Lighting</v>
      </c>
    </row>
    <row r="4060" spans="1:6" x14ac:dyDescent="0.25">
      <c r="A4060" t="str">
        <f>COMBDG_DEM_Demand!A4060</f>
        <v>TO</v>
      </c>
      <c r="B4060">
        <f>COMBDG_DEM_Demand!B4060</f>
        <v>2044</v>
      </c>
      <c r="C4060" t="str">
        <f>COMBDG_DEM_Demand!C4060</f>
        <v>ADEMCOMBDGAFSNewSL</v>
      </c>
      <c r="D4060">
        <f>IF(ISNUMBER(SEARCH("OFFNew",C4060)),COMBDG_DEM_Demand!D4060*'Demand shift'!$C$2,COMBDG_DEM_Demand!D4060)</f>
        <v>6.3423162000000005E-2</v>
      </c>
      <c r="E4060" t="str">
        <f>COMBDG_DEM_Demand!E4060</f>
        <v>Mm2</v>
      </c>
      <c r="F4060" t="str">
        <f>COMBDG_DEM_Demand!F4060</f>
        <v>Aggregated DemandCommercialBuildingAccommodation and Food ServicesNewStreet Lighting</v>
      </c>
    </row>
    <row r="4061" spans="1:6" x14ac:dyDescent="0.25">
      <c r="A4061" t="str">
        <f>COMBDG_DEM_Demand!A4061</f>
        <v>TO</v>
      </c>
      <c r="B4061">
        <f>COMBDG_DEM_Demand!B4061</f>
        <v>2044</v>
      </c>
      <c r="C4061" t="str">
        <f>COMBDG_DEM_Demand!C4061</f>
        <v>ADEMCOMBDGOTSNewSL</v>
      </c>
      <c r="D4061">
        <f>IF(ISNUMBER(SEARCH("OFFNew",C4061)),COMBDG_DEM_Demand!D4061*'Demand shift'!$C$2,COMBDG_DEM_Demand!D4061)</f>
        <v>0.47686349300000003</v>
      </c>
      <c r="E4061" t="str">
        <f>COMBDG_DEM_Demand!E4061</f>
        <v>Mm2</v>
      </c>
      <c r="F4061" t="str">
        <f>COMBDG_DEM_Demand!F4061</f>
        <v>Aggregated DemandCommercialBuildingOther ServicesNewStreet Lighting</v>
      </c>
    </row>
    <row r="4062" spans="1:6" x14ac:dyDescent="0.25">
      <c r="A4062" t="str">
        <f>COMBDG_DEM_Demand!A4062</f>
        <v>TO</v>
      </c>
      <c r="B4062">
        <f>COMBDG_DEM_Demand!B4062</f>
        <v>2045</v>
      </c>
      <c r="C4062" t="str">
        <f>COMBDG_DEM_Demand!C4062</f>
        <v>ADEMCOMBDGWSTOldLI</v>
      </c>
      <c r="D4062">
        <f>IF(ISNUMBER(SEARCH("OFFNew",C4062)),COMBDG_DEM_Demand!D4062*'Demand shift'!$C$2,COMBDG_DEM_Demand!D4062)</f>
        <v>7.1746822200000002</v>
      </c>
      <c r="E4062" t="str">
        <f>COMBDG_DEM_Demand!E4062</f>
        <v>Mm2</v>
      </c>
      <c r="F4062" t="str">
        <f>COMBDG_DEM_Demand!F4062</f>
        <v>Aggregated DemandCommercialBuildingWholesale TradeOldLighting</v>
      </c>
    </row>
    <row r="4063" spans="1:6" x14ac:dyDescent="0.25">
      <c r="A4063" t="str">
        <f>COMBDG_DEM_Demand!A4063</f>
        <v>TO</v>
      </c>
      <c r="B4063">
        <f>COMBDG_DEM_Demand!B4063</f>
        <v>2045</v>
      </c>
      <c r="C4063" t="str">
        <f>COMBDG_DEM_Demand!C4063</f>
        <v>ADEMCOMBDGRTTOldLI</v>
      </c>
      <c r="D4063">
        <f>IF(ISNUMBER(SEARCH("OFFNew",C4063)),COMBDG_DEM_Demand!D4063*'Demand shift'!$C$2,COMBDG_DEM_Demand!D4063)</f>
        <v>11.129654560000001</v>
      </c>
      <c r="E4063" t="str">
        <f>COMBDG_DEM_Demand!E4063</f>
        <v>Mm2</v>
      </c>
      <c r="F4063" t="str">
        <f>COMBDG_DEM_Demand!F4063</f>
        <v>Aggregated DemandCommercialBuildingRetail TradeOldLighting</v>
      </c>
    </row>
    <row r="4064" spans="1:6" x14ac:dyDescent="0.25">
      <c r="A4064" t="str">
        <f>COMBDG_DEM_Demand!A4064</f>
        <v>TO</v>
      </c>
      <c r="B4064">
        <f>COMBDG_DEM_Demand!B4064</f>
        <v>2045</v>
      </c>
      <c r="C4064" t="str">
        <f>COMBDG_DEM_Demand!C4064</f>
        <v>ADEMCOMBDGTAWOldLI</v>
      </c>
      <c r="D4064">
        <f>IF(ISNUMBER(SEARCH("OFFNew",C4064)),COMBDG_DEM_Demand!D4064*'Demand shift'!$C$2,COMBDG_DEM_Demand!D4064)</f>
        <v>2.0588352319999998</v>
      </c>
      <c r="E4064" t="str">
        <f>COMBDG_DEM_Demand!E4064</f>
        <v>Mm2</v>
      </c>
      <c r="F4064" t="str">
        <f>COMBDG_DEM_Demand!F4064</f>
        <v>Aggregated DemandCommercialBuildingTransportation and WarehousingOldLighting</v>
      </c>
    </row>
    <row r="4065" spans="1:6" x14ac:dyDescent="0.25">
      <c r="A4065" t="str">
        <f>COMBDG_DEM_Demand!A4065</f>
        <v>TO</v>
      </c>
      <c r="B4065">
        <f>COMBDG_DEM_Demand!B4065</f>
        <v>2045</v>
      </c>
      <c r="C4065" t="str">
        <f>COMBDG_DEM_Demand!C4065</f>
        <v>ADEMCOMBDGICIOldLI</v>
      </c>
      <c r="D4065">
        <f>IF(ISNUMBER(SEARCH("OFFNew",C4065)),COMBDG_DEM_Demand!D4065*'Demand shift'!$C$2,COMBDG_DEM_Demand!D4065)</f>
        <v>0.45684563500000003</v>
      </c>
      <c r="E4065" t="str">
        <f>COMBDG_DEM_Demand!E4065</f>
        <v>Mm2</v>
      </c>
      <c r="F4065" t="str">
        <f>COMBDG_DEM_Demand!F4065</f>
        <v>Aggregated DemandCommercialBuildingInformation and Cultural IndustriesOldLighting</v>
      </c>
    </row>
    <row r="4066" spans="1:6" x14ac:dyDescent="0.25">
      <c r="A4066" t="str">
        <f>COMBDG_DEM_Demand!A4066</f>
        <v>TO</v>
      </c>
      <c r="B4066">
        <f>COMBDG_DEM_Demand!B4066</f>
        <v>2045</v>
      </c>
      <c r="C4066" t="str">
        <f>COMBDG_DEM_Demand!C4066</f>
        <v>ADEMCOMBDGOFFOldLI</v>
      </c>
      <c r="D4066">
        <f>IF(ISNUMBER(SEARCH("OFFNew",C4066)),COMBDG_DEM_Demand!D4066*'Demand shift'!$C$2,COMBDG_DEM_Demand!D4066)</f>
        <v>31.70058938</v>
      </c>
      <c r="E4066" t="str">
        <f>COMBDG_DEM_Demand!E4066</f>
        <v>Mm2</v>
      </c>
      <c r="F4066" t="str">
        <f>COMBDG_DEM_Demand!F4066</f>
        <v>Aggregated DemandCommercialBuildingOfficesOldLighting</v>
      </c>
    </row>
    <row r="4067" spans="1:6" x14ac:dyDescent="0.25">
      <c r="A4067" t="str">
        <f>COMBDG_DEM_Demand!A4067</f>
        <v>TO</v>
      </c>
      <c r="B4067">
        <f>COMBDG_DEM_Demand!B4067</f>
        <v>2045</v>
      </c>
      <c r="C4067" t="str">
        <f>COMBDG_DEM_Demand!C4067</f>
        <v>ADEMCOMBDGEDSOldLI</v>
      </c>
      <c r="D4067">
        <f>IF(ISNUMBER(SEARCH("OFFNew",C4067)),COMBDG_DEM_Demand!D4067*'Demand shift'!$C$2,COMBDG_DEM_Demand!D4067)</f>
        <v>8.82232488</v>
      </c>
      <c r="E4067" t="str">
        <f>COMBDG_DEM_Demand!E4067</f>
        <v>Mm2</v>
      </c>
      <c r="F4067" t="str">
        <f>COMBDG_DEM_Demand!F4067</f>
        <v>Aggregated DemandCommercialBuildingEducational ServicesOldLighting</v>
      </c>
    </row>
    <row r="4068" spans="1:6" x14ac:dyDescent="0.25">
      <c r="A4068" t="str">
        <f>COMBDG_DEM_Demand!A4068</f>
        <v>TO</v>
      </c>
      <c r="B4068">
        <f>COMBDG_DEM_Demand!B4068</f>
        <v>2045</v>
      </c>
      <c r="C4068" t="str">
        <f>COMBDG_DEM_Demand!C4068</f>
        <v>ADEMCOMBDGHLCOldLI</v>
      </c>
      <c r="D4068">
        <f>IF(ISNUMBER(SEARCH("OFFNew",C4068)),COMBDG_DEM_Demand!D4068*'Demand shift'!$C$2,COMBDG_DEM_Demand!D4068)</f>
        <v>3.2447994250000001</v>
      </c>
      <c r="E4068" t="str">
        <f>COMBDG_DEM_Demand!E4068</f>
        <v>Mm2</v>
      </c>
      <c r="F4068" t="str">
        <f>COMBDG_DEM_Demand!F4068</f>
        <v>Aggregated DemandCommercialBuildingHealth Care and Social AssistanceOldLighting</v>
      </c>
    </row>
    <row r="4069" spans="1:6" x14ac:dyDescent="0.25">
      <c r="A4069" t="str">
        <f>COMBDG_DEM_Demand!A4069</f>
        <v>TO</v>
      </c>
      <c r="B4069">
        <f>COMBDG_DEM_Demand!B4069</f>
        <v>2045</v>
      </c>
      <c r="C4069" t="str">
        <f>COMBDG_DEM_Demand!C4069</f>
        <v>ADEMCOMBDGAEROldLI</v>
      </c>
      <c r="D4069">
        <f>IF(ISNUMBER(SEARCH("OFFNew",C4069)),COMBDG_DEM_Demand!D4069*'Demand shift'!$C$2,COMBDG_DEM_Demand!D4069)</f>
        <v>2.7388278499999998</v>
      </c>
      <c r="E4069" t="str">
        <f>COMBDG_DEM_Demand!E4069</f>
        <v>Mm2</v>
      </c>
      <c r="F4069" t="str">
        <f>COMBDG_DEM_Demand!F4069</f>
        <v>Aggregated DemandCommercialBuildingArts, Entertainment and RecreationOldLighting</v>
      </c>
    </row>
    <row r="4070" spans="1:6" x14ac:dyDescent="0.25">
      <c r="A4070" t="str">
        <f>COMBDG_DEM_Demand!A4070</f>
        <v>TO</v>
      </c>
      <c r="B4070">
        <f>COMBDG_DEM_Demand!B4070</f>
        <v>2045</v>
      </c>
      <c r="C4070" t="str">
        <f>COMBDG_DEM_Demand!C4070</f>
        <v>ADEMCOMBDGAFSOldLI</v>
      </c>
      <c r="D4070">
        <f>IF(ISNUMBER(SEARCH("OFFNew",C4070)),COMBDG_DEM_Demand!D4070*'Demand shift'!$C$2,COMBDG_DEM_Demand!D4070)</f>
        <v>2.284455667</v>
      </c>
      <c r="E4070" t="str">
        <f>COMBDG_DEM_Demand!E4070</f>
        <v>Mm2</v>
      </c>
      <c r="F4070" t="str">
        <f>COMBDG_DEM_Demand!F4070</f>
        <v>Aggregated DemandCommercialBuildingAccommodation and Food ServicesOldLighting</v>
      </c>
    </row>
    <row r="4071" spans="1:6" x14ac:dyDescent="0.25">
      <c r="A4071" t="str">
        <f>COMBDG_DEM_Demand!A4071</f>
        <v>TO</v>
      </c>
      <c r="B4071">
        <f>COMBDG_DEM_Demand!B4071</f>
        <v>2045</v>
      </c>
      <c r="C4071" t="str">
        <f>COMBDG_DEM_Demand!C4071</f>
        <v>ADEMCOMBDGOTSOldLI</v>
      </c>
      <c r="D4071">
        <f>IF(ISNUMBER(SEARCH("OFFNew",C4071)),COMBDG_DEM_Demand!D4071*'Demand shift'!$C$2,COMBDG_DEM_Demand!D4071)</f>
        <v>3.817302594</v>
      </c>
      <c r="E4071" t="str">
        <f>COMBDG_DEM_Demand!E4071</f>
        <v>Mm2</v>
      </c>
      <c r="F4071" t="str">
        <f>COMBDG_DEM_Demand!F4071</f>
        <v>Aggregated DemandCommercialBuildingOther ServicesOldLighting</v>
      </c>
    </row>
    <row r="4072" spans="1:6" x14ac:dyDescent="0.25">
      <c r="A4072" t="str">
        <f>COMBDG_DEM_Demand!A4072</f>
        <v>TO</v>
      </c>
      <c r="B4072">
        <f>COMBDG_DEM_Demand!B4072</f>
        <v>2045</v>
      </c>
      <c r="C4072" t="str">
        <f>COMBDG_DEM_Demand!C4072</f>
        <v>ADEMCOMBDGWSTNewLI</v>
      </c>
      <c r="D4072">
        <f>IF(ISNUMBER(SEARCH("OFFNew",C4072)),COMBDG_DEM_Demand!D4072*'Demand shift'!$C$2,COMBDG_DEM_Demand!D4072)</f>
        <v>0.286376888</v>
      </c>
      <c r="E4072" t="str">
        <f>COMBDG_DEM_Demand!E4072</f>
        <v>Mm2</v>
      </c>
      <c r="F4072" t="str">
        <f>COMBDG_DEM_Demand!F4072</f>
        <v>Aggregated DemandCommercialBuildingWholesale TradeNewLighting</v>
      </c>
    </row>
    <row r="4073" spans="1:6" x14ac:dyDescent="0.25">
      <c r="A4073" t="str">
        <f>COMBDG_DEM_Demand!A4073</f>
        <v>TO</v>
      </c>
      <c r="B4073">
        <f>COMBDG_DEM_Demand!B4073</f>
        <v>2045</v>
      </c>
      <c r="C4073" t="str">
        <f>COMBDG_DEM_Demand!C4073</f>
        <v>ADEMCOMBDGRTTNewLI</v>
      </c>
      <c r="D4073">
        <f>IF(ISNUMBER(SEARCH("OFFNew",C4073)),COMBDG_DEM_Demand!D4073*'Demand shift'!$C$2,COMBDG_DEM_Demand!D4073)</f>
        <v>1.2383997250000001</v>
      </c>
      <c r="E4073" t="str">
        <f>COMBDG_DEM_Demand!E4073</f>
        <v>Mm2</v>
      </c>
      <c r="F4073" t="str">
        <f>COMBDG_DEM_Demand!F4073</f>
        <v>Aggregated DemandCommercialBuildingRetail TradeNewLighting</v>
      </c>
    </row>
    <row r="4074" spans="1:6" x14ac:dyDescent="0.25">
      <c r="A4074" t="str">
        <f>COMBDG_DEM_Demand!A4074</f>
        <v>TO</v>
      </c>
      <c r="B4074">
        <f>COMBDG_DEM_Demand!B4074</f>
        <v>2045</v>
      </c>
      <c r="C4074" t="str">
        <f>COMBDG_DEM_Demand!C4074</f>
        <v>ADEMCOMBDGTAWNewLI</v>
      </c>
      <c r="D4074">
        <f>IF(ISNUMBER(SEARCH("OFFNew",C4074)),COMBDG_DEM_Demand!D4074*'Demand shift'!$C$2,COMBDG_DEM_Demand!D4074)</f>
        <v>0.42269905699999999</v>
      </c>
      <c r="E4074" t="str">
        <f>COMBDG_DEM_Demand!E4074</f>
        <v>Mm2</v>
      </c>
      <c r="F4074" t="str">
        <f>COMBDG_DEM_Demand!F4074</f>
        <v>Aggregated DemandCommercialBuildingTransportation and WarehousingNewLighting</v>
      </c>
    </row>
    <row r="4075" spans="1:6" x14ac:dyDescent="0.25">
      <c r="A4075" t="str">
        <f>COMBDG_DEM_Demand!A4075</f>
        <v>TO</v>
      </c>
      <c r="B4075">
        <f>COMBDG_DEM_Demand!B4075</f>
        <v>2045</v>
      </c>
      <c r="C4075" t="str">
        <f>COMBDG_DEM_Demand!C4075</f>
        <v>ADEMCOMBDGICINewLI</v>
      </c>
      <c r="D4075">
        <f>IF(ISNUMBER(SEARCH("OFFNew",C4075)),COMBDG_DEM_Demand!D4075*'Demand shift'!$C$2,COMBDG_DEM_Demand!D4075)</f>
        <v>0</v>
      </c>
      <c r="E4075" t="str">
        <f>COMBDG_DEM_Demand!E4075</f>
        <v>Mm2</v>
      </c>
      <c r="F4075" t="str">
        <f>COMBDG_DEM_Demand!F4075</f>
        <v>Aggregated DemandCommercialBuildingInformation and Cultural IndustriesNewLighting</v>
      </c>
    </row>
    <row r="4076" spans="1:6" x14ac:dyDescent="0.25">
      <c r="A4076" t="str">
        <f>COMBDG_DEM_Demand!A4076</f>
        <v>TO</v>
      </c>
      <c r="B4076">
        <f>COMBDG_DEM_Demand!B4076</f>
        <v>2045</v>
      </c>
      <c r="C4076" t="str">
        <f>COMBDG_DEM_Demand!C4076</f>
        <v>ADEMCOMBDGOFFNewLI</v>
      </c>
      <c r="D4076">
        <f>IF(ISNUMBER(SEARCH("OFFNew",C4076)),COMBDG_DEM_Demand!D4076*'Demand shift'!$C$2,COMBDG_DEM_Demand!D4076)</f>
        <v>1.6645313183999999</v>
      </c>
      <c r="E4076" t="str">
        <f>COMBDG_DEM_Demand!E4076</f>
        <v>Mm2</v>
      </c>
      <c r="F4076" t="str">
        <f>COMBDG_DEM_Demand!F4076</f>
        <v>Aggregated DemandCommercialBuildingOfficesNewLighting</v>
      </c>
    </row>
    <row r="4077" spans="1:6" x14ac:dyDescent="0.25">
      <c r="A4077" t="str">
        <f>COMBDG_DEM_Demand!A4077</f>
        <v>TO</v>
      </c>
      <c r="B4077">
        <f>COMBDG_DEM_Demand!B4077</f>
        <v>2045</v>
      </c>
      <c r="C4077" t="str">
        <f>COMBDG_DEM_Demand!C4077</f>
        <v>ADEMCOMBDGEDSNewLI</v>
      </c>
      <c r="D4077">
        <f>IF(ISNUMBER(SEARCH("OFFNew",C4077)),COMBDG_DEM_Demand!D4077*'Demand shift'!$C$2,COMBDG_DEM_Demand!D4077)</f>
        <v>0.712585201</v>
      </c>
      <c r="E4077" t="str">
        <f>COMBDG_DEM_Demand!E4077</f>
        <v>Mm2</v>
      </c>
      <c r="F4077" t="str">
        <f>COMBDG_DEM_Demand!F4077</f>
        <v>Aggregated DemandCommercialBuildingEducational ServicesNewLighting</v>
      </c>
    </row>
    <row r="4078" spans="1:6" x14ac:dyDescent="0.25">
      <c r="A4078" t="str">
        <f>COMBDG_DEM_Demand!A4078</f>
        <v>TO</v>
      </c>
      <c r="B4078">
        <f>COMBDG_DEM_Demand!B4078</f>
        <v>2045</v>
      </c>
      <c r="C4078" t="str">
        <f>COMBDG_DEM_Demand!C4078</f>
        <v>ADEMCOMBDGHLCNewLI</v>
      </c>
      <c r="D4078">
        <f>IF(ISNUMBER(SEARCH("OFFNew",C4078)),COMBDG_DEM_Demand!D4078*'Demand shift'!$C$2,COMBDG_DEM_Demand!D4078)</f>
        <v>0.47801897700000001</v>
      </c>
      <c r="E4078" t="str">
        <f>COMBDG_DEM_Demand!E4078</f>
        <v>Mm2</v>
      </c>
      <c r="F4078" t="str">
        <f>COMBDG_DEM_Demand!F4078</f>
        <v>Aggregated DemandCommercialBuildingHealth Care and Social AssistanceNewLighting</v>
      </c>
    </row>
    <row r="4079" spans="1:6" x14ac:dyDescent="0.25">
      <c r="A4079" t="str">
        <f>COMBDG_DEM_Demand!A4079</f>
        <v>TO</v>
      </c>
      <c r="B4079">
        <f>COMBDG_DEM_Demand!B4079</f>
        <v>2045</v>
      </c>
      <c r="C4079" t="str">
        <f>COMBDG_DEM_Demand!C4079</f>
        <v>ADEMCOMBDGAERNewLI</v>
      </c>
      <c r="D4079">
        <f>IF(ISNUMBER(SEARCH("OFFNew",C4079)),COMBDG_DEM_Demand!D4079*'Demand shift'!$C$2,COMBDG_DEM_Demand!D4079)</f>
        <v>0.16382396900000001</v>
      </c>
      <c r="E4079" t="str">
        <f>COMBDG_DEM_Demand!E4079</f>
        <v>Mm2</v>
      </c>
      <c r="F4079" t="str">
        <f>COMBDG_DEM_Demand!F4079</f>
        <v>Aggregated DemandCommercialBuildingArts, Entertainment and RecreationNewLighting</v>
      </c>
    </row>
    <row r="4080" spans="1:6" x14ac:dyDescent="0.25">
      <c r="A4080" t="str">
        <f>COMBDG_DEM_Demand!A4080</f>
        <v>TO</v>
      </c>
      <c r="B4080">
        <f>COMBDG_DEM_Demand!B4080</f>
        <v>2045</v>
      </c>
      <c r="C4080" t="str">
        <f>COMBDG_DEM_Demand!C4080</f>
        <v>ADEMCOMBDGAFSNewLI</v>
      </c>
      <c r="D4080">
        <f>IF(ISNUMBER(SEARCH("OFFNew",C4080)),COMBDG_DEM_Demand!D4080*'Demand shift'!$C$2,COMBDG_DEM_Demand!D4080)</f>
        <v>6.6396341999999997E-2</v>
      </c>
      <c r="E4080" t="str">
        <f>COMBDG_DEM_Demand!E4080</f>
        <v>Mm2</v>
      </c>
      <c r="F4080" t="str">
        <f>COMBDG_DEM_Demand!F4080</f>
        <v>Aggregated DemandCommercialBuildingAccommodation and Food ServicesNewLighting</v>
      </c>
    </row>
    <row r="4081" spans="1:6" x14ac:dyDescent="0.25">
      <c r="A4081" t="str">
        <f>COMBDG_DEM_Demand!A4081</f>
        <v>TO</v>
      </c>
      <c r="B4081">
        <f>COMBDG_DEM_Demand!B4081</f>
        <v>2045</v>
      </c>
      <c r="C4081" t="str">
        <f>COMBDG_DEM_Demand!C4081</f>
        <v>ADEMCOMBDGOTSNewLI</v>
      </c>
      <c r="D4081">
        <f>IF(ISNUMBER(SEARCH("OFFNew",C4081)),COMBDG_DEM_Demand!D4081*'Demand shift'!$C$2,COMBDG_DEM_Demand!D4081)</f>
        <v>0.497660094</v>
      </c>
      <c r="E4081" t="str">
        <f>COMBDG_DEM_Demand!E4081</f>
        <v>Mm2</v>
      </c>
      <c r="F4081" t="str">
        <f>COMBDG_DEM_Demand!F4081</f>
        <v>Aggregated DemandCommercialBuildingOther ServicesNewLighting</v>
      </c>
    </row>
    <row r="4082" spans="1:6" x14ac:dyDescent="0.25">
      <c r="A4082" t="str">
        <f>COMBDG_DEM_Demand!A4082</f>
        <v>TO</v>
      </c>
      <c r="B4082">
        <f>COMBDG_DEM_Demand!B4082</f>
        <v>2045</v>
      </c>
      <c r="C4082" t="str">
        <f>COMBDG_DEM_Demand!C4082</f>
        <v>ADEMCOMBDGWSTOldAE</v>
      </c>
      <c r="D4082">
        <f>IF(ISNUMBER(SEARCH("OFFNew",C4082)),COMBDG_DEM_Demand!D4082*'Demand shift'!$C$2,COMBDG_DEM_Demand!D4082)</f>
        <v>7.1746822200000002</v>
      </c>
      <c r="E4082" t="str">
        <f>COMBDG_DEM_Demand!E4082</f>
        <v>Mm2</v>
      </c>
      <c r="F4082" t="str">
        <f>COMBDG_DEM_Demand!F4082</f>
        <v>Aggregated DemandCommercialBuildingWholesale TradeOldAuxiliary Equipment</v>
      </c>
    </row>
    <row r="4083" spans="1:6" x14ac:dyDescent="0.25">
      <c r="A4083" t="str">
        <f>COMBDG_DEM_Demand!A4083</f>
        <v>TO</v>
      </c>
      <c r="B4083">
        <f>COMBDG_DEM_Demand!B4083</f>
        <v>2045</v>
      </c>
      <c r="C4083" t="str">
        <f>COMBDG_DEM_Demand!C4083</f>
        <v>ADEMCOMBDGRTTOldAE</v>
      </c>
      <c r="D4083">
        <f>IF(ISNUMBER(SEARCH("OFFNew",C4083)),COMBDG_DEM_Demand!D4083*'Demand shift'!$C$2,COMBDG_DEM_Demand!D4083)</f>
        <v>11.129654560000001</v>
      </c>
      <c r="E4083" t="str">
        <f>COMBDG_DEM_Demand!E4083</f>
        <v>Mm2</v>
      </c>
      <c r="F4083" t="str">
        <f>COMBDG_DEM_Demand!F4083</f>
        <v>Aggregated DemandCommercialBuildingRetail TradeOldAuxiliary Equipment</v>
      </c>
    </row>
    <row r="4084" spans="1:6" x14ac:dyDescent="0.25">
      <c r="A4084" t="str">
        <f>COMBDG_DEM_Demand!A4084</f>
        <v>TO</v>
      </c>
      <c r="B4084">
        <f>COMBDG_DEM_Demand!B4084</f>
        <v>2045</v>
      </c>
      <c r="C4084" t="str">
        <f>COMBDG_DEM_Demand!C4084</f>
        <v>ADEMCOMBDGTAWOldAE</v>
      </c>
      <c r="D4084">
        <f>IF(ISNUMBER(SEARCH("OFFNew",C4084)),COMBDG_DEM_Demand!D4084*'Demand shift'!$C$2,COMBDG_DEM_Demand!D4084)</f>
        <v>2.0588352319999998</v>
      </c>
      <c r="E4084" t="str">
        <f>COMBDG_DEM_Demand!E4084</f>
        <v>Mm2</v>
      </c>
      <c r="F4084" t="str">
        <f>COMBDG_DEM_Demand!F4084</f>
        <v>Aggregated DemandCommercialBuildingTransportation and WarehousingOldAuxiliary Equipment</v>
      </c>
    </row>
    <row r="4085" spans="1:6" x14ac:dyDescent="0.25">
      <c r="A4085" t="str">
        <f>COMBDG_DEM_Demand!A4085</f>
        <v>TO</v>
      </c>
      <c r="B4085">
        <f>COMBDG_DEM_Demand!B4085</f>
        <v>2045</v>
      </c>
      <c r="C4085" t="str">
        <f>COMBDG_DEM_Demand!C4085</f>
        <v>ADEMCOMBDGICIOldAE</v>
      </c>
      <c r="D4085">
        <f>IF(ISNUMBER(SEARCH("OFFNew",C4085)),COMBDG_DEM_Demand!D4085*'Demand shift'!$C$2,COMBDG_DEM_Demand!D4085)</f>
        <v>0.45684563500000003</v>
      </c>
      <c r="E4085" t="str">
        <f>COMBDG_DEM_Demand!E4085</f>
        <v>Mm2</v>
      </c>
      <c r="F4085" t="str">
        <f>COMBDG_DEM_Demand!F4085</f>
        <v>Aggregated DemandCommercialBuildingInformation and Cultural IndustriesOldAuxiliary Equipment</v>
      </c>
    </row>
    <row r="4086" spans="1:6" x14ac:dyDescent="0.25">
      <c r="A4086" t="str">
        <f>COMBDG_DEM_Demand!A4086</f>
        <v>TO</v>
      </c>
      <c r="B4086">
        <f>COMBDG_DEM_Demand!B4086</f>
        <v>2045</v>
      </c>
      <c r="C4086" t="str">
        <f>COMBDG_DEM_Demand!C4086</f>
        <v>ADEMCOMBDGOFFOldAE</v>
      </c>
      <c r="D4086">
        <f>IF(ISNUMBER(SEARCH("OFFNew",C4086)),COMBDG_DEM_Demand!D4086*'Demand shift'!$C$2,COMBDG_DEM_Demand!D4086)</f>
        <v>31.70058938</v>
      </c>
      <c r="E4086" t="str">
        <f>COMBDG_DEM_Demand!E4086</f>
        <v>Mm2</v>
      </c>
      <c r="F4086" t="str">
        <f>COMBDG_DEM_Demand!F4086</f>
        <v>Aggregated DemandCommercialBuildingOfficesOldAuxiliary Equipment</v>
      </c>
    </row>
    <row r="4087" spans="1:6" x14ac:dyDescent="0.25">
      <c r="A4087" t="str">
        <f>COMBDG_DEM_Demand!A4087</f>
        <v>TO</v>
      </c>
      <c r="B4087">
        <f>COMBDG_DEM_Demand!B4087</f>
        <v>2045</v>
      </c>
      <c r="C4087" t="str">
        <f>COMBDG_DEM_Demand!C4087</f>
        <v>ADEMCOMBDGEDSOldAE</v>
      </c>
      <c r="D4087">
        <f>IF(ISNUMBER(SEARCH("OFFNew",C4087)),COMBDG_DEM_Demand!D4087*'Demand shift'!$C$2,COMBDG_DEM_Demand!D4087)</f>
        <v>8.82232488</v>
      </c>
      <c r="E4087" t="str">
        <f>COMBDG_DEM_Demand!E4087</f>
        <v>Mm2</v>
      </c>
      <c r="F4087" t="str">
        <f>COMBDG_DEM_Demand!F4087</f>
        <v>Aggregated DemandCommercialBuildingEducational ServicesOldAuxiliary Equipment</v>
      </c>
    </row>
    <row r="4088" spans="1:6" x14ac:dyDescent="0.25">
      <c r="A4088" t="str">
        <f>COMBDG_DEM_Demand!A4088</f>
        <v>TO</v>
      </c>
      <c r="B4088">
        <f>COMBDG_DEM_Demand!B4088</f>
        <v>2045</v>
      </c>
      <c r="C4088" t="str">
        <f>COMBDG_DEM_Demand!C4088</f>
        <v>ADEMCOMBDGHLCOldAE</v>
      </c>
      <c r="D4088">
        <f>IF(ISNUMBER(SEARCH("OFFNew",C4088)),COMBDG_DEM_Demand!D4088*'Demand shift'!$C$2,COMBDG_DEM_Demand!D4088)</f>
        <v>3.2447994250000001</v>
      </c>
      <c r="E4088" t="str">
        <f>COMBDG_DEM_Demand!E4088</f>
        <v>Mm2</v>
      </c>
      <c r="F4088" t="str">
        <f>COMBDG_DEM_Demand!F4088</f>
        <v>Aggregated DemandCommercialBuildingHealth Care and Social AssistanceOldAuxiliary Equipment</v>
      </c>
    </row>
    <row r="4089" spans="1:6" x14ac:dyDescent="0.25">
      <c r="A4089" t="str">
        <f>COMBDG_DEM_Demand!A4089</f>
        <v>TO</v>
      </c>
      <c r="B4089">
        <f>COMBDG_DEM_Demand!B4089</f>
        <v>2045</v>
      </c>
      <c r="C4089" t="str">
        <f>COMBDG_DEM_Demand!C4089</f>
        <v>ADEMCOMBDGAEROldAE</v>
      </c>
      <c r="D4089">
        <f>IF(ISNUMBER(SEARCH("OFFNew",C4089)),COMBDG_DEM_Demand!D4089*'Demand shift'!$C$2,COMBDG_DEM_Demand!D4089)</f>
        <v>2.7388278499999998</v>
      </c>
      <c r="E4089" t="str">
        <f>COMBDG_DEM_Demand!E4089</f>
        <v>Mm2</v>
      </c>
      <c r="F4089" t="str">
        <f>COMBDG_DEM_Demand!F4089</f>
        <v>Aggregated DemandCommercialBuildingArts, Entertainment and RecreationOldAuxiliary Equipment</v>
      </c>
    </row>
    <row r="4090" spans="1:6" x14ac:dyDescent="0.25">
      <c r="A4090" t="str">
        <f>COMBDG_DEM_Demand!A4090</f>
        <v>TO</v>
      </c>
      <c r="B4090">
        <f>COMBDG_DEM_Demand!B4090</f>
        <v>2045</v>
      </c>
      <c r="C4090" t="str">
        <f>COMBDG_DEM_Demand!C4090</f>
        <v>ADEMCOMBDGAFSOldAE</v>
      </c>
      <c r="D4090">
        <f>IF(ISNUMBER(SEARCH("OFFNew",C4090)),COMBDG_DEM_Demand!D4090*'Demand shift'!$C$2,COMBDG_DEM_Demand!D4090)</f>
        <v>2.284455667</v>
      </c>
      <c r="E4090" t="str">
        <f>COMBDG_DEM_Demand!E4090</f>
        <v>Mm2</v>
      </c>
      <c r="F4090" t="str">
        <f>COMBDG_DEM_Demand!F4090</f>
        <v>Aggregated DemandCommercialBuildingAccommodation and Food ServicesOldAuxiliary Equipment</v>
      </c>
    </row>
    <row r="4091" spans="1:6" x14ac:dyDescent="0.25">
      <c r="A4091" t="str">
        <f>COMBDG_DEM_Demand!A4091</f>
        <v>TO</v>
      </c>
      <c r="B4091">
        <f>COMBDG_DEM_Demand!B4091</f>
        <v>2045</v>
      </c>
      <c r="C4091" t="str">
        <f>COMBDG_DEM_Demand!C4091</f>
        <v>ADEMCOMBDGOTSOldAE</v>
      </c>
      <c r="D4091">
        <f>IF(ISNUMBER(SEARCH("OFFNew",C4091)),COMBDG_DEM_Demand!D4091*'Demand shift'!$C$2,COMBDG_DEM_Demand!D4091)</f>
        <v>3.817302594</v>
      </c>
      <c r="E4091" t="str">
        <f>COMBDG_DEM_Demand!E4091</f>
        <v>Mm2</v>
      </c>
      <c r="F4091" t="str">
        <f>COMBDG_DEM_Demand!F4091</f>
        <v>Aggregated DemandCommercialBuildingOther ServicesOldAuxiliary Equipment</v>
      </c>
    </row>
    <row r="4092" spans="1:6" x14ac:dyDescent="0.25">
      <c r="A4092" t="str">
        <f>COMBDG_DEM_Demand!A4092</f>
        <v>TO</v>
      </c>
      <c r="B4092">
        <f>COMBDG_DEM_Demand!B4092</f>
        <v>2045</v>
      </c>
      <c r="C4092" t="str">
        <f>COMBDG_DEM_Demand!C4092</f>
        <v>ADEMCOMBDGWSTNewAE</v>
      </c>
      <c r="D4092">
        <f>IF(ISNUMBER(SEARCH("OFFNew",C4092)),COMBDG_DEM_Demand!D4092*'Demand shift'!$C$2,COMBDG_DEM_Demand!D4092)</f>
        <v>0.286376888</v>
      </c>
      <c r="E4092" t="str">
        <f>COMBDG_DEM_Demand!E4092</f>
        <v>Mm2</v>
      </c>
      <c r="F4092" t="str">
        <f>COMBDG_DEM_Demand!F4092</f>
        <v>Aggregated DemandCommercialBuildingWholesale TradeNewAuxiliary Equipment</v>
      </c>
    </row>
    <row r="4093" spans="1:6" x14ac:dyDescent="0.25">
      <c r="A4093" t="str">
        <f>COMBDG_DEM_Demand!A4093</f>
        <v>TO</v>
      </c>
      <c r="B4093">
        <f>COMBDG_DEM_Demand!B4093</f>
        <v>2045</v>
      </c>
      <c r="C4093" t="str">
        <f>COMBDG_DEM_Demand!C4093</f>
        <v>ADEMCOMBDGRTTNewAE</v>
      </c>
      <c r="D4093">
        <f>IF(ISNUMBER(SEARCH("OFFNew",C4093)),COMBDG_DEM_Demand!D4093*'Demand shift'!$C$2,COMBDG_DEM_Demand!D4093)</f>
        <v>1.2383997250000001</v>
      </c>
      <c r="E4093" t="str">
        <f>COMBDG_DEM_Demand!E4093</f>
        <v>Mm2</v>
      </c>
      <c r="F4093" t="str">
        <f>COMBDG_DEM_Demand!F4093</f>
        <v>Aggregated DemandCommercialBuildingRetail TradeNewAuxiliary Equipment</v>
      </c>
    </row>
    <row r="4094" spans="1:6" x14ac:dyDescent="0.25">
      <c r="A4094" t="str">
        <f>COMBDG_DEM_Demand!A4094</f>
        <v>TO</v>
      </c>
      <c r="B4094">
        <f>COMBDG_DEM_Demand!B4094</f>
        <v>2045</v>
      </c>
      <c r="C4094" t="str">
        <f>COMBDG_DEM_Demand!C4094</f>
        <v>ADEMCOMBDGTAWNewAE</v>
      </c>
      <c r="D4094">
        <f>IF(ISNUMBER(SEARCH("OFFNew",C4094)),COMBDG_DEM_Demand!D4094*'Demand shift'!$C$2,COMBDG_DEM_Demand!D4094)</f>
        <v>0.42269905699999999</v>
      </c>
      <c r="E4094" t="str">
        <f>COMBDG_DEM_Demand!E4094</f>
        <v>Mm2</v>
      </c>
      <c r="F4094" t="str">
        <f>COMBDG_DEM_Demand!F4094</f>
        <v>Aggregated DemandCommercialBuildingTransportation and WarehousingNewAuxiliary Equipment</v>
      </c>
    </row>
    <row r="4095" spans="1:6" x14ac:dyDescent="0.25">
      <c r="A4095" t="str">
        <f>COMBDG_DEM_Demand!A4095</f>
        <v>TO</v>
      </c>
      <c r="B4095">
        <f>COMBDG_DEM_Demand!B4095</f>
        <v>2045</v>
      </c>
      <c r="C4095" t="str">
        <f>COMBDG_DEM_Demand!C4095</f>
        <v>ADEMCOMBDGICINewAE</v>
      </c>
      <c r="D4095">
        <f>IF(ISNUMBER(SEARCH("OFFNew",C4095)),COMBDG_DEM_Demand!D4095*'Demand shift'!$C$2,COMBDG_DEM_Demand!D4095)</f>
        <v>0</v>
      </c>
      <c r="E4095" t="str">
        <f>COMBDG_DEM_Demand!E4095</f>
        <v>Mm2</v>
      </c>
      <c r="F4095" t="str">
        <f>COMBDG_DEM_Demand!F4095</f>
        <v>Aggregated DemandCommercialBuildingInformation and Cultural IndustriesNewAuxiliary Equipment</v>
      </c>
    </row>
    <row r="4096" spans="1:6" x14ac:dyDescent="0.25">
      <c r="A4096" t="str">
        <f>COMBDG_DEM_Demand!A4096</f>
        <v>TO</v>
      </c>
      <c r="B4096">
        <f>COMBDG_DEM_Demand!B4096</f>
        <v>2045</v>
      </c>
      <c r="C4096" t="str">
        <f>COMBDG_DEM_Demand!C4096</f>
        <v>ADEMCOMBDGOFFNewAE</v>
      </c>
      <c r="D4096">
        <f>IF(ISNUMBER(SEARCH("OFFNew",C4096)),COMBDG_DEM_Demand!D4096*'Demand shift'!$C$2,COMBDG_DEM_Demand!D4096)</f>
        <v>1.6645313183999999</v>
      </c>
      <c r="E4096" t="str">
        <f>COMBDG_DEM_Demand!E4096</f>
        <v>Mm2</v>
      </c>
      <c r="F4096" t="str">
        <f>COMBDG_DEM_Demand!F4096</f>
        <v>Aggregated DemandCommercialBuildingOfficesNewAuxiliary Equipment</v>
      </c>
    </row>
    <row r="4097" spans="1:6" x14ac:dyDescent="0.25">
      <c r="A4097" t="str">
        <f>COMBDG_DEM_Demand!A4097</f>
        <v>TO</v>
      </c>
      <c r="B4097">
        <f>COMBDG_DEM_Demand!B4097</f>
        <v>2045</v>
      </c>
      <c r="C4097" t="str">
        <f>COMBDG_DEM_Demand!C4097</f>
        <v>ADEMCOMBDGEDSNewAE</v>
      </c>
      <c r="D4097">
        <f>IF(ISNUMBER(SEARCH("OFFNew",C4097)),COMBDG_DEM_Demand!D4097*'Demand shift'!$C$2,COMBDG_DEM_Demand!D4097)</f>
        <v>0.712585201</v>
      </c>
      <c r="E4097" t="str">
        <f>COMBDG_DEM_Demand!E4097</f>
        <v>Mm2</v>
      </c>
      <c r="F4097" t="str">
        <f>COMBDG_DEM_Demand!F4097</f>
        <v>Aggregated DemandCommercialBuildingEducational ServicesNewAuxiliary Equipment</v>
      </c>
    </row>
    <row r="4098" spans="1:6" x14ac:dyDescent="0.25">
      <c r="A4098" t="str">
        <f>COMBDG_DEM_Demand!A4098</f>
        <v>TO</v>
      </c>
      <c r="B4098">
        <f>COMBDG_DEM_Demand!B4098</f>
        <v>2045</v>
      </c>
      <c r="C4098" t="str">
        <f>COMBDG_DEM_Demand!C4098</f>
        <v>ADEMCOMBDGHLCNewAE</v>
      </c>
      <c r="D4098">
        <f>IF(ISNUMBER(SEARCH("OFFNew",C4098)),COMBDG_DEM_Demand!D4098*'Demand shift'!$C$2,COMBDG_DEM_Demand!D4098)</f>
        <v>0.47801897700000001</v>
      </c>
      <c r="E4098" t="str">
        <f>COMBDG_DEM_Demand!E4098</f>
        <v>Mm2</v>
      </c>
      <c r="F4098" t="str">
        <f>COMBDG_DEM_Demand!F4098</f>
        <v>Aggregated DemandCommercialBuildingHealth Care and Social AssistanceNewAuxiliary Equipment</v>
      </c>
    </row>
    <row r="4099" spans="1:6" x14ac:dyDescent="0.25">
      <c r="A4099" t="str">
        <f>COMBDG_DEM_Demand!A4099</f>
        <v>TO</v>
      </c>
      <c r="B4099">
        <f>COMBDG_DEM_Demand!B4099</f>
        <v>2045</v>
      </c>
      <c r="C4099" t="str">
        <f>COMBDG_DEM_Demand!C4099</f>
        <v>ADEMCOMBDGAERNewAE</v>
      </c>
      <c r="D4099">
        <f>IF(ISNUMBER(SEARCH("OFFNew",C4099)),COMBDG_DEM_Demand!D4099*'Demand shift'!$C$2,COMBDG_DEM_Demand!D4099)</f>
        <v>0.16382396900000001</v>
      </c>
      <c r="E4099" t="str">
        <f>COMBDG_DEM_Demand!E4099</f>
        <v>Mm2</v>
      </c>
      <c r="F4099" t="str">
        <f>COMBDG_DEM_Demand!F4099</f>
        <v>Aggregated DemandCommercialBuildingArts, Entertainment and RecreationNewAuxiliary Equipment</v>
      </c>
    </row>
    <row r="4100" spans="1:6" x14ac:dyDescent="0.25">
      <c r="A4100" t="str">
        <f>COMBDG_DEM_Demand!A4100</f>
        <v>TO</v>
      </c>
      <c r="B4100">
        <f>COMBDG_DEM_Demand!B4100</f>
        <v>2045</v>
      </c>
      <c r="C4100" t="str">
        <f>COMBDG_DEM_Demand!C4100</f>
        <v>ADEMCOMBDGAFSNewAE</v>
      </c>
      <c r="D4100">
        <f>IF(ISNUMBER(SEARCH("OFFNew",C4100)),COMBDG_DEM_Demand!D4100*'Demand shift'!$C$2,COMBDG_DEM_Demand!D4100)</f>
        <v>6.6396341999999997E-2</v>
      </c>
      <c r="E4100" t="str">
        <f>COMBDG_DEM_Demand!E4100</f>
        <v>Mm2</v>
      </c>
      <c r="F4100" t="str">
        <f>COMBDG_DEM_Demand!F4100</f>
        <v>Aggregated DemandCommercialBuildingAccommodation and Food ServicesNewAuxiliary Equipment</v>
      </c>
    </row>
    <row r="4101" spans="1:6" x14ac:dyDescent="0.25">
      <c r="A4101" t="str">
        <f>COMBDG_DEM_Demand!A4101</f>
        <v>TO</v>
      </c>
      <c r="B4101">
        <f>COMBDG_DEM_Demand!B4101</f>
        <v>2045</v>
      </c>
      <c r="C4101" t="str">
        <f>COMBDG_DEM_Demand!C4101</f>
        <v>ADEMCOMBDGOTSNewAE</v>
      </c>
      <c r="D4101">
        <f>IF(ISNUMBER(SEARCH("OFFNew",C4101)),COMBDG_DEM_Demand!D4101*'Demand shift'!$C$2,COMBDG_DEM_Demand!D4101)</f>
        <v>0.497660094</v>
      </c>
      <c r="E4101" t="str">
        <f>COMBDG_DEM_Demand!E4101</f>
        <v>Mm2</v>
      </c>
      <c r="F4101" t="str">
        <f>COMBDG_DEM_Demand!F4101</f>
        <v>Aggregated DemandCommercialBuildingOther ServicesNewAuxiliary Equipment</v>
      </c>
    </row>
    <row r="4102" spans="1:6" x14ac:dyDescent="0.25">
      <c r="A4102" t="str">
        <f>COMBDG_DEM_Demand!A4102</f>
        <v>TO</v>
      </c>
      <c r="B4102">
        <f>COMBDG_DEM_Demand!B4102</f>
        <v>2045</v>
      </c>
      <c r="C4102" t="str">
        <f>COMBDG_DEM_Demand!C4102</f>
        <v>ADEMCOMBDGWSTOldAM</v>
      </c>
      <c r="D4102">
        <f>IF(ISNUMBER(SEARCH("OFFNew",C4102)),COMBDG_DEM_Demand!D4102*'Demand shift'!$C$2,COMBDG_DEM_Demand!D4102)</f>
        <v>7.1746822200000002</v>
      </c>
      <c r="E4102" t="str">
        <f>COMBDG_DEM_Demand!E4102</f>
        <v>Mm2</v>
      </c>
      <c r="F4102" t="str">
        <f>COMBDG_DEM_Demand!F4102</f>
        <v>Aggregated DemandCommercialBuildingWholesale TradeOldAuxiliary Motors</v>
      </c>
    </row>
    <row r="4103" spans="1:6" x14ac:dyDescent="0.25">
      <c r="A4103" t="str">
        <f>COMBDG_DEM_Demand!A4103</f>
        <v>TO</v>
      </c>
      <c r="B4103">
        <f>COMBDG_DEM_Demand!B4103</f>
        <v>2045</v>
      </c>
      <c r="C4103" t="str">
        <f>COMBDG_DEM_Demand!C4103</f>
        <v>ADEMCOMBDGRTTOldAM</v>
      </c>
      <c r="D4103">
        <f>IF(ISNUMBER(SEARCH("OFFNew",C4103)),COMBDG_DEM_Demand!D4103*'Demand shift'!$C$2,COMBDG_DEM_Demand!D4103)</f>
        <v>11.129654560000001</v>
      </c>
      <c r="E4103" t="str">
        <f>COMBDG_DEM_Demand!E4103</f>
        <v>Mm2</v>
      </c>
      <c r="F4103" t="str">
        <f>COMBDG_DEM_Demand!F4103</f>
        <v>Aggregated DemandCommercialBuildingRetail TradeOldAuxiliary Motors</v>
      </c>
    </row>
    <row r="4104" spans="1:6" x14ac:dyDescent="0.25">
      <c r="A4104" t="str">
        <f>COMBDG_DEM_Demand!A4104</f>
        <v>TO</v>
      </c>
      <c r="B4104">
        <f>COMBDG_DEM_Demand!B4104</f>
        <v>2045</v>
      </c>
      <c r="C4104" t="str">
        <f>COMBDG_DEM_Demand!C4104</f>
        <v>ADEMCOMBDGTAWOldAM</v>
      </c>
      <c r="D4104">
        <f>IF(ISNUMBER(SEARCH("OFFNew",C4104)),COMBDG_DEM_Demand!D4104*'Demand shift'!$C$2,COMBDG_DEM_Demand!D4104)</f>
        <v>2.0588352319999998</v>
      </c>
      <c r="E4104" t="str">
        <f>COMBDG_DEM_Demand!E4104</f>
        <v>Mm2</v>
      </c>
      <c r="F4104" t="str">
        <f>COMBDG_DEM_Demand!F4104</f>
        <v>Aggregated DemandCommercialBuildingTransportation and WarehousingOldAuxiliary Motors</v>
      </c>
    </row>
    <row r="4105" spans="1:6" x14ac:dyDescent="0.25">
      <c r="A4105" t="str">
        <f>COMBDG_DEM_Demand!A4105</f>
        <v>TO</v>
      </c>
      <c r="B4105">
        <f>COMBDG_DEM_Demand!B4105</f>
        <v>2045</v>
      </c>
      <c r="C4105" t="str">
        <f>COMBDG_DEM_Demand!C4105</f>
        <v>ADEMCOMBDGICIOldAM</v>
      </c>
      <c r="D4105">
        <f>IF(ISNUMBER(SEARCH("OFFNew",C4105)),COMBDG_DEM_Demand!D4105*'Demand shift'!$C$2,COMBDG_DEM_Demand!D4105)</f>
        <v>0.45684563500000003</v>
      </c>
      <c r="E4105" t="str">
        <f>COMBDG_DEM_Demand!E4105</f>
        <v>Mm2</v>
      </c>
      <c r="F4105" t="str">
        <f>COMBDG_DEM_Demand!F4105</f>
        <v>Aggregated DemandCommercialBuildingInformation and Cultural IndustriesOldAuxiliary Motors</v>
      </c>
    </row>
    <row r="4106" spans="1:6" x14ac:dyDescent="0.25">
      <c r="A4106" t="str">
        <f>COMBDG_DEM_Demand!A4106</f>
        <v>TO</v>
      </c>
      <c r="B4106">
        <f>COMBDG_DEM_Demand!B4106</f>
        <v>2045</v>
      </c>
      <c r="C4106" t="str">
        <f>COMBDG_DEM_Demand!C4106</f>
        <v>ADEMCOMBDGOFFOldAM</v>
      </c>
      <c r="D4106">
        <f>IF(ISNUMBER(SEARCH("OFFNew",C4106)),COMBDG_DEM_Demand!D4106*'Demand shift'!$C$2,COMBDG_DEM_Demand!D4106)</f>
        <v>31.70058938</v>
      </c>
      <c r="E4106" t="str">
        <f>COMBDG_DEM_Demand!E4106</f>
        <v>Mm2</v>
      </c>
      <c r="F4106" t="str">
        <f>COMBDG_DEM_Demand!F4106</f>
        <v>Aggregated DemandCommercialBuildingOfficesOldAuxiliary Motors</v>
      </c>
    </row>
    <row r="4107" spans="1:6" x14ac:dyDescent="0.25">
      <c r="A4107" t="str">
        <f>COMBDG_DEM_Demand!A4107</f>
        <v>TO</v>
      </c>
      <c r="B4107">
        <f>COMBDG_DEM_Demand!B4107</f>
        <v>2045</v>
      </c>
      <c r="C4107" t="str">
        <f>COMBDG_DEM_Demand!C4107</f>
        <v>ADEMCOMBDGEDSOldAM</v>
      </c>
      <c r="D4107">
        <f>IF(ISNUMBER(SEARCH("OFFNew",C4107)),COMBDG_DEM_Demand!D4107*'Demand shift'!$C$2,COMBDG_DEM_Demand!D4107)</f>
        <v>8.82232488</v>
      </c>
      <c r="E4107" t="str">
        <f>COMBDG_DEM_Demand!E4107</f>
        <v>Mm2</v>
      </c>
      <c r="F4107" t="str">
        <f>COMBDG_DEM_Demand!F4107</f>
        <v>Aggregated DemandCommercialBuildingEducational ServicesOldAuxiliary Motors</v>
      </c>
    </row>
    <row r="4108" spans="1:6" x14ac:dyDescent="0.25">
      <c r="A4108" t="str">
        <f>COMBDG_DEM_Demand!A4108</f>
        <v>TO</v>
      </c>
      <c r="B4108">
        <f>COMBDG_DEM_Demand!B4108</f>
        <v>2045</v>
      </c>
      <c r="C4108" t="str">
        <f>COMBDG_DEM_Demand!C4108</f>
        <v>ADEMCOMBDGHLCOldAM</v>
      </c>
      <c r="D4108">
        <f>IF(ISNUMBER(SEARCH("OFFNew",C4108)),COMBDG_DEM_Demand!D4108*'Demand shift'!$C$2,COMBDG_DEM_Demand!D4108)</f>
        <v>3.2447994250000001</v>
      </c>
      <c r="E4108" t="str">
        <f>COMBDG_DEM_Demand!E4108</f>
        <v>Mm2</v>
      </c>
      <c r="F4108" t="str">
        <f>COMBDG_DEM_Demand!F4108</f>
        <v>Aggregated DemandCommercialBuildingHealth Care and Social AssistanceOldAuxiliary Motors</v>
      </c>
    </row>
    <row r="4109" spans="1:6" x14ac:dyDescent="0.25">
      <c r="A4109" t="str">
        <f>COMBDG_DEM_Demand!A4109</f>
        <v>TO</v>
      </c>
      <c r="B4109">
        <f>COMBDG_DEM_Demand!B4109</f>
        <v>2045</v>
      </c>
      <c r="C4109" t="str">
        <f>COMBDG_DEM_Demand!C4109</f>
        <v>ADEMCOMBDGAEROldAM</v>
      </c>
      <c r="D4109">
        <f>IF(ISNUMBER(SEARCH("OFFNew",C4109)),COMBDG_DEM_Demand!D4109*'Demand shift'!$C$2,COMBDG_DEM_Demand!D4109)</f>
        <v>2.7388278499999998</v>
      </c>
      <c r="E4109" t="str">
        <f>COMBDG_DEM_Demand!E4109</f>
        <v>Mm2</v>
      </c>
      <c r="F4109" t="str">
        <f>COMBDG_DEM_Demand!F4109</f>
        <v>Aggregated DemandCommercialBuildingArts, Entertainment and RecreationOldAuxiliary Motors</v>
      </c>
    </row>
    <row r="4110" spans="1:6" x14ac:dyDescent="0.25">
      <c r="A4110" t="str">
        <f>COMBDG_DEM_Demand!A4110</f>
        <v>TO</v>
      </c>
      <c r="B4110">
        <f>COMBDG_DEM_Demand!B4110</f>
        <v>2045</v>
      </c>
      <c r="C4110" t="str">
        <f>COMBDG_DEM_Demand!C4110</f>
        <v>ADEMCOMBDGAFSOldAM</v>
      </c>
      <c r="D4110">
        <f>IF(ISNUMBER(SEARCH("OFFNew",C4110)),COMBDG_DEM_Demand!D4110*'Demand shift'!$C$2,COMBDG_DEM_Demand!D4110)</f>
        <v>2.284455667</v>
      </c>
      <c r="E4110" t="str">
        <f>COMBDG_DEM_Demand!E4110</f>
        <v>Mm2</v>
      </c>
      <c r="F4110" t="str">
        <f>COMBDG_DEM_Demand!F4110</f>
        <v>Aggregated DemandCommercialBuildingAccommodation and Food ServicesOldAuxiliary Motors</v>
      </c>
    </row>
    <row r="4111" spans="1:6" x14ac:dyDescent="0.25">
      <c r="A4111" t="str">
        <f>COMBDG_DEM_Demand!A4111</f>
        <v>TO</v>
      </c>
      <c r="B4111">
        <f>COMBDG_DEM_Demand!B4111</f>
        <v>2045</v>
      </c>
      <c r="C4111" t="str">
        <f>COMBDG_DEM_Demand!C4111</f>
        <v>ADEMCOMBDGOTSOldAM</v>
      </c>
      <c r="D4111">
        <f>IF(ISNUMBER(SEARCH("OFFNew",C4111)),COMBDG_DEM_Demand!D4111*'Demand shift'!$C$2,COMBDG_DEM_Demand!D4111)</f>
        <v>3.817302594</v>
      </c>
      <c r="E4111" t="str">
        <f>COMBDG_DEM_Demand!E4111</f>
        <v>Mm2</v>
      </c>
      <c r="F4111" t="str">
        <f>COMBDG_DEM_Demand!F4111</f>
        <v>Aggregated DemandCommercialBuildingOther ServicesOldAuxiliary Motors</v>
      </c>
    </row>
    <row r="4112" spans="1:6" x14ac:dyDescent="0.25">
      <c r="A4112" t="str">
        <f>COMBDG_DEM_Demand!A4112</f>
        <v>TO</v>
      </c>
      <c r="B4112">
        <f>COMBDG_DEM_Demand!B4112</f>
        <v>2045</v>
      </c>
      <c r="C4112" t="str">
        <f>COMBDG_DEM_Demand!C4112</f>
        <v>ADEMCOMBDGWSTNewAM</v>
      </c>
      <c r="D4112">
        <f>IF(ISNUMBER(SEARCH("OFFNew",C4112)),COMBDG_DEM_Demand!D4112*'Demand shift'!$C$2,COMBDG_DEM_Demand!D4112)</f>
        <v>0.286376888</v>
      </c>
      <c r="E4112" t="str">
        <f>COMBDG_DEM_Demand!E4112</f>
        <v>Mm2</v>
      </c>
      <c r="F4112" t="str">
        <f>COMBDG_DEM_Demand!F4112</f>
        <v>Aggregated DemandCommercialBuildingWholesale TradeNewAuxiliary Motors</v>
      </c>
    </row>
    <row r="4113" spans="1:6" x14ac:dyDescent="0.25">
      <c r="A4113" t="str">
        <f>COMBDG_DEM_Demand!A4113</f>
        <v>TO</v>
      </c>
      <c r="B4113">
        <f>COMBDG_DEM_Demand!B4113</f>
        <v>2045</v>
      </c>
      <c r="C4113" t="str">
        <f>COMBDG_DEM_Demand!C4113</f>
        <v>ADEMCOMBDGRTTNewAM</v>
      </c>
      <c r="D4113">
        <f>IF(ISNUMBER(SEARCH("OFFNew",C4113)),COMBDG_DEM_Demand!D4113*'Demand shift'!$C$2,COMBDG_DEM_Demand!D4113)</f>
        <v>1.2383997250000001</v>
      </c>
      <c r="E4113" t="str">
        <f>COMBDG_DEM_Demand!E4113</f>
        <v>Mm2</v>
      </c>
      <c r="F4113" t="str">
        <f>COMBDG_DEM_Demand!F4113</f>
        <v>Aggregated DemandCommercialBuildingRetail TradeNewAuxiliary Motors</v>
      </c>
    </row>
    <row r="4114" spans="1:6" x14ac:dyDescent="0.25">
      <c r="A4114" t="str">
        <f>COMBDG_DEM_Demand!A4114</f>
        <v>TO</v>
      </c>
      <c r="B4114">
        <f>COMBDG_DEM_Demand!B4114</f>
        <v>2045</v>
      </c>
      <c r="C4114" t="str">
        <f>COMBDG_DEM_Demand!C4114</f>
        <v>ADEMCOMBDGTAWNewAM</v>
      </c>
      <c r="D4114">
        <f>IF(ISNUMBER(SEARCH("OFFNew",C4114)),COMBDG_DEM_Demand!D4114*'Demand shift'!$C$2,COMBDG_DEM_Demand!D4114)</f>
        <v>0.42269905699999999</v>
      </c>
      <c r="E4114" t="str">
        <f>COMBDG_DEM_Demand!E4114</f>
        <v>Mm2</v>
      </c>
      <c r="F4114" t="str">
        <f>COMBDG_DEM_Demand!F4114</f>
        <v>Aggregated DemandCommercialBuildingTransportation and WarehousingNewAuxiliary Motors</v>
      </c>
    </row>
    <row r="4115" spans="1:6" x14ac:dyDescent="0.25">
      <c r="A4115" t="str">
        <f>COMBDG_DEM_Demand!A4115</f>
        <v>TO</v>
      </c>
      <c r="B4115">
        <f>COMBDG_DEM_Demand!B4115</f>
        <v>2045</v>
      </c>
      <c r="C4115" t="str">
        <f>COMBDG_DEM_Demand!C4115</f>
        <v>ADEMCOMBDGICINewAM</v>
      </c>
      <c r="D4115">
        <f>IF(ISNUMBER(SEARCH("OFFNew",C4115)),COMBDG_DEM_Demand!D4115*'Demand shift'!$C$2,COMBDG_DEM_Demand!D4115)</f>
        <v>0</v>
      </c>
      <c r="E4115" t="str">
        <f>COMBDG_DEM_Demand!E4115</f>
        <v>Mm2</v>
      </c>
      <c r="F4115" t="str">
        <f>COMBDG_DEM_Demand!F4115</f>
        <v>Aggregated DemandCommercialBuildingInformation and Cultural IndustriesNewAuxiliary Motors</v>
      </c>
    </row>
    <row r="4116" spans="1:6" x14ac:dyDescent="0.25">
      <c r="A4116" t="str">
        <f>COMBDG_DEM_Demand!A4116</f>
        <v>TO</v>
      </c>
      <c r="B4116">
        <f>COMBDG_DEM_Demand!B4116</f>
        <v>2045</v>
      </c>
      <c r="C4116" t="str">
        <f>COMBDG_DEM_Demand!C4116</f>
        <v>ADEMCOMBDGOFFNewAM</v>
      </c>
      <c r="D4116">
        <f>IF(ISNUMBER(SEARCH("OFFNew",C4116)),COMBDG_DEM_Demand!D4116*'Demand shift'!$C$2,COMBDG_DEM_Demand!D4116)</f>
        <v>1.6645313183999999</v>
      </c>
      <c r="E4116" t="str">
        <f>COMBDG_DEM_Demand!E4116</f>
        <v>Mm2</v>
      </c>
      <c r="F4116" t="str">
        <f>COMBDG_DEM_Demand!F4116</f>
        <v>Aggregated DemandCommercialBuildingOfficesNewAuxiliary Motors</v>
      </c>
    </row>
    <row r="4117" spans="1:6" x14ac:dyDescent="0.25">
      <c r="A4117" t="str">
        <f>COMBDG_DEM_Demand!A4117</f>
        <v>TO</v>
      </c>
      <c r="B4117">
        <f>COMBDG_DEM_Demand!B4117</f>
        <v>2045</v>
      </c>
      <c r="C4117" t="str">
        <f>COMBDG_DEM_Demand!C4117</f>
        <v>ADEMCOMBDGEDSNewAM</v>
      </c>
      <c r="D4117">
        <f>IF(ISNUMBER(SEARCH("OFFNew",C4117)),COMBDG_DEM_Demand!D4117*'Demand shift'!$C$2,COMBDG_DEM_Demand!D4117)</f>
        <v>0.712585201</v>
      </c>
      <c r="E4117" t="str">
        <f>COMBDG_DEM_Demand!E4117</f>
        <v>Mm2</v>
      </c>
      <c r="F4117" t="str">
        <f>COMBDG_DEM_Demand!F4117</f>
        <v>Aggregated DemandCommercialBuildingEducational ServicesNewAuxiliary Motors</v>
      </c>
    </row>
    <row r="4118" spans="1:6" x14ac:dyDescent="0.25">
      <c r="A4118" t="str">
        <f>COMBDG_DEM_Demand!A4118</f>
        <v>TO</v>
      </c>
      <c r="B4118">
        <f>COMBDG_DEM_Demand!B4118</f>
        <v>2045</v>
      </c>
      <c r="C4118" t="str">
        <f>COMBDG_DEM_Demand!C4118</f>
        <v>ADEMCOMBDGHLCNewAM</v>
      </c>
      <c r="D4118">
        <f>IF(ISNUMBER(SEARCH("OFFNew",C4118)),COMBDG_DEM_Demand!D4118*'Demand shift'!$C$2,COMBDG_DEM_Demand!D4118)</f>
        <v>0.47801897700000001</v>
      </c>
      <c r="E4118" t="str">
        <f>COMBDG_DEM_Demand!E4118</f>
        <v>Mm2</v>
      </c>
      <c r="F4118" t="str">
        <f>COMBDG_DEM_Demand!F4118</f>
        <v>Aggregated DemandCommercialBuildingHealth Care and Social AssistanceNewAuxiliary Motors</v>
      </c>
    </row>
    <row r="4119" spans="1:6" x14ac:dyDescent="0.25">
      <c r="A4119" t="str">
        <f>COMBDG_DEM_Demand!A4119</f>
        <v>TO</v>
      </c>
      <c r="B4119">
        <f>COMBDG_DEM_Demand!B4119</f>
        <v>2045</v>
      </c>
      <c r="C4119" t="str">
        <f>COMBDG_DEM_Demand!C4119</f>
        <v>ADEMCOMBDGAERNewAM</v>
      </c>
      <c r="D4119">
        <f>IF(ISNUMBER(SEARCH("OFFNew",C4119)),COMBDG_DEM_Demand!D4119*'Demand shift'!$C$2,COMBDG_DEM_Demand!D4119)</f>
        <v>0.16382396900000001</v>
      </c>
      <c r="E4119" t="str">
        <f>COMBDG_DEM_Demand!E4119</f>
        <v>Mm2</v>
      </c>
      <c r="F4119" t="str">
        <f>COMBDG_DEM_Demand!F4119</f>
        <v>Aggregated DemandCommercialBuildingArts, Entertainment and RecreationNewAuxiliary Motors</v>
      </c>
    </row>
    <row r="4120" spans="1:6" x14ac:dyDescent="0.25">
      <c r="A4120" t="str">
        <f>COMBDG_DEM_Demand!A4120</f>
        <v>TO</v>
      </c>
      <c r="B4120">
        <f>COMBDG_DEM_Demand!B4120</f>
        <v>2045</v>
      </c>
      <c r="C4120" t="str">
        <f>COMBDG_DEM_Demand!C4120</f>
        <v>ADEMCOMBDGAFSNewAM</v>
      </c>
      <c r="D4120">
        <f>IF(ISNUMBER(SEARCH("OFFNew",C4120)),COMBDG_DEM_Demand!D4120*'Demand shift'!$C$2,COMBDG_DEM_Demand!D4120)</f>
        <v>6.6396341999999997E-2</v>
      </c>
      <c r="E4120" t="str">
        <f>COMBDG_DEM_Demand!E4120</f>
        <v>Mm2</v>
      </c>
      <c r="F4120" t="str">
        <f>COMBDG_DEM_Demand!F4120</f>
        <v>Aggregated DemandCommercialBuildingAccommodation and Food ServicesNewAuxiliary Motors</v>
      </c>
    </row>
    <row r="4121" spans="1:6" x14ac:dyDescent="0.25">
      <c r="A4121" t="str">
        <f>COMBDG_DEM_Demand!A4121</f>
        <v>TO</v>
      </c>
      <c r="B4121">
        <f>COMBDG_DEM_Demand!B4121</f>
        <v>2045</v>
      </c>
      <c r="C4121" t="str">
        <f>COMBDG_DEM_Demand!C4121</f>
        <v>ADEMCOMBDGOTSNewAM</v>
      </c>
      <c r="D4121">
        <f>IF(ISNUMBER(SEARCH("OFFNew",C4121)),COMBDG_DEM_Demand!D4121*'Demand shift'!$C$2,COMBDG_DEM_Demand!D4121)</f>
        <v>0.497660094</v>
      </c>
      <c r="E4121" t="str">
        <f>COMBDG_DEM_Demand!E4121</f>
        <v>Mm2</v>
      </c>
      <c r="F4121" t="str">
        <f>COMBDG_DEM_Demand!F4121</f>
        <v>Aggregated DemandCommercialBuildingOther ServicesNewAuxiliary Motors</v>
      </c>
    </row>
    <row r="4122" spans="1:6" x14ac:dyDescent="0.25">
      <c r="A4122" t="str">
        <f>COMBDG_DEM_Demand!A4122</f>
        <v>TO</v>
      </c>
      <c r="B4122">
        <f>COMBDG_DEM_Demand!B4122</f>
        <v>2045</v>
      </c>
      <c r="C4122" t="str">
        <f>COMBDG_DEM_Demand!C4122</f>
        <v>ADEMCOMBDGWSTOldSC</v>
      </c>
      <c r="D4122">
        <f>IF(ISNUMBER(SEARCH("OFFNew",C4122)),COMBDG_DEM_Demand!D4122*'Demand shift'!$C$2,COMBDG_DEM_Demand!D4122)</f>
        <v>7.1746822200000002</v>
      </c>
      <c r="E4122" t="str">
        <f>COMBDG_DEM_Demand!E4122</f>
        <v>Mm2</v>
      </c>
      <c r="F4122" t="str">
        <f>COMBDG_DEM_Demand!F4122</f>
        <v>Aggregated DemandCommercialBuildingWholesale TradeOldSpace Cooling</v>
      </c>
    </row>
    <row r="4123" spans="1:6" x14ac:dyDescent="0.25">
      <c r="A4123" t="str">
        <f>COMBDG_DEM_Demand!A4123</f>
        <v>TO</v>
      </c>
      <c r="B4123">
        <f>COMBDG_DEM_Demand!B4123</f>
        <v>2045</v>
      </c>
      <c r="C4123" t="str">
        <f>COMBDG_DEM_Demand!C4123</f>
        <v>ADEMCOMBDGRTTOldSC</v>
      </c>
      <c r="D4123">
        <f>IF(ISNUMBER(SEARCH("OFFNew",C4123)),COMBDG_DEM_Demand!D4123*'Demand shift'!$C$2,COMBDG_DEM_Demand!D4123)</f>
        <v>11.129654560000001</v>
      </c>
      <c r="E4123" t="str">
        <f>COMBDG_DEM_Demand!E4123</f>
        <v>Mm2</v>
      </c>
      <c r="F4123" t="str">
        <f>COMBDG_DEM_Demand!F4123</f>
        <v>Aggregated DemandCommercialBuildingRetail TradeOldSpace Cooling</v>
      </c>
    </row>
    <row r="4124" spans="1:6" x14ac:dyDescent="0.25">
      <c r="A4124" t="str">
        <f>COMBDG_DEM_Demand!A4124</f>
        <v>TO</v>
      </c>
      <c r="B4124">
        <f>COMBDG_DEM_Demand!B4124</f>
        <v>2045</v>
      </c>
      <c r="C4124" t="str">
        <f>COMBDG_DEM_Demand!C4124</f>
        <v>ADEMCOMBDGTAWOldSC</v>
      </c>
      <c r="D4124">
        <f>IF(ISNUMBER(SEARCH("OFFNew",C4124)),COMBDG_DEM_Demand!D4124*'Demand shift'!$C$2,COMBDG_DEM_Demand!D4124)</f>
        <v>2.0588352319999998</v>
      </c>
      <c r="E4124" t="str">
        <f>COMBDG_DEM_Demand!E4124</f>
        <v>Mm2</v>
      </c>
      <c r="F4124" t="str">
        <f>COMBDG_DEM_Demand!F4124</f>
        <v>Aggregated DemandCommercialBuildingTransportation and WarehousingOldSpace Cooling</v>
      </c>
    </row>
    <row r="4125" spans="1:6" x14ac:dyDescent="0.25">
      <c r="A4125" t="str">
        <f>COMBDG_DEM_Demand!A4125</f>
        <v>TO</v>
      </c>
      <c r="B4125">
        <f>COMBDG_DEM_Demand!B4125</f>
        <v>2045</v>
      </c>
      <c r="C4125" t="str">
        <f>COMBDG_DEM_Demand!C4125</f>
        <v>ADEMCOMBDGICIOldSC</v>
      </c>
      <c r="D4125">
        <f>IF(ISNUMBER(SEARCH("OFFNew",C4125)),COMBDG_DEM_Demand!D4125*'Demand shift'!$C$2,COMBDG_DEM_Demand!D4125)</f>
        <v>0.45684563500000003</v>
      </c>
      <c r="E4125" t="str">
        <f>COMBDG_DEM_Demand!E4125</f>
        <v>Mm2</v>
      </c>
      <c r="F4125" t="str">
        <f>COMBDG_DEM_Demand!F4125</f>
        <v>Aggregated DemandCommercialBuildingInformation and Cultural IndustriesOldSpace Cooling</v>
      </c>
    </row>
    <row r="4126" spans="1:6" x14ac:dyDescent="0.25">
      <c r="A4126" t="str">
        <f>COMBDG_DEM_Demand!A4126</f>
        <v>TO</v>
      </c>
      <c r="B4126">
        <f>COMBDG_DEM_Demand!B4126</f>
        <v>2045</v>
      </c>
      <c r="C4126" t="str">
        <f>COMBDG_DEM_Demand!C4126</f>
        <v>ADEMCOMBDGOFFOldSC</v>
      </c>
      <c r="D4126">
        <f>IF(ISNUMBER(SEARCH("OFFNew",C4126)),COMBDG_DEM_Demand!D4126*'Demand shift'!$C$2,COMBDG_DEM_Demand!D4126)</f>
        <v>31.70058938</v>
      </c>
      <c r="E4126" t="str">
        <f>COMBDG_DEM_Demand!E4126</f>
        <v>Mm2</v>
      </c>
      <c r="F4126" t="str">
        <f>COMBDG_DEM_Demand!F4126</f>
        <v>Aggregated DemandCommercialBuildingOfficesOldSpace Cooling</v>
      </c>
    </row>
    <row r="4127" spans="1:6" x14ac:dyDescent="0.25">
      <c r="A4127" t="str">
        <f>COMBDG_DEM_Demand!A4127</f>
        <v>TO</v>
      </c>
      <c r="B4127">
        <f>COMBDG_DEM_Demand!B4127</f>
        <v>2045</v>
      </c>
      <c r="C4127" t="str">
        <f>COMBDG_DEM_Demand!C4127</f>
        <v>ADEMCOMBDGEDSOldSC</v>
      </c>
      <c r="D4127">
        <f>IF(ISNUMBER(SEARCH("OFFNew",C4127)),COMBDG_DEM_Demand!D4127*'Demand shift'!$C$2,COMBDG_DEM_Demand!D4127)</f>
        <v>8.82232488</v>
      </c>
      <c r="E4127" t="str">
        <f>COMBDG_DEM_Demand!E4127</f>
        <v>Mm2</v>
      </c>
      <c r="F4127" t="str">
        <f>COMBDG_DEM_Demand!F4127</f>
        <v>Aggregated DemandCommercialBuildingEducational ServicesOldSpace Cooling</v>
      </c>
    </row>
    <row r="4128" spans="1:6" x14ac:dyDescent="0.25">
      <c r="A4128" t="str">
        <f>COMBDG_DEM_Demand!A4128</f>
        <v>TO</v>
      </c>
      <c r="B4128">
        <f>COMBDG_DEM_Demand!B4128</f>
        <v>2045</v>
      </c>
      <c r="C4128" t="str">
        <f>COMBDG_DEM_Demand!C4128</f>
        <v>ADEMCOMBDGHLCOldSC</v>
      </c>
      <c r="D4128">
        <f>IF(ISNUMBER(SEARCH("OFFNew",C4128)),COMBDG_DEM_Demand!D4128*'Demand shift'!$C$2,COMBDG_DEM_Demand!D4128)</f>
        <v>3.2447994250000001</v>
      </c>
      <c r="E4128" t="str">
        <f>COMBDG_DEM_Demand!E4128</f>
        <v>Mm2</v>
      </c>
      <c r="F4128" t="str">
        <f>COMBDG_DEM_Demand!F4128</f>
        <v>Aggregated DemandCommercialBuildingHealth Care and Social AssistanceOldSpace Cooling</v>
      </c>
    </row>
    <row r="4129" spans="1:6" x14ac:dyDescent="0.25">
      <c r="A4129" t="str">
        <f>COMBDG_DEM_Demand!A4129</f>
        <v>TO</v>
      </c>
      <c r="B4129">
        <f>COMBDG_DEM_Demand!B4129</f>
        <v>2045</v>
      </c>
      <c r="C4129" t="str">
        <f>COMBDG_DEM_Demand!C4129</f>
        <v>ADEMCOMBDGAEROldSC</v>
      </c>
      <c r="D4129">
        <f>IF(ISNUMBER(SEARCH("OFFNew",C4129)),COMBDG_DEM_Demand!D4129*'Demand shift'!$C$2,COMBDG_DEM_Demand!D4129)</f>
        <v>2.7388278499999998</v>
      </c>
      <c r="E4129" t="str">
        <f>COMBDG_DEM_Demand!E4129</f>
        <v>Mm2</v>
      </c>
      <c r="F4129" t="str">
        <f>COMBDG_DEM_Demand!F4129</f>
        <v>Aggregated DemandCommercialBuildingArts, Entertainment and RecreationOldSpace Cooling</v>
      </c>
    </row>
    <row r="4130" spans="1:6" x14ac:dyDescent="0.25">
      <c r="A4130" t="str">
        <f>COMBDG_DEM_Demand!A4130</f>
        <v>TO</v>
      </c>
      <c r="B4130">
        <f>COMBDG_DEM_Demand!B4130</f>
        <v>2045</v>
      </c>
      <c r="C4130" t="str">
        <f>COMBDG_DEM_Demand!C4130</f>
        <v>ADEMCOMBDGAFSOldSC</v>
      </c>
      <c r="D4130">
        <f>IF(ISNUMBER(SEARCH("OFFNew",C4130)),COMBDG_DEM_Demand!D4130*'Demand shift'!$C$2,COMBDG_DEM_Demand!D4130)</f>
        <v>2.284455667</v>
      </c>
      <c r="E4130" t="str">
        <f>COMBDG_DEM_Demand!E4130</f>
        <v>Mm2</v>
      </c>
      <c r="F4130" t="str">
        <f>COMBDG_DEM_Demand!F4130</f>
        <v>Aggregated DemandCommercialBuildingAccommodation and Food ServicesOldSpace Cooling</v>
      </c>
    </row>
    <row r="4131" spans="1:6" x14ac:dyDescent="0.25">
      <c r="A4131" t="str">
        <f>COMBDG_DEM_Demand!A4131</f>
        <v>TO</v>
      </c>
      <c r="B4131">
        <f>COMBDG_DEM_Demand!B4131</f>
        <v>2045</v>
      </c>
      <c r="C4131" t="str">
        <f>COMBDG_DEM_Demand!C4131</f>
        <v>ADEMCOMBDGOTSOldSC</v>
      </c>
      <c r="D4131">
        <f>IF(ISNUMBER(SEARCH("OFFNew",C4131)),COMBDG_DEM_Demand!D4131*'Demand shift'!$C$2,COMBDG_DEM_Demand!D4131)</f>
        <v>3.817302594</v>
      </c>
      <c r="E4131" t="str">
        <f>COMBDG_DEM_Demand!E4131</f>
        <v>Mm2</v>
      </c>
      <c r="F4131" t="str">
        <f>COMBDG_DEM_Demand!F4131</f>
        <v>Aggregated DemandCommercialBuildingOther ServicesOldSpace Cooling</v>
      </c>
    </row>
    <row r="4132" spans="1:6" x14ac:dyDescent="0.25">
      <c r="A4132" t="str">
        <f>COMBDG_DEM_Demand!A4132</f>
        <v>TO</v>
      </c>
      <c r="B4132">
        <f>COMBDG_DEM_Demand!B4132</f>
        <v>2045</v>
      </c>
      <c r="C4132" t="str">
        <f>COMBDG_DEM_Demand!C4132</f>
        <v>ADEMCOMBDGWSTNewSC</v>
      </c>
      <c r="D4132">
        <f>IF(ISNUMBER(SEARCH("OFFNew",C4132)),COMBDG_DEM_Demand!D4132*'Demand shift'!$C$2,COMBDG_DEM_Demand!D4132)</f>
        <v>0.286376888</v>
      </c>
      <c r="E4132" t="str">
        <f>COMBDG_DEM_Demand!E4132</f>
        <v>Mm2</v>
      </c>
      <c r="F4132" t="str">
        <f>COMBDG_DEM_Demand!F4132</f>
        <v>Aggregated DemandCommercialBuildingWholesale TradeNewSpace Cooling</v>
      </c>
    </row>
    <row r="4133" spans="1:6" x14ac:dyDescent="0.25">
      <c r="A4133" t="str">
        <f>COMBDG_DEM_Demand!A4133</f>
        <v>TO</v>
      </c>
      <c r="B4133">
        <f>COMBDG_DEM_Demand!B4133</f>
        <v>2045</v>
      </c>
      <c r="C4133" t="str">
        <f>COMBDG_DEM_Demand!C4133</f>
        <v>ADEMCOMBDGRTTNewSC</v>
      </c>
      <c r="D4133">
        <f>IF(ISNUMBER(SEARCH("OFFNew",C4133)),COMBDG_DEM_Demand!D4133*'Demand shift'!$C$2,COMBDG_DEM_Demand!D4133)</f>
        <v>1.2383997250000001</v>
      </c>
      <c r="E4133" t="str">
        <f>COMBDG_DEM_Demand!E4133</f>
        <v>Mm2</v>
      </c>
      <c r="F4133" t="str">
        <f>COMBDG_DEM_Demand!F4133</f>
        <v>Aggregated DemandCommercialBuildingRetail TradeNewSpace Cooling</v>
      </c>
    </row>
    <row r="4134" spans="1:6" x14ac:dyDescent="0.25">
      <c r="A4134" t="str">
        <f>COMBDG_DEM_Demand!A4134</f>
        <v>TO</v>
      </c>
      <c r="B4134">
        <f>COMBDG_DEM_Demand!B4134</f>
        <v>2045</v>
      </c>
      <c r="C4134" t="str">
        <f>COMBDG_DEM_Demand!C4134</f>
        <v>ADEMCOMBDGTAWNewSC</v>
      </c>
      <c r="D4134">
        <f>IF(ISNUMBER(SEARCH("OFFNew",C4134)),COMBDG_DEM_Demand!D4134*'Demand shift'!$C$2,COMBDG_DEM_Demand!D4134)</f>
        <v>0.42269905699999999</v>
      </c>
      <c r="E4134" t="str">
        <f>COMBDG_DEM_Demand!E4134</f>
        <v>Mm2</v>
      </c>
      <c r="F4134" t="str">
        <f>COMBDG_DEM_Demand!F4134</f>
        <v>Aggregated DemandCommercialBuildingTransportation and WarehousingNewSpace Cooling</v>
      </c>
    </row>
    <row r="4135" spans="1:6" x14ac:dyDescent="0.25">
      <c r="A4135" t="str">
        <f>COMBDG_DEM_Demand!A4135</f>
        <v>TO</v>
      </c>
      <c r="B4135">
        <f>COMBDG_DEM_Demand!B4135</f>
        <v>2045</v>
      </c>
      <c r="C4135" t="str">
        <f>COMBDG_DEM_Demand!C4135</f>
        <v>ADEMCOMBDGICINewSC</v>
      </c>
      <c r="D4135">
        <f>IF(ISNUMBER(SEARCH("OFFNew",C4135)),COMBDG_DEM_Demand!D4135*'Demand shift'!$C$2,COMBDG_DEM_Demand!D4135)</f>
        <v>0</v>
      </c>
      <c r="E4135" t="str">
        <f>COMBDG_DEM_Demand!E4135</f>
        <v>Mm2</v>
      </c>
      <c r="F4135" t="str">
        <f>COMBDG_DEM_Demand!F4135</f>
        <v>Aggregated DemandCommercialBuildingInformation and Cultural IndustriesNewSpace Cooling</v>
      </c>
    </row>
    <row r="4136" spans="1:6" x14ac:dyDescent="0.25">
      <c r="A4136" t="str">
        <f>COMBDG_DEM_Demand!A4136</f>
        <v>TO</v>
      </c>
      <c r="B4136">
        <f>COMBDG_DEM_Demand!B4136</f>
        <v>2045</v>
      </c>
      <c r="C4136" t="str">
        <f>COMBDG_DEM_Demand!C4136</f>
        <v>ADEMCOMBDGOFFNewSC</v>
      </c>
      <c r="D4136">
        <f>IF(ISNUMBER(SEARCH("OFFNew",C4136)),COMBDG_DEM_Demand!D4136*'Demand shift'!$C$2,COMBDG_DEM_Demand!D4136)</f>
        <v>1.6645313183999999</v>
      </c>
      <c r="E4136" t="str">
        <f>COMBDG_DEM_Demand!E4136</f>
        <v>Mm2</v>
      </c>
      <c r="F4136" t="str">
        <f>COMBDG_DEM_Demand!F4136</f>
        <v>Aggregated DemandCommercialBuildingOfficesNewSpace Cooling</v>
      </c>
    </row>
    <row r="4137" spans="1:6" x14ac:dyDescent="0.25">
      <c r="A4137" t="str">
        <f>COMBDG_DEM_Demand!A4137</f>
        <v>TO</v>
      </c>
      <c r="B4137">
        <f>COMBDG_DEM_Demand!B4137</f>
        <v>2045</v>
      </c>
      <c r="C4137" t="str">
        <f>COMBDG_DEM_Demand!C4137</f>
        <v>ADEMCOMBDGEDSNewSC</v>
      </c>
      <c r="D4137">
        <f>IF(ISNUMBER(SEARCH("OFFNew",C4137)),COMBDG_DEM_Demand!D4137*'Demand shift'!$C$2,COMBDG_DEM_Demand!D4137)</f>
        <v>0.712585201</v>
      </c>
      <c r="E4137" t="str">
        <f>COMBDG_DEM_Demand!E4137</f>
        <v>Mm2</v>
      </c>
      <c r="F4137" t="str">
        <f>COMBDG_DEM_Demand!F4137</f>
        <v>Aggregated DemandCommercialBuildingEducational ServicesNewSpace Cooling</v>
      </c>
    </row>
    <row r="4138" spans="1:6" x14ac:dyDescent="0.25">
      <c r="A4138" t="str">
        <f>COMBDG_DEM_Demand!A4138</f>
        <v>TO</v>
      </c>
      <c r="B4138">
        <f>COMBDG_DEM_Demand!B4138</f>
        <v>2045</v>
      </c>
      <c r="C4138" t="str">
        <f>COMBDG_DEM_Demand!C4138</f>
        <v>ADEMCOMBDGHLCNewSC</v>
      </c>
      <c r="D4138">
        <f>IF(ISNUMBER(SEARCH("OFFNew",C4138)),COMBDG_DEM_Demand!D4138*'Demand shift'!$C$2,COMBDG_DEM_Demand!D4138)</f>
        <v>0.47801897700000001</v>
      </c>
      <c r="E4138" t="str">
        <f>COMBDG_DEM_Demand!E4138</f>
        <v>Mm2</v>
      </c>
      <c r="F4138" t="str">
        <f>COMBDG_DEM_Demand!F4138</f>
        <v>Aggregated DemandCommercialBuildingHealth Care and Social AssistanceNewSpace Cooling</v>
      </c>
    </row>
    <row r="4139" spans="1:6" x14ac:dyDescent="0.25">
      <c r="A4139" t="str">
        <f>COMBDG_DEM_Demand!A4139</f>
        <v>TO</v>
      </c>
      <c r="B4139">
        <f>COMBDG_DEM_Demand!B4139</f>
        <v>2045</v>
      </c>
      <c r="C4139" t="str">
        <f>COMBDG_DEM_Demand!C4139</f>
        <v>ADEMCOMBDGAERNewSC</v>
      </c>
      <c r="D4139">
        <f>IF(ISNUMBER(SEARCH("OFFNew",C4139)),COMBDG_DEM_Demand!D4139*'Demand shift'!$C$2,COMBDG_DEM_Demand!D4139)</f>
        <v>0.16382396900000001</v>
      </c>
      <c r="E4139" t="str">
        <f>COMBDG_DEM_Demand!E4139</f>
        <v>Mm2</v>
      </c>
      <c r="F4139" t="str">
        <f>COMBDG_DEM_Demand!F4139</f>
        <v>Aggregated DemandCommercialBuildingArts, Entertainment and RecreationNewSpace Cooling</v>
      </c>
    </row>
    <row r="4140" spans="1:6" x14ac:dyDescent="0.25">
      <c r="A4140" t="str">
        <f>COMBDG_DEM_Demand!A4140</f>
        <v>TO</v>
      </c>
      <c r="B4140">
        <f>COMBDG_DEM_Demand!B4140</f>
        <v>2045</v>
      </c>
      <c r="C4140" t="str">
        <f>COMBDG_DEM_Demand!C4140</f>
        <v>ADEMCOMBDGAFSNewSC</v>
      </c>
      <c r="D4140">
        <f>IF(ISNUMBER(SEARCH("OFFNew",C4140)),COMBDG_DEM_Demand!D4140*'Demand shift'!$C$2,COMBDG_DEM_Demand!D4140)</f>
        <v>6.6396341999999997E-2</v>
      </c>
      <c r="E4140" t="str">
        <f>COMBDG_DEM_Demand!E4140</f>
        <v>Mm2</v>
      </c>
      <c r="F4140" t="str">
        <f>COMBDG_DEM_Demand!F4140</f>
        <v>Aggregated DemandCommercialBuildingAccommodation and Food ServicesNewSpace Cooling</v>
      </c>
    </row>
    <row r="4141" spans="1:6" x14ac:dyDescent="0.25">
      <c r="A4141" t="str">
        <f>COMBDG_DEM_Demand!A4141</f>
        <v>TO</v>
      </c>
      <c r="B4141">
        <f>COMBDG_DEM_Demand!B4141</f>
        <v>2045</v>
      </c>
      <c r="C4141" t="str">
        <f>COMBDG_DEM_Demand!C4141</f>
        <v>ADEMCOMBDGOTSNewSC</v>
      </c>
      <c r="D4141">
        <f>IF(ISNUMBER(SEARCH("OFFNew",C4141)),COMBDG_DEM_Demand!D4141*'Demand shift'!$C$2,COMBDG_DEM_Demand!D4141)</f>
        <v>0.497660094</v>
      </c>
      <c r="E4141" t="str">
        <f>COMBDG_DEM_Demand!E4141</f>
        <v>Mm2</v>
      </c>
      <c r="F4141" t="str">
        <f>COMBDG_DEM_Demand!F4141</f>
        <v>Aggregated DemandCommercialBuildingOther ServicesNewSpace Cooling</v>
      </c>
    </row>
    <row r="4142" spans="1:6" x14ac:dyDescent="0.25">
      <c r="A4142" t="str">
        <f>COMBDG_DEM_Demand!A4142</f>
        <v>TO</v>
      </c>
      <c r="B4142">
        <f>COMBDG_DEM_Demand!B4142</f>
        <v>2045</v>
      </c>
      <c r="C4142" t="str">
        <f>COMBDG_DEM_Demand!C4142</f>
        <v>ADEMCOMBDGWSTOldSH</v>
      </c>
      <c r="D4142">
        <f>IF(ISNUMBER(SEARCH("OFFNew",C4142)),COMBDG_DEM_Demand!D4142*'Demand shift'!$C$2,COMBDG_DEM_Demand!D4142)</f>
        <v>7.1746822200000002</v>
      </c>
      <c r="E4142" t="str">
        <f>COMBDG_DEM_Demand!E4142</f>
        <v>Mm2</v>
      </c>
      <c r="F4142" t="str">
        <f>COMBDG_DEM_Demand!F4142</f>
        <v>Aggregated DemandCommercialBuildingWholesale TradeOldSpace Heating</v>
      </c>
    </row>
    <row r="4143" spans="1:6" x14ac:dyDescent="0.25">
      <c r="A4143" t="str">
        <f>COMBDG_DEM_Demand!A4143</f>
        <v>TO</v>
      </c>
      <c r="B4143">
        <f>COMBDG_DEM_Demand!B4143</f>
        <v>2045</v>
      </c>
      <c r="C4143" t="str">
        <f>COMBDG_DEM_Demand!C4143</f>
        <v>ADEMCOMBDGRTTOldSH</v>
      </c>
      <c r="D4143">
        <f>IF(ISNUMBER(SEARCH("OFFNew",C4143)),COMBDG_DEM_Demand!D4143*'Demand shift'!$C$2,COMBDG_DEM_Demand!D4143)</f>
        <v>11.129654560000001</v>
      </c>
      <c r="E4143" t="str">
        <f>COMBDG_DEM_Demand!E4143</f>
        <v>Mm2</v>
      </c>
      <c r="F4143" t="str">
        <f>COMBDG_DEM_Demand!F4143</f>
        <v>Aggregated DemandCommercialBuildingRetail TradeOldSpace Heating</v>
      </c>
    </row>
    <row r="4144" spans="1:6" x14ac:dyDescent="0.25">
      <c r="A4144" t="str">
        <f>COMBDG_DEM_Demand!A4144</f>
        <v>TO</v>
      </c>
      <c r="B4144">
        <f>COMBDG_DEM_Demand!B4144</f>
        <v>2045</v>
      </c>
      <c r="C4144" t="str">
        <f>COMBDG_DEM_Demand!C4144</f>
        <v>ADEMCOMBDGTAWOldSH</v>
      </c>
      <c r="D4144">
        <f>IF(ISNUMBER(SEARCH("OFFNew",C4144)),COMBDG_DEM_Demand!D4144*'Demand shift'!$C$2,COMBDG_DEM_Demand!D4144)</f>
        <v>2.0588352319999998</v>
      </c>
      <c r="E4144" t="str">
        <f>COMBDG_DEM_Demand!E4144</f>
        <v>Mm2</v>
      </c>
      <c r="F4144" t="str">
        <f>COMBDG_DEM_Demand!F4144</f>
        <v>Aggregated DemandCommercialBuildingTransportation and WarehousingOldSpace Heating</v>
      </c>
    </row>
    <row r="4145" spans="1:6" x14ac:dyDescent="0.25">
      <c r="A4145" t="str">
        <f>COMBDG_DEM_Demand!A4145</f>
        <v>TO</v>
      </c>
      <c r="B4145">
        <f>COMBDG_DEM_Demand!B4145</f>
        <v>2045</v>
      </c>
      <c r="C4145" t="str">
        <f>COMBDG_DEM_Demand!C4145</f>
        <v>ADEMCOMBDGICIOldSH</v>
      </c>
      <c r="D4145">
        <f>IF(ISNUMBER(SEARCH("OFFNew",C4145)),COMBDG_DEM_Demand!D4145*'Demand shift'!$C$2,COMBDG_DEM_Demand!D4145)</f>
        <v>0.45684563500000003</v>
      </c>
      <c r="E4145" t="str">
        <f>COMBDG_DEM_Demand!E4145</f>
        <v>Mm2</v>
      </c>
      <c r="F4145" t="str">
        <f>COMBDG_DEM_Demand!F4145</f>
        <v>Aggregated DemandCommercialBuildingInformation and Cultural IndustriesOldSpace Heating</v>
      </c>
    </row>
    <row r="4146" spans="1:6" x14ac:dyDescent="0.25">
      <c r="A4146" t="str">
        <f>COMBDG_DEM_Demand!A4146</f>
        <v>TO</v>
      </c>
      <c r="B4146">
        <f>COMBDG_DEM_Demand!B4146</f>
        <v>2045</v>
      </c>
      <c r="C4146" t="str">
        <f>COMBDG_DEM_Demand!C4146</f>
        <v>ADEMCOMBDGOFFOldSH</v>
      </c>
      <c r="D4146">
        <f>IF(ISNUMBER(SEARCH("OFFNew",C4146)),COMBDG_DEM_Demand!D4146*'Demand shift'!$C$2,COMBDG_DEM_Demand!D4146)</f>
        <v>31.70058938</v>
      </c>
      <c r="E4146" t="str">
        <f>COMBDG_DEM_Demand!E4146</f>
        <v>Mm2</v>
      </c>
      <c r="F4146" t="str">
        <f>COMBDG_DEM_Demand!F4146</f>
        <v>Aggregated DemandCommercialBuildingOfficesOldSpace Heating</v>
      </c>
    </row>
    <row r="4147" spans="1:6" x14ac:dyDescent="0.25">
      <c r="A4147" t="str">
        <f>COMBDG_DEM_Demand!A4147</f>
        <v>TO</v>
      </c>
      <c r="B4147">
        <f>COMBDG_DEM_Demand!B4147</f>
        <v>2045</v>
      </c>
      <c r="C4147" t="str">
        <f>COMBDG_DEM_Demand!C4147</f>
        <v>ADEMCOMBDGEDSOldSH</v>
      </c>
      <c r="D4147">
        <f>IF(ISNUMBER(SEARCH("OFFNew",C4147)),COMBDG_DEM_Demand!D4147*'Demand shift'!$C$2,COMBDG_DEM_Demand!D4147)</f>
        <v>8.82232488</v>
      </c>
      <c r="E4147" t="str">
        <f>COMBDG_DEM_Demand!E4147</f>
        <v>Mm2</v>
      </c>
      <c r="F4147" t="str">
        <f>COMBDG_DEM_Demand!F4147</f>
        <v>Aggregated DemandCommercialBuildingEducational ServicesOldSpace Heating</v>
      </c>
    </row>
    <row r="4148" spans="1:6" x14ac:dyDescent="0.25">
      <c r="A4148" t="str">
        <f>COMBDG_DEM_Demand!A4148</f>
        <v>TO</v>
      </c>
      <c r="B4148">
        <f>COMBDG_DEM_Demand!B4148</f>
        <v>2045</v>
      </c>
      <c r="C4148" t="str">
        <f>COMBDG_DEM_Demand!C4148</f>
        <v>ADEMCOMBDGHLCOldSH</v>
      </c>
      <c r="D4148">
        <f>IF(ISNUMBER(SEARCH("OFFNew",C4148)),COMBDG_DEM_Demand!D4148*'Demand shift'!$C$2,COMBDG_DEM_Demand!D4148)</f>
        <v>3.2447994250000001</v>
      </c>
      <c r="E4148" t="str">
        <f>COMBDG_DEM_Demand!E4148</f>
        <v>Mm2</v>
      </c>
      <c r="F4148" t="str">
        <f>COMBDG_DEM_Demand!F4148</f>
        <v>Aggregated DemandCommercialBuildingHealth Care and Social AssistanceOldSpace Heating</v>
      </c>
    </row>
    <row r="4149" spans="1:6" x14ac:dyDescent="0.25">
      <c r="A4149" t="str">
        <f>COMBDG_DEM_Demand!A4149</f>
        <v>TO</v>
      </c>
      <c r="B4149">
        <f>COMBDG_DEM_Demand!B4149</f>
        <v>2045</v>
      </c>
      <c r="C4149" t="str">
        <f>COMBDG_DEM_Demand!C4149</f>
        <v>ADEMCOMBDGAEROldSH</v>
      </c>
      <c r="D4149">
        <f>IF(ISNUMBER(SEARCH("OFFNew",C4149)),COMBDG_DEM_Demand!D4149*'Demand shift'!$C$2,COMBDG_DEM_Demand!D4149)</f>
        <v>2.7388278499999998</v>
      </c>
      <c r="E4149" t="str">
        <f>COMBDG_DEM_Demand!E4149</f>
        <v>Mm2</v>
      </c>
      <c r="F4149" t="str">
        <f>COMBDG_DEM_Demand!F4149</f>
        <v>Aggregated DemandCommercialBuildingArts, Entertainment and RecreationOldSpace Heating</v>
      </c>
    </row>
    <row r="4150" spans="1:6" x14ac:dyDescent="0.25">
      <c r="A4150" t="str">
        <f>COMBDG_DEM_Demand!A4150</f>
        <v>TO</v>
      </c>
      <c r="B4150">
        <f>COMBDG_DEM_Demand!B4150</f>
        <v>2045</v>
      </c>
      <c r="C4150" t="str">
        <f>COMBDG_DEM_Demand!C4150</f>
        <v>ADEMCOMBDGAFSOldSH</v>
      </c>
      <c r="D4150">
        <f>IF(ISNUMBER(SEARCH("OFFNew",C4150)),COMBDG_DEM_Demand!D4150*'Demand shift'!$C$2,COMBDG_DEM_Demand!D4150)</f>
        <v>2.284455667</v>
      </c>
      <c r="E4150" t="str">
        <f>COMBDG_DEM_Demand!E4150</f>
        <v>Mm2</v>
      </c>
      <c r="F4150" t="str">
        <f>COMBDG_DEM_Demand!F4150</f>
        <v>Aggregated DemandCommercialBuildingAccommodation and Food ServicesOldSpace Heating</v>
      </c>
    </row>
    <row r="4151" spans="1:6" x14ac:dyDescent="0.25">
      <c r="A4151" t="str">
        <f>COMBDG_DEM_Demand!A4151</f>
        <v>TO</v>
      </c>
      <c r="B4151">
        <f>COMBDG_DEM_Demand!B4151</f>
        <v>2045</v>
      </c>
      <c r="C4151" t="str">
        <f>COMBDG_DEM_Demand!C4151</f>
        <v>ADEMCOMBDGOTSOldSH</v>
      </c>
      <c r="D4151">
        <f>IF(ISNUMBER(SEARCH("OFFNew",C4151)),COMBDG_DEM_Demand!D4151*'Demand shift'!$C$2,COMBDG_DEM_Demand!D4151)</f>
        <v>3.817302594</v>
      </c>
      <c r="E4151" t="str">
        <f>COMBDG_DEM_Demand!E4151</f>
        <v>Mm2</v>
      </c>
      <c r="F4151" t="str">
        <f>COMBDG_DEM_Demand!F4151</f>
        <v>Aggregated DemandCommercialBuildingOther ServicesOldSpace Heating</v>
      </c>
    </row>
    <row r="4152" spans="1:6" x14ac:dyDescent="0.25">
      <c r="A4152" t="str">
        <f>COMBDG_DEM_Demand!A4152</f>
        <v>TO</v>
      </c>
      <c r="B4152">
        <f>COMBDG_DEM_Demand!B4152</f>
        <v>2045</v>
      </c>
      <c r="C4152" t="str">
        <f>COMBDG_DEM_Demand!C4152</f>
        <v>ADEMCOMBDGWSTNewSH</v>
      </c>
      <c r="D4152">
        <f>IF(ISNUMBER(SEARCH("OFFNew",C4152)),COMBDG_DEM_Demand!D4152*'Demand shift'!$C$2,COMBDG_DEM_Demand!D4152)</f>
        <v>0.286376888</v>
      </c>
      <c r="E4152" t="str">
        <f>COMBDG_DEM_Demand!E4152</f>
        <v>Mm2</v>
      </c>
      <c r="F4152" t="str">
        <f>COMBDG_DEM_Demand!F4152</f>
        <v>Aggregated DemandCommercialBuildingWholesale TradeNewSpace Heating</v>
      </c>
    </row>
    <row r="4153" spans="1:6" x14ac:dyDescent="0.25">
      <c r="A4153" t="str">
        <f>COMBDG_DEM_Demand!A4153</f>
        <v>TO</v>
      </c>
      <c r="B4153">
        <f>COMBDG_DEM_Demand!B4153</f>
        <v>2045</v>
      </c>
      <c r="C4153" t="str">
        <f>COMBDG_DEM_Demand!C4153</f>
        <v>ADEMCOMBDGRTTNewSH</v>
      </c>
      <c r="D4153">
        <f>IF(ISNUMBER(SEARCH("OFFNew",C4153)),COMBDG_DEM_Demand!D4153*'Demand shift'!$C$2,COMBDG_DEM_Demand!D4153)</f>
        <v>1.2383997250000001</v>
      </c>
      <c r="E4153" t="str">
        <f>COMBDG_DEM_Demand!E4153</f>
        <v>Mm2</v>
      </c>
      <c r="F4153" t="str">
        <f>COMBDG_DEM_Demand!F4153</f>
        <v>Aggregated DemandCommercialBuildingRetail TradeNewSpace Heating</v>
      </c>
    </row>
    <row r="4154" spans="1:6" x14ac:dyDescent="0.25">
      <c r="A4154" t="str">
        <f>COMBDG_DEM_Demand!A4154</f>
        <v>TO</v>
      </c>
      <c r="B4154">
        <f>COMBDG_DEM_Demand!B4154</f>
        <v>2045</v>
      </c>
      <c r="C4154" t="str">
        <f>COMBDG_DEM_Demand!C4154</f>
        <v>ADEMCOMBDGTAWNewSH</v>
      </c>
      <c r="D4154">
        <f>IF(ISNUMBER(SEARCH("OFFNew",C4154)),COMBDG_DEM_Demand!D4154*'Demand shift'!$C$2,COMBDG_DEM_Demand!D4154)</f>
        <v>0.42269905699999999</v>
      </c>
      <c r="E4154" t="str">
        <f>COMBDG_DEM_Demand!E4154</f>
        <v>Mm2</v>
      </c>
      <c r="F4154" t="str">
        <f>COMBDG_DEM_Demand!F4154</f>
        <v>Aggregated DemandCommercialBuildingTransportation and WarehousingNewSpace Heating</v>
      </c>
    </row>
    <row r="4155" spans="1:6" x14ac:dyDescent="0.25">
      <c r="A4155" t="str">
        <f>COMBDG_DEM_Demand!A4155</f>
        <v>TO</v>
      </c>
      <c r="B4155">
        <f>COMBDG_DEM_Demand!B4155</f>
        <v>2045</v>
      </c>
      <c r="C4155" t="str">
        <f>COMBDG_DEM_Demand!C4155</f>
        <v>ADEMCOMBDGICINewSH</v>
      </c>
      <c r="D4155">
        <f>IF(ISNUMBER(SEARCH("OFFNew",C4155)),COMBDG_DEM_Demand!D4155*'Demand shift'!$C$2,COMBDG_DEM_Demand!D4155)</f>
        <v>0</v>
      </c>
      <c r="E4155" t="str">
        <f>COMBDG_DEM_Demand!E4155</f>
        <v>Mm2</v>
      </c>
      <c r="F4155" t="str">
        <f>COMBDG_DEM_Demand!F4155</f>
        <v>Aggregated DemandCommercialBuildingInformation and Cultural IndustriesNewSpace Heating</v>
      </c>
    </row>
    <row r="4156" spans="1:6" x14ac:dyDescent="0.25">
      <c r="A4156" t="str">
        <f>COMBDG_DEM_Demand!A4156</f>
        <v>TO</v>
      </c>
      <c r="B4156">
        <f>COMBDG_DEM_Demand!B4156</f>
        <v>2045</v>
      </c>
      <c r="C4156" t="str">
        <f>COMBDG_DEM_Demand!C4156</f>
        <v>ADEMCOMBDGOFFNewSH</v>
      </c>
      <c r="D4156">
        <f>IF(ISNUMBER(SEARCH("OFFNew",C4156)),COMBDG_DEM_Demand!D4156*'Demand shift'!$C$2,COMBDG_DEM_Demand!D4156)</f>
        <v>1.6645313183999999</v>
      </c>
      <c r="E4156" t="str">
        <f>COMBDG_DEM_Demand!E4156</f>
        <v>Mm2</v>
      </c>
      <c r="F4156" t="str">
        <f>COMBDG_DEM_Demand!F4156</f>
        <v>Aggregated DemandCommercialBuildingOfficesNewSpace Heating</v>
      </c>
    </row>
    <row r="4157" spans="1:6" x14ac:dyDescent="0.25">
      <c r="A4157" t="str">
        <f>COMBDG_DEM_Demand!A4157</f>
        <v>TO</v>
      </c>
      <c r="B4157">
        <f>COMBDG_DEM_Demand!B4157</f>
        <v>2045</v>
      </c>
      <c r="C4157" t="str">
        <f>COMBDG_DEM_Demand!C4157</f>
        <v>ADEMCOMBDGEDSNewSH</v>
      </c>
      <c r="D4157">
        <f>IF(ISNUMBER(SEARCH("OFFNew",C4157)),COMBDG_DEM_Demand!D4157*'Demand shift'!$C$2,COMBDG_DEM_Demand!D4157)</f>
        <v>0.712585201</v>
      </c>
      <c r="E4157" t="str">
        <f>COMBDG_DEM_Demand!E4157</f>
        <v>Mm2</v>
      </c>
      <c r="F4157" t="str">
        <f>COMBDG_DEM_Demand!F4157</f>
        <v>Aggregated DemandCommercialBuildingEducational ServicesNewSpace Heating</v>
      </c>
    </row>
    <row r="4158" spans="1:6" x14ac:dyDescent="0.25">
      <c r="A4158" t="str">
        <f>COMBDG_DEM_Demand!A4158</f>
        <v>TO</v>
      </c>
      <c r="B4158">
        <f>COMBDG_DEM_Demand!B4158</f>
        <v>2045</v>
      </c>
      <c r="C4158" t="str">
        <f>COMBDG_DEM_Demand!C4158</f>
        <v>ADEMCOMBDGHLCNewSH</v>
      </c>
      <c r="D4158">
        <f>IF(ISNUMBER(SEARCH("OFFNew",C4158)),COMBDG_DEM_Demand!D4158*'Demand shift'!$C$2,COMBDG_DEM_Demand!D4158)</f>
        <v>0.47801897700000001</v>
      </c>
      <c r="E4158" t="str">
        <f>COMBDG_DEM_Demand!E4158</f>
        <v>Mm2</v>
      </c>
      <c r="F4158" t="str">
        <f>COMBDG_DEM_Demand!F4158</f>
        <v>Aggregated DemandCommercialBuildingHealth Care and Social AssistanceNewSpace Heating</v>
      </c>
    </row>
    <row r="4159" spans="1:6" x14ac:dyDescent="0.25">
      <c r="A4159" t="str">
        <f>COMBDG_DEM_Demand!A4159</f>
        <v>TO</v>
      </c>
      <c r="B4159">
        <f>COMBDG_DEM_Demand!B4159</f>
        <v>2045</v>
      </c>
      <c r="C4159" t="str">
        <f>COMBDG_DEM_Demand!C4159</f>
        <v>ADEMCOMBDGAERNewSH</v>
      </c>
      <c r="D4159">
        <f>IF(ISNUMBER(SEARCH("OFFNew",C4159)),COMBDG_DEM_Demand!D4159*'Demand shift'!$C$2,COMBDG_DEM_Demand!D4159)</f>
        <v>0.16382396900000001</v>
      </c>
      <c r="E4159" t="str">
        <f>COMBDG_DEM_Demand!E4159</f>
        <v>Mm2</v>
      </c>
      <c r="F4159" t="str">
        <f>COMBDG_DEM_Demand!F4159</f>
        <v>Aggregated DemandCommercialBuildingArts, Entertainment and RecreationNewSpace Heating</v>
      </c>
    </row>
    <row r="4160" spans="1:6" x14ac:dyDescent="0.25">
      <c r="A4160" t="str">
        <f>COMBDG_DEM_Demand!A4160</f>
        <v>TO</v>
      </c>
      <c r="B4160">
        <f>COMBDG_DEM_Demand!B4160</f>
        <v>2045</v>
      </c>
      <c r="C4160" t="str">
        <f>COMBDG_DEM_Demand!C4160</f>
        <v>ADEMCOMBDGAFSNewSH</v>
      </c>
      <c r="D4160">
        <f>IF(ISNUMBER(SEARCH("OFFNew",C4160)),COMBDG_DEM_Demand!D4160*'Demand shift'!$C$2,COMBDG_DEM_Demand!D4160)</f>
        <v>6.6396341999999997E-2</v>
      </c>
      <c r="E4160" t="str">
        <f>COMBDG_DEM_Demand!E4160</f>
        <v>Mm2</v>
      </c>
      <c r="F4160" t="str">
        <f>COMBDG_DEM_Demand!F4160</f>
        <v>Aggregated DemandCommercialBuildingAccommodation and Food ServicesNewSpace Heating</v>
      </c>
    </row>
    <row r="4161" spans="1:6" x14ac:dyDescent="0.25">
      <c r="A4161" t="str">
        <f>COMBDG_DEM_Demand!A4161</f>
        <v>TO</v>
      </c>
      <c r="B4161">
        <f>COMBDG_DEM_Demand!B4161</f>
        <v>2045</v>
      </c>
      <c r="C4161" t="str">
        <f>COMBDG_DEM_Demand!C4161</f>
        <v>ADEMCOMBDGOTSNewSH</v>
      </c>
      <c r="D4161">
        <f>IF(ISNUMBER(SEARCH("OFFNew",C4161)),COMBDG_DEM_Demand!D4161*'Demand shift'!$C$2,COMBDG_DEM_Demand!D4161)</f>
        <v>0.497660094</v>
      </c>
      <c r="E4161" t="str">
        <f>COMBDG_DEM_Demand!E4161</f>
        <v>Mm2</v>
      </c>
      <c r="F4161" t="str">
        <f>COMBDG_DEM_Demand!F4161</f>
        <v>Aggregated DemandCommercialBuildingOther ServicesNewSpace Heating</v>
      </c>
    </row>
    <row r="4162" spans="1:6" x14ac:dyDescent="0.25">
      <c r="A4162" t="str">
        <f>COMBDG_DEM_Demand!A4162</f>
        <v>TO</v>
      </c>
      <c r="B4162">
        <f>COMBDG_DEM_Demand!B4162</f>
        <v>2045</v>
      </c>
      <c r="C4162" t="str">
        <f>COMBDG_DEM_Demand!C4162</f>
        <v>ADEMCOMBDGWSTOldWH</v>
      </c>
      <c r="D4162">
        <f>IF(ISNUMBER(SEARCH("OFFNew",C4162)),COMBDG_DEM_Demand!D4162*'Demand shift'!$C$2,COMBDG_DEM_Demand!D4162)</f>
        <v>7.1746822200000002</v>
      </c>
      <c r="E4162" t="str">
        <f>COMBDG_DEM_Demand!E4162</f>
        <v>Mm2</v>
      </c>
      <c r="F4162" t="str">
        <f>COMBDG_DEM_Demand!F4162</f>
        <v>Aggregated DemandCommercialBuildingWholesale TradeOldWater Heating</v>
      </c>
    </row>
    <row r="4163" spans="1:6" x14ac:dyDescent="0.25">
      <c r="A4163" t="str">
        <f>COMBDG_DEM_Demand!A4163</f>
        <v>TO</v>
      </c>
      <c r="B4163">
        <f>COMBDG_DEM_Demand!B4163</f>
        <v>2045</v>
      </c>
      <c r="C4163" t="str">
        <f>COMBDG_DEM_Demand!C4163</f>
        <v>ADEMCOMBDGRTTOldWH</v>
      </c>
      <c r="D4163">
        <f>IF(ISNUMBER(SEARCH("OFFNew",C4163)),COMBDG_DEM_Demand!D4163*'Demand shift'!$C$2,COMBDG_DEM_Demand!D4163)</f>
        <v>11.129654560000001</v>
      </c>
      <c r="E4163" t="str">
        <f>COMBDG_DEM_Demand!E4163</f>
        <v>Mm2</v>
      </c>
      <c r="F4163" t="str">
        <f>COMBDG_DEM_Demand!F4163</f>
        <v>Aggregated DemandCommercialBuildingRetail TradeOldWater Heating</v>
      </c>
    </row>
    <row r="4164" spans="1:6" x14ac:dyDescent="0.25">
      <c r="A4164" t="str">
        <f>COMBDG_DEM_Demand!A4164</f>
        <v>TO</v>
      </c>
      <c r="B4164">
        <f>COMBDG_DEM_Demand!B4164</f>
        <v>2045</v>
      </c>
      <c r="C4164" t="str">
        <f>COMBDG_DEM_Demand!C4164</f>
        <v>ADEMCOMBDGTAWOldWH</v>
      </c>
      <c r="D4164">
        <f>IF(ISNUMBER(SEARCH("OFFNew",C4164)),COMBDG_DEM_Demand!D4164*'Demand shift'!$C$2,COMBDG_DEM_Demand!D4164)</f>
        <v>2.0588352319999998</v>
      </c>
      <c r="E4164" t="str">
        <f>COMBDG_DEM_Demand!E4164</f>
        <v>Mm2</v>
      </c>
      <c r="F4164" t="str">
        <f>COMBDG_DEM_Demand!F4164</f>
        <v>Aggregated DemandCommercialBuildingTransportation and WarehousingOldWater Heating</v>
      </c>
    </row>
    <row r="4165" spans="1:6" x14ac:dyDescent="0.25">
      <c r="A4165" t="str">
        <f>COMBDG_DEM_Demand!A4165</f>
        <v>TO</v>
      </c>
      <c r="B4165">
        <f>COMBDG_DEM_Demand!B4165</f>
        <v>2045</v>
      </c>
      <c r="C4165" t="str">
        <f>COMBDG_DEM_Demand!C4165</f>
        <v>ADEMCOMBDGICIOldWH</v>
      </c>
      <c r="D4165">
        <f>IF(ISNUMBER(SEARCH("OFFNew",C4165)),COMBDG_DEM_Demand!D4165*'Demand shift'!$C$2,COMBDG_DEM_Demand!D4165)</f>
        <v>0.45684563500000003</v>
      </c>
      <c r="E4165" t="str">
        <f>COMBDG_DEM_Demand!E4165</f>
        <v>Mm2</v>
      </c>
      <c r="F4165" t="str">
        <f>COMBDG_DEM_Demand!F4165</f>
        <v>Aggregated DemandCommercialBuildingInformation and Cultural IndustriesOldWater Heating</v>
      </c>
    </row>
    <row r="4166" spans="1:6" x14ac:dyDescent="0.25">
      <c r="A4166" t="str">
        <f>COMBDG_DEM_Demand!A4166</f>
        <v>TO</v>
      </c>
      <c r="B4166">
        <f>COMBDG_DEM_Demand!B4166</f>
        <v>2045</v>
      </c>
      <c r="C4166" t="str">
        <f>COMBDG_DEM_Demand!C4166</f>
        <v>ADEMCOMBDGOFFOldWH</v>
      </c>
      <c r="D4166">
        <f>IF(ISNUMBER(SEARCH("OFFNew",C4166)),COMBDG_DEM_Demand!D4166*'Demand shift'!$C$2,COMBDG_DEM_Demand!D4166)</f>
        <v>31.70058938</v>
      </c>
      <c r="E4166" t="str">
        <f>COMBDG_DEM_Demand!E4166</f>
        <v>Mm2</v>
      </c>
      <c r="F4166" t="str">
        <f>COMBDG_DEM_Demand!F4166</f>
        <v>Aggregated DemandCommercialBuildingOfficesOldWater Heating</v>
      </c>
    </row>
    <row r="4167" spans="1:6" x14ac:dyDescent="0.25">
      <c r="A4167" t="str">
        <f>COMBDG_DEM_Demand!A4167</f>
        <v>TO</v>
      </c>
      <c r="B4167">
        <f>COMBDG_DEM_Demand!B4167</f>
        <v>2045</v>
      </c>
      <c r="C4167" t="str">
        <f>COMBDG_DEM_Demand!C4167</f>
        <v>ADEMCOMBDGEDSOldWH</v>
      </c>
      <c r="D4167">
        <f>IF(ISNUMBER(SEARCH("OFFNew",C4167)),COMBDG_DEM_Demand!D4167*'Demand shift'!$C$2,COMBDG_DEM_Demand!D4167)</f>
        <v>8.82232488</v>
      </c>
      <c r="E4167" t="str">
        <f>COMBDG_DEM_Demand!E4167</f>
        <v>Mm2</v>
      </c>
      <c r="F4167" t="str">
        <f>COMBDG_DEM_Demand!F4167</f>
        <v>Aggregated DemandCommercialBuildingEducational ServicesOldWater Heating</v>
      </c>
    </row>
    <row r="4168" spans="1:6" x14ac:dyDescent="0.25">
      <c r="A4168" t="str">
        <f>COMBDG_DEM_Demand!A4168</f>
        <v>TO</v>
      </c>
      <c r="B4168">
        <f>COMBDG_DEM_Demand!B4168</f>
        <v>2045</v>
      </c>
      <c r="C4168" t="str">
        <f>COMBDG_DEM_Demand!C4168</f>
        <v>ADEMCOMBDGHLCOldWH</v>
      </c>
      <c r="D4168">
        <f>IF(ISNUMBER(SEARCH("OFFNew",C4168)),COMBDG_DEM_Demand!D4168*'Demand shift'!$C$2,COMBDG_DEM_Demand!D4168)</f>
        <v>3.2447994250000001</v>
      </c>
      <c r="E4168" t="str">
        <f>COMBDG_DEM_Demand!E4168</f>
        <v>Mm2</v>
      </c>
      <c r="F4168" t="str">
        <f>COMBDG_DEM_Demand!F4168</f>
        <v>Aggregated DemandCommercialBuildingHealth Care and Social AssistanceOldWater Heating</v>
      </c>
    </row>
    <row r="4169" spans="1:6" x14ac:dyDescent="0.25">
      <c r="A4169" t="str">
        <f>COMBDG_DEM_Demand!A4169</f>
        <v>TO</v>
      </c>
      <c r="B4169">
        <f>COMBDG_DEM_Demand!B4169</f>
        <v>2045</v>
      </c>
      <c r="C4169" t="str">
        <f>COMBDG_DEM_Demand!C4169</f>
        <v>ADEMCOMBDGAEROldWH</v>
      </c>
      <c r="D4169">
        <f>IF(ISNUMBER(SEARCH("OFFNew",C4169)),COMBDG_DEM_Demand!D4169*'Demand shift'!$C$2,COMBDG_DEM_Demand!D4169)</f>
        <v>2.7388278499999998</v>
      </c>
      <c r="E4169" t="str">
        <f>COMBDG_DEM_Demand!E4169</f>
        <v>Mm2</v>
      </c>
      <c r="F4169" t="str">
        <f>COMBDG_DEM_Demand!F4169</f>
        <v>Aggregated DemandCommercialBuildingArts, Entertainment and RecreationOldWater Heating</v>
      </c>
    </row>
    <row r="4170" spans="1:6" x14ac:dyDescent="0.25">
      <c r="A4170" t="str">
        <f>COMBDG_DEM_Demand!A4170</f>
        <v>TO</v>
      </c>
      <c r="B4170">
        <f>COMBDG_DEM_Demand!B4170</f>
        <v>2045</v>
      </c>
      <c r="C4170" t="str">
        <f>COMBDG_DEM_Demand!C4170</f>
        <v>ADEMCOMBDGAFSOldWH</v>
      </c>
      <c r="D4170">
        <f>IF(ISNUMBER(SEARCH("OFFNew",C4170)),COMBDG_DEM_Demand!D4170*'Demand shift'!$C$2,COMBDG_DEM_Demand!D4170)</f>
        <v>2.284455667</v>
      </c>
      <c r="E4170" t="str">
        <f>COMBDG_DEM_Demand!E4170</f>
        <v>Mm2</v>
      </c>
      <c r="F4170" t="str">
        <f>COMBDG_DEM_Demand!F4170</f>
        <v>Aggregated DemandCommercialBuildingAccommodation and Food ServicesOldWater Heating</v>
      </c>
    </row>
    <row r="4171" spans="1:6" x14ac:dyDescent="0.25">
      <c r="A4171" t="str">
        <f>COMBDG_DEM_Demand!A4171</f>
        <v>TO</v>
      </c>
      <c r="B4171">
        <f>COMBDG_DEM_Demand!B4171</f>
        <v>2045</v>
      </c>
      <c r="C4171" t="str">
        <f>COMBDG_DEM_Demand!C4171</f>
        <v>ADEMCOMBDGOTSOldWH</v>
      </c>
      <c r="D4171">
        <f>IF(ISNUMBER(SEARCH("OFFNew",C4171)),COMBDG_DEM_Demand!D4171*'Demand shift'!$C$2,COMBDG_DEM_Demand!D4171)</f>
        <v>3.817302594</v>
      </c>
      <c r="E4171" t="str">
        <f>COMBDG_DEM_Demand!E4171</f>
        <v>Mm2</v>
      </c>
      <c r="F4171" t="str">
        <f>COMBDG_DEM_Demand!F4171</f>
        <v>Aggregated DemandCommercialBuildingOther ServicesOldWater Heating</v>
      </c>
    </row>
    <row r="4172" spans="1:6" x14ac:dyDescent="0.25">
      <c r="A4172" t="str">
        <f>COMBDG_DEM_Demand!A4172</f>
        <v>TO</v>
      </c>
      <c r="B4172">
        <f>COMBDG_DEM_Demand!B4172</f>
        <v>2045</v>
      </c>
      <c r="C4172" t="str">
        <f>COMBDG_DEM_Demand!C4172</f>
        <v>ADEMCOMBDGWSTNewWH</v>
      </c>
      <c r="D4172">
        <f>IF(ISNUMBER(SEARCH("OFFNew",C4172)),COMBDG_DEM_Demand!D4172*'Demand shift'!$C$2,COMBDG_DEM_Demand!D4172)</f>
        <v>0.286376888</v>
      </c>
      <c r="E4172" t="str">
        <f>COMBDG_DEM_Demand!E4172</f>
        <v>Mm2</v>
      </c>
      <c r="F4172" t="str">
        <f>COMBDG_DEM_Demand!F4172</f>
        <v>Aggregated DemandCommercialBuildingWholesale TradeNewWater Heating</v>
      </c>
    </row>
    <row r="4173" spans="1:6" x14ac:dyDescent="0.25">
      <c r="A4173" t="str">
        <f>COMBDG_DEM_Demand!A4173</f>
        <v>TO</v>
      </c>
      <c r="B4173">
        <f>COMBDG_DEM_Demand!B4173</f>
        <v>2045</v>
      </c>
      <c r="C4173" t="str">
        <f>COMBDG_DEM_Demand!C4173</f>
        <v>ADEMCOMBDGRTTNewWH</v>
      </c>
      <c r="D4173">
        <f>IF(ISNUMBER(SEARCH("OFFNew",C4173)),COMBDG_DEM_Demand!D4173*'Demand shift'!$C$2,COMBDG_DEM_Demand!D4173)</f>
        <v>1.2383997250000001</v>
      </c>
      <c r="E4173" t="str">
        <f>COMBDG_DEM_Demand!E4173</f>
        <v>Mm2</v>
      </c>
      <c r="F4173" t="str">
        <f>COMBDG_DEM_Demand!F4173</f>
        <v>Aggregated DemandCommercialBuildingRetail TradeNewWater Heating</v>
      </c>
    </row>
    <row r="4174" spans="1:6" x14ac:dyDescent="0.25">
      <c r="A4174" t="str">
        <f>COMBDG_DEM_Demand!A4174</f>
        <v>TO</v>
      </c>
      <c r="B4174">
        <f>COMBDG_DEM_Demand!B4174</f>
        <v>2045</v>
      </c>
      <c r="C4174" t="str">
        <f>COMBDG_DEM_Demand!C4174</f>
        <v>ADEMCOMBDGTAWNewWH</v>
      </c>
      <c r="D4174">
        <f>IF(ISNUMBER(SEARCH("OFFNew",C4174)),COMBDG_DEM_Demand!D4174*'Demand shift'!$C$2,COMBDG_DEM_Demand!D4174)</f>
        <v>0.42269905699999999</v>
      </c>
      <c r="E4174" t="str">
        <f>COMBDG_DEM_Demand!E4174</f>
        <v>Mm2</v>
      </c>
      <c r="F4174" t="str">
        <f>COMBDG_DEM_Demand!F4174</f>
        <v>Aggregated DemandCommercialBuildingTransportation and WarehousingNewWater Heating</v>
      </c>
    </row>
    <row r="4175" spans="1:6" x14ac:dyDescent="0.25">
      <c r="A4175" t="str">
        <f>COMBDG_DEM_Demand!A4175</f>
        <v>TO</v>
      </c>
      <c r="B4175">
        <f>COMBDG_DEM_Demand!B4175</f>
        <v>2045</v>
      </c>
      <c r="C4175" t="str">
        <f>COMBDG_DEM_Demand!C4175</f>
        <v>ADEMCOMBDGICINewWH</v>
      </c>
      <c r="D4175">
        <f>IF(ISNUMBER(SEARCH("OFFNew",C4175)),COMBDG_DEM_Demand!D4175*'Demand shift'!$C$2,COMBDG_DEM_Demand!D4175)</f>
        <v>0</v>
      </c>
      <c r="E4175" t="str">
        <f>COMBDG_DEM_Demand!E4175</f>
        <v>Mm2</v>
      </c>
      <c r="F4175" t="str">
        <f>COMBDG_DEM_Demand!F4175</f>
        <v>Aggregated DemandCommercialBuildingInformation and Cultural IndustriesNewWater Heating</v>
      </c>
    </row>
    <row r="4176" spans="1:6" x14ac:dyDescent="0.25">
      <c r="A4176" t="str">
        <f>COMBDG_DEM_Demand!A4176</f>
        <v>TO</v>
      </c>
      <c r="B4176">
        <f>COMBDG_DEM_Demand!B4176</f>
        <v>2045</v>
      </c>
      <c r="C4176" t="str">
        <f>COMBDG_DEM_Demand!C4176</f>
        <v>ADEMCOMBDGOFFNewWH</v>
      </c>
      <c r="D4176">
        <f>IF(ISNUMBER(SEARCH("OFFNew",C4176)),COMBDG_DEM_Demand!D4176*'Demand shift'!$C$2,COMBDG_DEM_Demand!D4176)</f>
        <v>1.6645313183999999</v>
      </c>
      <c r="E4176" t="str">
        <f>COMBDG_DEM_Demand!E4176</f>
        <v>Mm2</v>
      </c>
      <c r="F4176" t="str">
        <f>COMBDG_DEM_Demand!F4176</f>
        <v>Aggregated DemandCommercialBuildingOfficesNewWater Heating</v>
      </c>
    </row>
    <row r="4177" spans="1:6" x14ac:dyDescent="0.25">
      <c r="A4177" t="str">
        <f>COMBDG_DEM_Demand!A4177</f>
        <v>TO</v>
      </c>
      <c r="B4177">
        <f>COMBDG_DEM_Demand!B4177</f>
        <v>2045</v>
      </c>
      <c r="C4177" t="str">
        <f>COMBDG_DEM_Demand!C4177</f>
        <v>ADEMCOMBDGEDSNewWH</v>
      </c>
      <c r="D4177">
        <f>IF(ISNUMBER(SEARCH("OFFNew",C4177)),COMBDG_DEM_Demand!D4177*'Demand shift'!$C$2,COMBDG_DEM_Demand!D4177)</f>
        <v>0.712585201</v>
      </c>
      <c r="E4177" t="str">
        <f>COMBDG_DEM_Demand!E4177</f>
        <v>Mm2</v>
      </c>
      <c r="F4177" t="str">
        <f>COMBDG_DEM_Demand!F4177</f>
        <v>Aggregated DemandCommercialBuildingEducational ServicesNewWater Heating</v>
      </c>
    </row>
    <row r="4178" spans="1:6" x14ac:dyDescent="0.25">
      <c r="A4178" t="str">
        <f>COMBDG_DEM_Demand!A4178</f>
        <v>TO</v>
      </c>
      <c r="B4178">
        <f>COMBDG_DEM_Demand!B4178</f>
        <v>2045</v>
      </c>
      <c r="C4178" t="str">
        <f>COMBDG_DEM_Demand!C4178</f>
        <v>ADEMCOMBDGHLCNewWH</v>
      </c>
      <c r="D4178">
        <f>IF(ISNUMBER(SEARCH("OFFNew",C4178)),COMBDG_DEM_Demand!D4178*'Demand shift'!$C$2,COMBDG_DEM_Demand!D4178)</f>
        <v>0.47801897700000001</v>
      </c>
      <c r="E4178" t="str">
        <f>COMBDG_DEM_Demand!E4178</f>
        <v>Mm2</v>
      </c>
      <c r="F4178" t="str">
        <f>COMBDG_DEM_Demand!F4178</f>
        <v>Aggregated DemandCommercialBuildingHealth Care and Social AssistanceNewWater Heating</v>
      </c>
    </row>
    <row r="4179" spans="1:6" x14ac:dyDescent="0.25">
      <c r="A4179" t="str">
        <f>COMBDG_DEM_Demand!A4179</f>
        <v>TO</v>
      </c>
      <c r="B4179">
        <f>COMBDG_DEM_Demand!B4179</f>
        <v>2045</v>
      </c>
      <c r="C4179" t="str">
        <f>COMBDG_DEM_Demand!C4179</f>
        <v>ADEMCOMBDGAERNewWH</v>
      </c>
      <c r="D4179">
        <f>IF(ISNUMBER(SEARCH("OFFNew",C4179)),COMBDG_DEM_Demand!D4179*'Demand shift'!$C$2,COMBDG_DEM_Demand!D4179)</f>
        <v>0.16382396900000001</v>
      </c>
      <c r="E4179" t="str">
        <f>COMBDG_DEM_Demand!E4179</f>
        <v>Mm2</v>
      </c>
      <c r="F4179" t="str">
        <f>COMBDG_DEM_Demand!F4179</f>
        <v>Aggregated DemandCommercialBuildingArts, Entertainment and RecreationNewWater Heating</v>
      </c>
    </row>
    <row r="4180" spans="1:6" x14ac:dyDescent="0.25">
      <c r="A4180" t="str">
        <f>COMBDG_DEM_Demand!A4180</f>
        <v>TO</v>
      </c>
      <c r="B4180">
        <f>COMBDG_DEM_Demand!B4180</f>
        <v>2045</v>
      </c>
      <c r="C4180" t="str">
        <f>COMBDG_DEM_Demand!C4180</f>
        <v>ADEMCOMBDGAFSNewWH</v>
      </c>
      <c r="D4180">
        <f>IF(ISNUMBER(SEARCH("OFFNew",C4180)),COMBDG_DEM_Demand!D4180*'Demand shift'!$C$2,COMBDG_DEM_Demand!D4180)</f>
        <v>6.6396341999999997E-2</v>
      </c>
      <c r="E4180" t="str">
        <f>COMBDG_DEM_Demand!E4180</f>
        <v>Mm2</v>
      </c>
      <c r="F4180" t="str">
        <f>COMBDG_DEM_Demand!F4180</f>
        <v>Aggregated DemandCommercialBuildingAccommodation and Food ServicesNewWater Heating</v>
      </c>
    </row>
    <row r="4181" spans="1:6" x14ac:dyDescent="0.25">
      <c r="A4181" t="str">
        <f>COMBDG_DEM_Demand!A4181</f>
        <v>TO</v>
      </c>
      <c r="B4181">
        <f>COMBDG_DEM_Demand!B4181</f>
        <v>2045</v>
      </c>
      <c r="C4181" t="str">
        <f>COMBDG_DEM_Demand!C4181</f>
        <v>ADEMCOMBDGOTSNewWH</v>
      </c>
      <c r="D4181">
        <f>IF(ISNUMBER(SEARCH("OFFNew",C4181)),COMBDG_DEM_Demand!D4181*'Demand shift'!$C$2,COMBDG_DEM_Demand!D4181)</f>
        <v>0.497660094</v>
      </c>
      <c r="E4181" t="str">
        <f>COMBDG_DEM_Demand!E4181</f>
        <v>Mm2</v>
      </c>
      <c r="F4181" t="str">
        <f>COMBDG_DEM_Demand!F4181</f>
        <v>Aggregated DemandCommercialBuildingOther ServicesNewWater Heating</v>
      </c>
    </row>
    <row r="4182" spans="1:6" x14ac:dyDescent="0.25">
      <c r="A4182" t="str">
        <f>COMBDG_DEM_Demand!A4182</f>
        <v>TO</v>
      </c>
      <c r="B4182">
        <f>COMBDG_DEM_Demand!B4182</f>
        <v>2045</v>
      </c>
      <c r="C4182" t="str">
        <f>COMBDG_DEM_Demand!C4182</f>
        <v>ADEMCOMBDGWSTOldSL</v>
      </c>
      <c r="D4182">
        <f>IF(ISNUMBER(SEARCH("OFFNew",C4182)),COMBDG_DEM_Demand!D4182*'Demand shift'!$C$2,COMBDG_DEM_Demand!D4182)</f>
        <v>7.1746822200000002</v>
      </c>
      <c r="E4182" t="str">
        <f>COMBDG_DEM_Demand!E4182</f>
        <v>Mm2</v>
      </c>
      <c r="F4182" t="str">
        <f>COMBDG_DEM_Demand!F4182</f>
        <v>Aggregated DemandCommercialBuildingWholesale TradeOldStreet Lighting</v>
      </c>
    </row>
    <row r="4183" spans="1:6" x14ac:dyDescent="0.25">
      <c r="A4183" t="str">
        <f>COMBDG_DEM_Demand!A4183</f>
        <v>TO</v>
      </c>
      <c r="B4183">
        <f>COMBDG_DEM_Demand!B4183</f>
        <v>2045</v>
      </c>
      <c r="C4183" t="str">
        <f>COMBDG_DEM_Demand!C4183</f>
        <v>ADEMCOMBDGRTTOldSL</v>
      </c>
      <c r="D4183">
        <f>IF(ISNUMBER(SEARCH("OFFNew",C4183)),COMBDG_DEM_Demand!D4183*'Demand shift'!$C$2,COMBDG_DEM_Demand!D4183)</f>
        <v>11.129654560000001</v>
      </c>
      <c r="E4183" t="str">
        <f>COMBDG_DEM_Demand!E4183</f>
        <v>Mm2</v>
      </c>
      <c r="F4183" t="str">
        <f>COMBDG_DEM_Demand!F4183</f>
        <v>Aggregated DemandCommercialBuildingRetail TradeOldStreet Lighting</v>
      </c>
    </row>
    <row r="4184" spans="1:6" x14ac:dyDescent="0.25">
      <c r="A4184" t="str">
        <f>COMBDG_DEM_Demand!A4184</f>
        <v>TO</v>
      </c>
      <c r="B4184">
        <f>COMBDG_DEM_Demand!B4184</f>
        <v>2045</v>
      </c>
      <c r="C4184" t="str">
        <f>COMBDG_DEM_Demand!C4184</f>
        <v>ADEMCOMBDGTAWOldSL</v>
      </c>
      <c r="D4184">
        <f>IF(ISNUMBER(SEARCH("OFFNew",C4184)),COMBDG_DEM_Demand!D4184*'Demand shift'!$C$2,COMBDG_DEM_Demand!D4184)</f>
        <v>2.0588352319999998</v>
      </c>
      <c r="E4184" t="str">
        <f>COMBDG_DEM_Demand!E4184</f>
        <v>Mm2</v>
      </c>
      <c r="F4184" t="str">
        <f>COMBDG_DEM_Demand!F4184</f>
        <v>Aggregated DemandCommercialBuildingTransportation and WarehousingOldStreet Lighting</v>
      </c>
    </row>
    <row r="4185" spans="1:6" x14ac:dyDescent="0.25">
      <c r="A4185" t="str">
        <f>COMBDG_DEM_Demand!A4185</f>
        <v>TO</v>
      </c>
      <c r="B4185">
        <f>COMBDG_DEM_Demand!B4185</f>
        <v>2045</v>
      </c>
      <c r="C4185" t="str">
        <f>COMBDG_DEM_Demand!C4185</f>
        <v>ADEMCOMBDGICIOldSL</v>
      </c>
      <c r="D4185">
        <f>IF(ISNUMBER(SEARCH("OFFNew",C4185)),COMBDG_DEM_Demand!D4185*'Demand shift'!$C$2,COMBDG_DEM_Demand!D4185)</f>
        <v>0.45684563500000003</v>
      </c>
      <c r="E4185" t="str">
        <f>COMBDG_DEM_Demand!E4185</f>
        <v>Mm2</v>
      </c>
      <c r="F4185" t="str">
        <f>COMBDG_DEM_Demand!F4185</f>
        <v>Aggregated DemandCommercialBuildingInformation and Cultural IndustriesOldStreet Lighting</v>
      </c>
    </row>
    <row r="4186" spans="1:6" x14ac:dyDescent="0.25">
      <c r="A4186" t="str">
        <f>COMBDG_DEM_Demand!A4186</f>
        <v>TO</v>
      </c>
      <c r="B4186">
        <f>COMBDG_DEM_Demand!B4186</f>
        <v>2045</v>
      </c>
      <c r="C4186" t="str">
        <f>COMBDG_DEM_Demand!C4186</f>
        <v>ADEMCOMBDGOFFOldSL</v>
      </c>
      <c r="D4186">
        <f>IF(ISNUMBER(SEARCH("OFFNew",C4186)),COMBDG_DEM_Demand!D4186*'Demand shift'!$C$2,COMBDG_DEM_Demand!D4186)</f>
        <v>31.70058938</v>
      </c>
      <c r="E4186" t="str">
        <f>COMBDG_DEM_Demand!E4186</f>
        <v>Mm2</v>
      </c>
      <c r="F4186" t="str">
        <f>COMBDG_DEM_Demand!F4186</f>
        <v>Aggregated DemandCommercialBuildingOfficesOldStreet Lighting</v>
      </c>
    </row>
    <row r="4187" spans="1:6" x14ac:dyDescent="0.25">
      <c r="A4187" t="str">
        <f>COMBDG_DEM_Demand!A4187</f>
        <v>TO</v>
      </c>
      <c r="B4187">
        <f>COMBDG_DEM_Demand!B4187</f>
        <v>2045</v>
      </c>
      <c r="C4187" t="str">
        <f>COMBDG_DEM_Demand!C4187</f>
        <v>ADEMCOMBDGEDSOldSL</v>
      </c>
      <c r="D4187">
        <f>IF(ISNUMBER(SEARCH("OFFNew",C4187)),COMBDG_DEM_Demand!D4187*'Demand shift'!$C$2,COMBDG_DEM_Demand!D4187)</f>
        <v>8.82232488</v>
      </c>
      <c r="E4187" t="str">
        <f>COMBDG_DEM_Demand!E4187</f>
        <v>Mm2</v>
      </c>
      <c r="F4187" t="str">
        <f>COMBDG_DEM_Demand!F4187</f>
        <v>Aggregated DemandCommercialBuildingEducational ServicesOldStreet Lighting</v>
      </c>
    </row>
    <row r="4188" spans="1:6" x14ac:dyDescent="0.25">
      <c r="A4188" t="str">
        <f>COMBDG_DEM_Demand!A4188</f>
        <v>TO</v>
      </c>
      <c r="B4188">
        <f>COMBDG_DEM_Demand!B4188</f>
        <v>2045</v>
      </c>
      <c r="C4188" t="str">
        <f>COMBDG_DEM_Demand!C4188</f>
        <v>ADEMCOMBDGHLCOldSL</v>
      </c>
      <c r="D4188">
        <f>IF(ISNUMBER(SEARCH("OFFNew",C4188)),COMBDG_DEM_Demand!D4188*'Demand shift'!$C$2,COMBDG_DEM_Demand!D4188)</f>
        <v>3.2447994250000001</v>
      </c>
      <c r="E4188" t="str">
        <f>COMBDG_DEM_Demand!E4188</f>
        <v>Mm2</v>
      </c>
      <c r="F4188" t="str">
        <f>COMBDG_DEM_Demand!F4188</f>
        <v>Aggregated DemandCommercialBuildingHealth Care and Social AssistanceOldStreet Lighting</v>
      </c>
    </row>
    <row r="4189" spans="1:6" x14ac:dyDescent="0.25">
      <c r="A4189" t="str">
        <f>COMBDG_DEM_Demand!A4189</f>
        <v>TO</v>
      </c>
      <c r="B4189">
        <f>COMBDG_DEM_Demand!B4189</f>
        <v>2045</v>
      </c>
      <c r="C4189" t="str">
        <f>COMBDG_DEM_Demand!C4189</f>
        <v>ADEMCOMBDGAEROldSL</v>
      </c>
      <c r="D4189">
        <f>IF(ISNUMBER(SEARCH("OFFNew",C4189)),COMBDG_DEM_Demand!D4189*'Demand shift'!$C$2,COMBDG_DEM_Demand!D4189)</f>
        <v>2.7388278499999998</v>
      </c>
      <c r="E4189" t="str">
        <f>COMBDG_DEM_Demand!E4189</f>
        <v>Mm2</v>
      </c>
      <c r="F4189" t="str">
        <f>COMBDG_DEM_Demand!F4189</f>
        <v>Aggregated DemandCommercialBuildingArts, Entertainment and RecreationOldStreet Lighting</v>
      </c>
    </row>
    <row r="4190" spans="1:6" x14ac:dyDescent="0.25">
      <c r="A4190" t="str">
        <f>COMBDG_DEM_Demand!A4190</f>
        <v>TO</v>
      </c>
      <c r="B4190">
        <f>COMBDG_DEM_Demand!B4190</f>
        <v>2045</v>
      </c>
      <c r="C4190" t="str">
        <f>COMBDG_DEM_Demand!C4190</f>
        <v>ADEMCOMBDGAFSOldSL</v>
      </c>
      <c r="D4190">
        <f>IF(ISNUMBER(SEARCH("OFFNew",C4190)),COMBDG_DEM_Demand!D4190*'Demand shift'!$C$2,COMBDG_DEM_Demand!D4190)</f>
        <v>2.284455667</v>
      </c>
      <c r="E4190" t="str">
        <f>COMBDG_DEM_Demand!E4190</f>
        <v>Mm2</v>
      </c>
      <c r="F4190" t="str">
        <f>COMBDG_DEM_Demand!F4190</f>
        <v>Aggregated DemandCommercialBuildingAccommodation and Food ServicesOldStreet Lighting</v>
      </c>
    </row>
    <row r="4191" spans="1:6" x14ac:dyDescent="0.25">
      <c r="A4191" t="str">
        <f>COMBDG_DEM_Demand!A4191</f>
        <v>TO</v>
      </c>
      <c r="B4191">
        <f>COMBDG_DEM_Demand!B4191</f>
        <v>2045</v>
      </c>
      <c r="C4191" t="str">
        <f>COMBDG_DEM_Demand!C4191</f>
        <v>ADEMCOMBDGOTSOldSL</v>
      </c>
      <c r="D4191">
        <f>IF(ISNUMBER(SEARCH("OFFNew",C4191)),COMBDG_DEM_Demand!D4191*'Demand shift'!$C$2,COMBDG_DEM_Demand!D4191)</f>
        <v>3.817302594</v>
      </c>
      <c r="E4191" t="str">
        <f>COMBDG_DEM_Demand!E4191</f>
        <v>Mm2</v>
      </c>
      <c r="F4191" t="str">
        <f>COMBDG_DEM_Demand!F4191</f>
        <v>Aggregated DemandCommercialBuildingOther ServicesOldStreet Lighting</v>
      </c>
    </row>
    <row r="4192" spans="1:6" x14ac:dyDescent="0.25">
      <c r="A4192" t="str">
        <f>COMBDG_DEM_Demand!A4192</f>
        <v>TO</v>
      </c>
      <c r="B4192">
        <f>COMBDG_DEM_Demand!B4192</f>
        <v>2045</v>
      </c>
      <c r="C4192" t="str">
        <f>COMBDG_DEM_Demand!C4192</f>
        <v>ADEMCOMBDGWSTNewSL</v>
      </c>
      <c r="D4192">
        <f>IF(ISNUMBER(SEARCH("OFFNew",C4192)),COMBDG_DEM_Demand!D4192*'Demand shift'!$C$2,COMBDG_DEM_Demand!D4192)</f>
        <v>0.286376888</v>
      </c>
      <c r="E4192" t="str">
        <f>COMBDG_DEM_Demand!E4192</f>
        <v>Mm2</v>
      </c>
      <c r="F4192" t="str">
        <f>COMBDG_DEM_Demand!F4192</f>
        <v>Aggregated DemandCommercialBuildingWholesale TradeNewStreet Lighting</v>
      </c>
    </row>
    <row r="4193" spans="1:6" x14ac:dyDescent="0.25">
      <c r="A4193" t="str">
        <f>COMBDG_DEM_Demand!A4193</f>
        <v>TO</v>
      </c>
      <c r="B4193">
        <f>COMBDG_DEM_Demand!B4193</f>
        <v>2045</v>
      </c>
      <c r="C4193" t="str">
        <f>COMBDG_DEM_Demand!C4193</f>
        <v>ADEMCOMBDGRTTNewSL</v>
      </c>
      <c r="D4193">
        <f>IF(ISNUMBER(SEARCH("OFFNew",C4193)),COMBDG_DEM_Demand!D4193*'Demand shift'!$C$2,COMBDG_DEM_Demand!D4193)</f>
        <v>1.2383997250000001</v>
      </c>
      <c r="E4193" t="str">
        <f>COMBDG_DEM_Demand!E4193</f>
        <v>Mm2</v>
      </c>
      <c r="F4193" t="str">
        <f>COMBDG_DEM_Demand!F4193</f>
        <v>Aggregated DemandCommercialBuildingRetail TradeNewStreet Lighting</v>
      </c>
    </row>
    <row r="4194" spans="1:6" x14ac:dyDescent="0.25">
      <c r="A4194" t="str">
        <f>COMBDG_DEM_Demand!A4194</f>
        <v>TO</v>
      </c>
      <c r="B4194">
        <f>COMBDG_DEM_Demand!B4194</f>
        <v>2045</v>
      </c>
      <c r="C4194" t="str">
        <f>COMBDG_DEM_Demand!C4194</f>
        <v>ADEMCOMBDGTAWNewSL</v>
      </c>
      <c r="D4194">
        <f>IF(ISNUMBER(SEARCH("OFFNew",C4194)),COMBDG_DEM_Demand!D4194*'Demand shift'!$C$2,COMBDG_DEM_Demand!D4194)</f>
        <v>0.42269905699999999</v>
      </c>
      <c r="E4194" t="str">
        <f>COMBDG_DEM_Demand!E4194</f>
        <v>Mm2</v>
      </c>
      <c r="F4194" t="str">
        <f>COMBDG_DEM_Demand!F4194</f>
        <v>Aggregated DemandCommercialBuildingTransportation and WarehousingNewStreet Lighting</v>
      </c>
    </row>
    <row r="4195" spans="1:6" x14ac:dyDescent="0.25">
      <c r="A4195" t="str">
        <f>COMBDG_DEM_Demand!A4195</f>
        <v>TO</v>
      </c>
      <c r="B4195">
        <f>COMBDG_DEM_Demand!B4195</f>
        <v>2045</v>
      </c>
      <c r="C4195" t="str">
        <f>COMBDG_DEM_Demand!C4195</f>
        <v>ADEMCOMBDGICINewSL</v>
      </c>
      <c r="D4195">
        <f>IF(ISNUMBER(SEARCH("OFFNew",C4195)),COMBDG_DEM_Demand!D4195*'Demand shift'!$C$2,COMBDG_DEM_Demand!D4195)</f>
        <v>0</v>
      </c>
      <c r="E4195" t="str">
        <f>COMBDG_DEM_Demand!E4195</f>
        <v>Mm2</v>
      </c>
      <c r="F4195" t="str">
        <f>COMBDG_DEM_Demand!F4195</f>
        <v>Aggregated DemandCommercialBuildingInformation and Cultural IndustriesNewStreet Lighting</v>
      </c>
    </row>
    <row r="4196" spans="1:6" x14ac:dyDescent="0.25">
      <c r="A4196" t="str">
        <f>COMBDG_DEM_Demand!A4196</f>
        <v>TO</v>
      </c>
      <c r="B4196">
        <f>COMBDG_DEM_Demand!B4196</f>
        <v>2045</v>
      </c>
      <c r="C4196" t="str">
        <f>COMBDG_DEM_Demand!C4196</f>
        <v>ADEMCOMBDGOFFNewSL</v>
      </c>
      <c r="D4196">
        <f>IF(ISNUMBER(SEARCH("OFFNew",C4196)),COMBDG_DEM_Demand!D4196*'Demand shift'!$C$2,COMBDG_DEM_Demand!D4196)</f>
        <v>1.6645313183999999</v>
      </c>
      <c r="E4196" t="str">
        <f>COMBDG_DEM_Demand!E4196</f>
        <v>Mm2</v>
      </c>
      <c r="F4196" t="str">
        <f>COMBDG_DEM_Demand!F4196</f>
        <v>Aggregated DemandCommercialBuildingOfficesNewStreet Lighting</v>
      </c>
    </row>
    <row r="4197" spans="1:6" x14ac:dyDescent="0.25">
      <c r="A4197" t="str">
        <f>COMBDG_DEM_Demand!A4197</f>
        <v>TO</v>
      </c>
      <c r="B4197">
        <f>COMBDG_DEM_Demand!B4197</f>
        <v>2045</v>
      </c>
      <c r="C4197" t="str">
        <f>COMBDG_DEM_Demand!C4197</f>
        <v>ADEMCOMBDGEDSNewSL</v>
      </c>
      <c r="D4197">
        <f>IF(ISNUMBER(SEARCH("OFFNew",C4197)),COMBDG_DEM_Demand!D4197*'Demand shift'!$C$2,COMBDG_DEM_Demand!D4197)</f>
        <v>0.712585201</v>
      </c>
      <c r="E4197" t="str">
        <f>COMBDG_DEM_Demand!E4197</f>
        <v>Mm2</v>
      </c>
      <c r="F4197" t="str">
        <f>COMBDG_DEM_Demand!F4197</f>
        <v>Aggregated DemandCommercialBuildingEducational ServicesNewStreet Lighting</v>
      </c>
    </row>
    <row r="4198" spans="1:6" x14ac:dyDescent="0.25">
      <c r="A4198" t="str">
        <f>COMBDG_DEM_Demand!A4198</f>
        <v>TO</v>
      </c>
      <c r="B4198">
        <f>COMBDG_DEM_Demand!B4198</f>
        <v>2045</v>
      </c>
      <c r="C4198" t="str">
        <f>COMBDG_DEM_Demand!C4198</f>
        <v>ADEMCOMBDGHLCNewSL</v>
      </c>
      <c r="D4198">
        <f>IF(ISNUMBER(SEARCH("OFFNew",C4198)),COMBDG_DEM_Demand!D4198*'Demand shift'!$C$2,COMBDG_DEM_Demand!D4198)</f>
        <v>0.47801897700000001</v>
      </c>
      <c r="E4198" t="str">
        <f>COMBDG_DEM_Demand!E4198</f>
        <v>Mm2</v>
      </c>
      <c r="F4198" t="str">
        <f>COMBDG_DEM_Demand!F4198</f>
        <v>Aggregated DemandCommercialBuildingHealth Care and Social AssistanceNewStreet Lighting</v>
      </c>
    </row>
    <row r="4199" spans="1:6" x14ac:dyDescent="0.25">
      <c r="A4199" t="str">
        <f>COMBDG_DEM_Demand!A4199</f>
        <v>TO</v>
      </c>
      <c r="B4199">
        <f>COMBDG_DEM_Demand!B4199</f>
        <v>2045</v>
      </c>
      <c r="C4199" t="str">
        <f>COMBDG_DEM_Demand!C4199</f>
        <v>ADEMCOMBDGAERNewSL</v>
      </c>
      <c r="D4199">
        <f>IF(ISNUMBER(SEARCH("OFFNew",C4199)),COMBDG_DEM_Demand!D4199*'Demand shift'!$C$2,COMBDG_DEM_Demand!D4199)</f>
        <v>0.16382396900000001</v>
      </c>
      <c r="E4199" t="str">
        <f>COMBDG_DEM_Demand!E4199</f>
        <v>Mm2</v>
      </c>
      <c r="F4199" t="str">
        <f>COMBDG_DEM_Demand!F4199</f>
        <v>Aggregated DemandCommercialBuildingArts, Entertainment and RecreationNewStreet Lighting</v>
      </c>
    </row>
    <row r="4200" spans="1:6" x14ac:dyDescent="0.25">
      <c r="A4200" t="str">
        <f>COMBDG_DEM_Demand!A4200</f>
        <v>TO</v>
      </c>
      <c r="B4200">
        <f>COMBDG_DEM_Demand!B4200</f>
        <v>2045</v>
      </c>
      <c r="C4200" t="str">
        <f>COMBDG_DEM_Demand!C4200</f>
        <v>ADEMCOMBDGAFSNewSL</v>
      </c>
      <c r="D4200">
        <f>IF(ISNUMBER(SEARCH("OFFNew",C4200)),COMBDG_DEM_Demand!D4200*'Demand shift'!$C$2,COMBDG_DEM_Demand!D4200)</f>
        <v>6.6396341999999997E-2</v>
      </c>
      <c r="E4200" t="str">
        <f>COMBDG_DEM_Demand!E4200</f>
        <v>Mm2</v>
      </c>
      <c r="F4200" t="str">
        <f>COMBDG_DEM_Demand!F4200</f>
        <v>Aggregated DemandCommercialBuildingAccommodation and Food ServicesNewStreet Lighting</v>
      </c>
    </row>
    <row r="4201" spans="1:6" x14ac:dyDescent="0.25">
      <c r="A4201" t="str">
        <f>COMBDG_DEM_Demand!A4201</f>
        <v>TO</v>
      </c>
      <c r="B4201">
        <f>COMBDG_DEM_Demand!B4201</f>
        <v>2045</v>
      </c>
      <c r="C4201" t="str">
        <f>COMBDG_DEM_Demand!C4201</f>
        <v>ADEMCOMBDGOTSNewSL</v>
      </c>
      <c r="D4201">
        <f>IF(ISNUMBER(SEARCH("OFFNew",C4201)),COMBDG_DEM_Demand!D4201*'Demand shift'!$C$2,COMBDG_DEM_Demand!D4201)</f>
        <v>0.497660094</v>
      </c>
      <c r="E4201" t="str">
        <f>COMBDG_DEM_Demand!E4201</f>
        <v>Mm2</v>
      </c>
      <c r="F4201" t="str">
        <f>COMBDG_DEM_Demand!F4201</f>
        <v>Aggregated DemandCommercialBuildingOther ServicesNewStreet Lighting</v>
      </c>
    </row>
    <row r="4202" spans="1:6" x14ac:dyDescent="0.25">
      <c r="A4202" t="str">
        <f>COMBDG_DEM_Demand!A4202</f>
        <v>TO</v>
      </c>
      <c r="B4202">
        <f>COMBDG_DEM_Demand!B4202</f>
        <v>2046</v>
      </c>
      <c r="C4202" t="str">
        <f>COMBDG_DEM_Demand!C4202</f>
        <v>ADEMCOMBDGWSTOldLI</v>
      </c>
      <c r="D4202">
        <f>IF(ISNUMBER(SEARCH("OFFNew",C4202)),COMBDG_DEM_Demand!D4202*'Demand shift'!$C$2,COMBDG_DEM_Demand!D4202)</f>
        <v>7.1746822200000002</v>
      </c>
      <c r="E4202" t="str">
        <f>COMBDG_DEM_Demand!E4202</f>
        <v>Mm2</v>
      </c>
      <c r="F4202" t="str">
        <f>COMBDG_DEM_Demand!F4202</f>
        <v>Aggregated DemandCommercialBuildingWholesale TradeOldLighting</v>
      </c>
    </row>
    <row r="4203" spans="1:6" x14ac:dyDescent="0.25">
      <c r="A4203" t="str">
        <f>COMBDG_DEM_Demand!A4203</f>
        <v>TO</v>
      </c>
      <c r="B4203">
        <f>COMBDG_DEM_Demand!B4203</f>
        <v>2046</v>
      </c>
      <c r="C4203" t="str">
        <f>COMBDG_DEM_Demand!C4203</f>
        <v>ADEMCOMBDGRTTOldLI</v>
      </c>
      <c r="D4203">
        <f>IF(ISNUMBER(SEARCH("OFFNew",C4203)),COMBDG_DEM_Demand!D4203*'Demand shift'!$C$2,COMBDG_DEM_Demand!D4203)</f>
        <v>11.129654560000001</v>
      </c>
      <c r="E4203" t="str">
        <f>COMBDG_DEM_Demand!E4203</f>
        <v>Mm2</v>
      </c>
      <c r="F4203" t="str">
        <f>COMBDG_DEM_Demand!F4203</f>
        <v>Aggregated DemandCommercialBuildingRetail TradeOldLighting</v>
      </c>
    </row>
    <row r="4204" spans="1:6" x14ac:dyDescent="0.25">
      <c r="A4204" t="str">
        <f>COMBDG_DEM_Demand!A4204</f>
        <v>TO</v>
      </c>
      <c r="B4204">
        <f>COMBDG_DEM_Demand!B4204</f>
        <v>2046</v>
      </c>
      <c r="C4204" t="str">
        <f>COMBDG_DEM_Demand!C4204</f>
        <v>ADEMCOMBDGTAWOldLI</v>
      </c>
      <c r="D4204">
        <f>IF(ISNUMBER(SEARCH("OFFNew",C4204)),COMBDG_DEM_Demand!D4204*'Demand shift'!$C$2,COMBDG_DEM_Demand!D4204)</f>
        <v>2.0588352319999998</v>
      </c>
      <c r="E4204" t="str">
        <f>COMBDG_DEM_Demand!E4204</f>
        <v>Mm2</v>
      </c>
      <c r="F4204" t="str">
        <f>COMBDG_DEM_Demand!F4204</f>
        <v>Aggregated DemandCommercialBuildingTransportation and WarehousingOldLighting</v>
      </c>
    </row>
    <row r="4205" spans="1:6" x14ac:dyDescent="0.25">
      <c r="A4205" t="str">
        <f>COMBDG_DEM_Demand!A4205</f>
        <v>TO</v>
      </c>
      <c r="B4205">
        <f>COMBDG_DEM_Demand!B4205</f>
        <v>2046</v>
      </c>
      <c r="C4205" t="str">
        <f>COMBDG_DEM_Demand!C4205</f>
        <v>ADEMCOMBDGICIOldLI</v>
      </c>
      <c r="D4205">
        <f>IF(ISNUMBER(SEARCH("OFFNew",C4205)),COMBDG_DEM_Demand!D4205*'Demand shift'!$C$2,COMBDG_DEM_Demand!D4205)</f>
        <v>0.45684563500000003</v>
      </c>
      <c r="E4205" t="str">
        <f>COMBDG_DEM_Demand!E4205</f>
        <v>Mm2</v>
      </c>
      <c r="F4205" t="str">
        <f>COMBDG_DEM_Demand!F4205</f>
        <v>Aggregated DemandCommercialBuildingInformation and Cultural IndustriesOldLighting</v>
      </c>
    </row>
    <row r="4206" spans="1:6" x14ac:dyDescent="0.25">
      <c r="A4206" t="str">
        <f>COMBDG_DEM_Demand!A4206</f>
        <v>TO</v>
      </c>
      <c r="B4206">
        <f>COMBDG_DEM_Demand!B4206</f>
        <v>2046</v>
      </c>
      <c r="C4206" t="str">
        <f>COMBDG_DEM_Demand!C4206</f>
        <v>ADEMCOMBDGOFFOldLI</v>
      </c>
      <c r="D4206">
        <f>IF(ISNUMBER(SEARCH("OFFNew",C4206)),COMBDG_DEM_Demand!D4206*'Demand shift'!$C$2,COMBDG_DEM_Demand!D4206)</f>
        <v>31.70058938</v>
      </c>
      <c r="E4206" t="str">
        <f>COMBDG_DEM_Demand!E4206</f>
        <v>Mm2</v>
      </c>
      <c r="F4206" t="str">
        <f>COMBDG_DEM_Demand!F4206</f>
        <v>Aggregated DemandCommercialBuildingOfficesOldLighting</v>
      </c>
    </row>
    <row r="4207" spans="1:6" x14ac:dyDescent="0.25">
      <c r="A4207" t="str">
        <f>COMBDG_DEM_Demand!A4207</f>
        <v>TO</v>
      </c>
      <c r="B4207">
        <f>COMBDG_DEM_Demand!B4207</f>
        <v>2046</v>
      </c>
      <c r="C4207" t="str">
        <f>COMBDG_DEM_Demand!C4207</f>
        <v>ADEMCOMBDGEDSOldLI</v>
      </c>
      <c r="D4207">
        <f>IF(ISNUMBER(SEARCH("OFFNew",C4207)),COMBDG_DEM_Demand!D4207*'Demand shift'!$C$2,COMBDG_DEM_Demand!D4207)</f>
        <v>8.82232488</v>
      </c>
      <c r="E4207" t="str">
        <f>COMBDG_DEM_Demand!E4207</f>
        <v>Mm2</v>
      </c>
      <c r="F4207" t="str">
        <f>COMBDG_DEM_Demand!F4207</f>
        <v>Aggregated DemandCommercialBuildingEducational ServicesOldLighting</v>
      </c>
    </row>
    <row r="4208" spans="1:6" x14ac:dyDescent="0.25">
      <c r="A4208" t="str">
        <f>COMBDG_DEM_Demand!A4208</f>
        <v>TO</v>
      </c>
      <c r="B4208">
        <f>COMBDG_DEM_Demand!B4208</f>
        <v>2046</v>
      </c>
      <c r="C4208" t="str">
        <f>COMBDG_DEM_Demand!C4208</f>
        <v>ADEMCOMBDGHLCOldLI</v>
      </c>
      <c r="D4208">
        <f>IF(ISNUMBER(SEARCH("OFFNew",C4208)),COMBDG_DEM_Demand!D4208*'Demand shift'!$C$2,COMBDG_DEM_Demand!D4208)</f>
        <v>3.2447994250000001</v>
      </c>
      <c r="E4208" t="str">
        <f>COMBDG_DEM_Demand!E4208</f>
        <v>Mm2</v>
      </c>
      <c r="F4208" t="str">
        <f>COMBDG_DEM_Demand!F4208</f>
        <v>Aggregated DemandCommercialBuildingHealth Care and Social AssistanceOldLighting</v>
      </c>
    </row>
    <row r="4209" spans="1:6" x14ac:dyDescent="0.25">
      <c r="A4209" t="str">
        <f>COMBDG_DEM_Demand!A4209</f>
        <v>TO</v>
      </c>
      <c r="B4209">
        <f>COMBDG_DEM_Demand!B4209</f>
        <v>2046</v>
      </c>
      <c r="C4209" t="str">
        <f>COMBDG_DEM_Demand!C4209</f>
        <v>ADEMCOMBDGAEROldLI</v>
      </c>
      <c r="D4209">
        <f>IF(ISNUMBER(SEARCH("OFFNew",C4209)),COMBDG_DEM_Demand!D4209*'Demand shift'!$C$2,COMBDG_DEM_Demand!D4209)</f>
        <v>2.7388278499999998</v>
      </c>
      <c r="E4209" t="str">
        <f>COMBDG_DEM_Demand!E4209</f>
        <v>Mm2</v>
      </c>
      <c r="F4209" t="str">
        <f>COMBDG_DEM_Demand!F4209</f>
        <v>Aggregated DemandCommercialBuildingArts, Entertainment and RecreationOldLighting</v>
      </c>
    </row>
    <row r="4210" spans="1:6" x14ac:dyDescent="0.25">
      <c r="A4210" t="str">
        <f>COMBDG_DEM_Demand!A4210</f>
        <v>TO</v>
      </c>
      <c r="B4210">
        <f>COMBDG_DEM_Demand!B4210</f>
        <v>2046</v>
      </c>
      <c r="C4210" t="str">
        <f>COMBDG_DEM_Demand!C4210</f>
        <v>ADEMCOMBDGAFSOldLI</v>
      </c>
      <c r="D4210">
        <f>IF(ISNUMBER(SEARCH("OFFNew",C4210)),COMBDG_DEM_Demand!D4210*'Demand shift'!$C$2,COMBDG_DEM_Demand!D4210)</f>
        <v>2.284455667</v>
      </c>
      <c r="E4210" t="str">
        <f>COMBDG_DEM_Demand!E4210</f>
        <v>Mm2</v>
      </c>
      <c r="F4210" t="str">
        <f>COMBDG_DEM_Demand!F4210</f>
        <v>Aggregated DemandCommercialBuildingAccommodation and Food ServicesOldLighting</v>
      </c>
    </row>
    <row r="4211" spans="1:6" x14ac:dyDescent="0.25">
      <c r="A4211" t="str">
        <f>COMBDG_DEM_Demand!A4211</f>
        <v>TO</v>
      </c>
      <c r="B4211">
        <f>COMBDG_DEM_Demand!B4211</f>
        <v>2046</v>
      </c>
      <c r="C4211" t="str">
        <f>COMBDG_DEM_Demand!C4211</f>
        <v>ADEMCOMBDGOTSOldLI</v>
      </c>
      <c r="D4211">
        <f>IF(ISNUMBER(SEARCH("OFFNew",C4211)),COMBDG_DEM_Demand!D4211*'Demand shift'!$C$2,COMBDG_DEM_Demand!D4211)</f>
        <v>3.817302594</v>
      </c>
      <c r="E4211" t="str">
        <f>COMBDG_DEM_Demand!E4211</f>
        <v>Mm2</v>
      </c>
      <c r="F4211" t="str">
        <f>COMBDG_DEM_Demand!F4211</f>
        <v>Aggregated DemandCommercialBuildingOther ServicesOldLighting</v>
      </c>
    </row>
    <row r="4212" spans="1:6" x14ac:dyDescent="0.25">
      <c r="A4212" t="str">
        <f>COMBDG_DEM_Demand!A4212</f>
        <v>TO</v>
      </c>
      <c r="B4212">
        <f>COMBDG_DEM_Demand!B4212</f>
        <v>2046</v>
      </c>
      <c r="C4212" t="str">
        <f>COMBDG_DEM_Demand!C4212</f>
        <v>ADEMCOMBDGWSTNewLI</v>
      </c>
      <c r="D4212">
        <f>IF(ISNUMBER(SEARCH("OFFNew",C4212)),COMBDG_DEM_Demand!D4212*'Demand shift'!$C$2,COMBDG_DEM_Demand!D4212)</f>
        <v>0.29934796600000002</v>
      </c>
      <c r="E4212" t="str">
        <f>COMBDG_DEM_Demand!E4212</f>
        <v>Mm2</v>
      </c>
      <c r="F4212" t="str">
        <f>COMBDG_DEM_Demand!F4212</f>
        <v>Aggregated DemandCommercialBuildingWholesale TradeNewLighting</v>
      </c>
    </row>
    <row r="4213" spans="1:6" x14ac:dyDescent="0.25">
      <c r="A4213" t="str">
        <f>COMBDG_DEM_Demand!A4213</f>
        <v>TO</v>
      </c>
      <c r="B4213">
        <f>COMBDG_DEM_Demand!B4213</f>
        <v>2046</v>
      </c>
      <c r="C4213" t="str">
        <f>COMBDG_DEM_Demand!C4213</f>
        <v>ADEMCOMBDGRTTNewLI</v>
      </c>
      <c r="D4213">
        <f>IF(ISNUMBER(SEARCH("OFFNew",C4213)),COMBDG_DEM_Demand!D4213*'Demand shift'!$C$2,COMBDG_DEM_Demand!D4213)</f>
        <v>1.2872030510000001</v>
      </c>
      <c r="E4213" t="str">
        <f>COMBDG_DEM_Demand!E4213</f>
        <v>Mm2</v>
      </c>
      <c r="F4213" t="str">
        <f>COMBDG_DEM_Demand!F4213</f>
        <v>Aggregated DemandCommercialBuildingRetail TradeNewLighting</v>
      </c>
    </row>
    <row r="4214" spans="1:6" x14ac:dyDescent="0.25">
      <c r="A4214" t="str">
        <f>COMBDG_DEM_Demand!A4214</f>
        <v>TO</v>
      </c>
      <c r="B4214">
        <f>COMBDG_DEM_Demand!B4214</f>
        <v>2046</v>
      </c>
      <c r="C4214" t="str">
        <f>COMBDG_DEM_Demand!C4214</f>
        <v>ADEMCOMBDGTAWNewLI</v>
      </c>
      <c r="D4214">
        <f>IF(ISNUMBER(SEARCH("OFFNew",C4214)),COMBDG_DEM_Demand!D4214*'Demand shift'!$C$2,COMBDG_DEM_Demand!D4214)</f>
        <v>0.441700284</v>
      </c>
      <c r="E4214" t="str">
        <f>COMBDG_DEM_Demand!E4214</f>
        <v>Mm2</v>
      </c>
      <c r="F4214" t="str">
        <f>COMBDG_DEM_Demand!F4214</f>
        <v>Aggregated DemandCommercialBuildingTransportation and WarehousingNewLighting</v>
      </c>
    </row>
    <row r="4215" spans="1:6" x14ac:dyDescent="0.25">
      <c r="A4215" t="str">
        <f>COMBDG_DEM_Demand!A4215</f>
        <v>TO</v>
      </c>
      <c r="B4215">
        <f>COMBDG_DEM_Demand!B4215</f>
        <v>2046</v>
      </c>
      <c r="C4215" t="str">
        <f>COMBDG_DEM_Demand!C4215</f>
        <v>ADEMCOMBDGICINewLI</v>
      </c>
      <c r="D4215">
        <f>IF(ISNUMBER(SEARCH("OFFNew",C4215)),COMBDG_DEM_Demand!D4215*'Demand shift'!$C$2,COMBDG_DEM_Demand!D4215)</f>
        <v>0</v>
      </c>
      <c r="E4215" t="str">
        <f>COMBDG_DEM_Demand!E4215</f>
        <v>Mm2</v>
      </c>
      <c r="F4215" t="str">
        <f>COMBDG_DEM_Demand!F4215</f>
        <v>Aggregated DemandCommercialBuildingInformation and Cultural IndustriesNewLighting</v>
      </c>
    </row>
    <row r="4216" spans="1:6" x14ac:dyDescent="0.25">
      <c r="A4216" t="str">
        <f>COMBDG_DEM_Demand!A4216</f>
        <v>TO</v>
      </c>
      <c r="B4216">
        <f>COMBDG_DEM_Demand!B4216</f>
        <v>2046</v>
      </c>
      <c r="C4216" t="str">
        <f>COMBDG_DEM_Demand!C4216</f>
        <v>ADEMCOMBDGOFFNewLI</v>
      </c>
      <c r="D4216">
        <f>IF(ISNUMBER(SEARCH("OFFNew",C4216)),COMBDG_DEM_Demand!D4216*'Demand shift'!$C$2,COMBDG_DEM_Demand!D4216)</f>
        <v>1.7406035825999999</v>
      </c>
      <c r="E4216" t="str">
        <f>COMBDG_DEM_Demand!E4216</f>
        <v>Mm2</v>
      </c>
      <c r="F4216" t="str">
        <f>COMBDG_DEM_Demand!F4216</f>
        <v>Aggregated DemandCommercialBuildingOfficesNewLighting</v>
      </c>
    </row>
    <row r="4217" spans="1:6" x14ac:dyDescent="0.25">
      <c r="A4217" t="str">
        <f>COMBDG_DEM_Demand!A4217</f>
        <v>TO</v>
      </c>
      <c r="B4217">
        <f>COMBDG_DEM_Demand!B4217</f>
        <v>2046</v>
      </c>
      <c r="C4217" t="str">
        <f>COMBDG_DEM_Demand!C4217</f>
        <v>ADEMCOMBDGEDSNewLI</v>
      </c>
      <c r="D4217">
        <f>IF(ISNUMBER(SEARCH("OFFNew",C4217)),COMBDG_DEM_Demand!D4217*'Demand shift'!$C$2,COMBDG_DEM_Demand!D4217)</f>
        <v>0.74067907700000002</v>
      </c>
      <c r="E4217" t="str">
        <f>COMBDG_DEM_Demand!E4217</f>
        <v>Mm2</v>
      </c>
      <c r="F4217" t="str">
        <f>COMBDG_DEM_Demand!F4217</f>
        <v>Aggregated DemandCommercialBuildingEducational ServicesNewLighting</v>
      </c>
    </row>
    <row r="4218" spans="1:6" x14ac:dyDescent="0.25">
      <c r="A4218" t="str">
        <f>COMBDG_DEM_Demand!A4218</f>
        <v>TO</v>
      </c>
      <c r="B4218">
        <f>COMBDG_DEM_Demand!B4218</f>
        <v>2046</v>
      </c>
      <c r="C4218" t="str">
        <f>COMBDG_DEM_Demand!C4218</f>
        <v>ADEMCOMBDGHLCNewLI</v>
      </c>
      <c r="D4218">
        <f>IF(ISNUMBER(SEARCH("OFFNew",C4218)),COMBDG_DEM_Demand!D4218*'Demand shift'!$C$2,COMBDG_DEM_Demand!D4218)</f>
        <v>0.49693367999999999</v>
      </c>
      <c r="E4218" t="str">
        <f>COMBDG_DEM_Demand!E4218</f>
        <v>Mm2</v>
      </c>
      <c r="F4218" t="str">
        <f>COMBDG_DEM_Demand!F4218</f>
        <v>Aggregated DemandCommercialBuildingHealth Care and Social AssistanceNewLighting</v>
      </c>
    </row>
    <row r="4219" spans="1:6" x14ac:dyDescent="0.25">
      <c r="A4219" t="str">
        <f>COMBDG_DEM_Demand!A4219</f>
        <v>TO</v>
      </c>
      <c r="B4219">
        <f>COMBDG_DEM_Demand!B4219</f>
        <v>2046</v>
      </c>
      <c r="C4219" t="str">
        <f>COMBDG_DEM_Demand!C4219</f>
        <v>ADEMCOMBDGAERNewLI</v>
      </c>
      <c r="D4219">
        <f>IF(ISNUMBER(SEARCH("OFFNew",C4219)),COMBDG_DEM_Demand!D4219*'Demand shift'!$C$2,COMBDG_DEM_Demand!D4219)</f>
        <v>0.170962911</v>
      </c>
      <c r="E4219" t="str">
        <f>COMBDG_DEM_Demand!E4219</f>
        <v>Mm2</v>
      </c>
      <c r="F4219" t="str">
        <f>COMBDG_DEM_Demand!F4219</f>
        <v>Aggregated DemandCommercialBuildingArts, Entertainment and RecreationNewLighting</v>
      </c>
    </row>
    <row r="4220" spans="1:6" x14ac:dyDescent="0.25">
      <c r="A4220" t="str">
        <f>COMBDG_DEM_Demand!A4220</f>
        <v>TO</v>
      </c>
      <c r="B4220">
        <f>COMBDG_DEM_Demand!B4220</f>
        <v>2046</v>
      </c>
      <c r="C4220" t="str">
        <f>COMBDG_DEM_Demand!C4220</f>
        <v>ADEMCOMBDGAFSNewLI</v>
      </c>
      <c r="D4220">
        <f>IF(ISNUMBER(SEARCH("OFFNew",C4220)),COMBDG_DEM_Demand!D4220*'Demand shift'!$C$2,COMBDG_DEM_Demand!D4220)</f>
        <v>6.9369530999999998E-2</v>
      </c>
      <c r="E4220" t="str">
        <f>COMBDG_DEM_Demand!E4220</f>
        <v>Mm2</v>
      </c>
      <c r="F4220" t="str">
        <f>COMBDG_DEM_Demand!F4220</f>
        <v>Aggregated DemandCommercialBuildingAccommodation and Food ServicesNewLighting</v>
      </c>
    </row>
    <row r="4221" spans="1:6" x14ac:dyDescent="0.25">
      <c r="A4221" t="str">
        <f>COMBDG_DEM_Demand!A4221</f>
        <v>TO</v>
      </c>
      <c r="B4221">
        <f>COMBDG_DEM_Demand!B4221</f>
        <v>2046</v>
      </c>
      <c r="C4221" t="str">
        <f>COMBDG_DEM_Demand!C4221</f>
        <v>ADEMCOMBDGOTSNewLI</v>
      </c>
      <c r="D4221">
        <f>IF(ISNUMBER(SEARCH("OFFNew",C4221)),COMBDG_DEM_Demand!D4221*'Demand shift'!$C$2,COMBDG_DEM_Demand!D4221)</f>
        <v>0.51845668499999997</v>
      </c>
      <c r="E4221" t="str">
        <f>COMBDG_DEM_Demand!E4221</f>
        <v>Mm2</v>
      </c>
      <c r="F4221" t="str">
        <f>COMBDG_DEM_Demand!F4221</f>
        <v>Aggregated DemandCommercialBuildingOther ServicesNewLighting</v>
      </c>
    </row>
    <row r="4222" spans="1:6" x14ac:dyDescent="0.25">
      <c r="A4222" t="str">
        <f>COMBDG_DEM_Demand!A4222</f>
        <v>TO</v>
      </c>
      <c r="B4222">
        <f>COMBDG_DEM_Demand!B4222</f>
        <v>2046</v>
      </c>
      <c r="C4222" t="str">
        <f>COMBDG_DEM_Demand!C4222</f>
        <v>ADEMCOMBDGWSTOldAE</v>
      </c>
      <c r="D4222">
        <f>IF(ISNUMBER(SEARCH("OFFNew",C4222)),COMBDG_DEM_Demand!D4222*'Demand shift'!$C$2,COMBDG_DEM_Demand!D4222)</f>
        <v>7.1746822200000002</v>
      </c>
      <c r="E4222" t="str">
        <f>COMBDG_DEM_Demand!E4222</f>
        <v>Mm2</v>
      </c>
      <c r="F4222" t="str">
        <f>COMBDG_DEM_Demand!F4222</f>
        <v>Aggregated DemandCommercialBuildingWholesale TradeOldAuxiliary Equipment</v>
      </c>
    </row>
    <row r="4223" spans="1:6" x14ac:dyDescent="0.25">
      <c r="A4223" t="str">
        <f>COMBDG_DEM_Demand!A4223</f>
        <v>TO</v>
      </c>
      <c r="B4223">
        <f>COMBDG_DEM_Demand!B4223</f>
        <v>2046</v>
      </c>
      <c r="C4223" t="str">
        <f>COMBDG_DEM_Demand!C4223</f>
        <v>ADEMCOMBDGRTTOldAE</v>
      </c>
      <c r="D4223">
        <f>IF(ISNUMBER(SEARCH("OFFNew",C4223)),COMBDG_DEM_Demand!D4223*'Demand shift'!$C$2,COMBDG_DEM_Demand!D4223)</f>
        <v>11.129654560000001</v>
      </c>
      <c r="E4223" t="str">
        <f>COMBDG_DEM_Demand!E4223</f>
        <v>Mm2</v>
      </c>
      <c r="F4223" t="str">
        <f>COMBDG_DEM_Demand!F4223</f>
        <v>Aggregated DemandCommercialBuildingRetail TradeOldAuxiliary Equipment</v>
      </c>
    </row>
    <row r="4224" spans="1:6" x14ac:dyDescent="0.25">
      <c r="A4224" t="str">
        <f>COMBDG_DEM_Demand!A4224</f>
        <v>TO</v>
      </c>
      <c r="B4224">
        <f>COMBDG_DEM_Demand!B4224</f>
        <v>2046</v>
      </c>
      <c r="C4224" t="str">
        <f>COMBDG_DEM_Demand!C4224</f>
        <v>ADEMCOMBDGTAWOldAE</v>
      </c>
      <c r="D4224">
        <f>IF(ISNUMBER(SEARCH("OFFNew",C4224)),COMBDG_DEM_Demand!D4224*'Demand shift'!$C$2,COMBDG_DEM_Demand!D4224)</f>
        <v>2.0588352319999998</v>
      </c>
      <c r="E4224" t="str">
        <f>COMBDG_DEM_Demand!E4224</f>
        <v>Mm2</v>
      </c>
      <c r="F4224" t="str">
        <f>COMBDG_DEM_Demand!F4224</f>
        <v>Aggregated DemandCommercialBuildingTransportation and WarehousingOldAuxiliary Equipment</v>
      </c>
    </row>
    <row r="4225" spans="1:6" x14ac:dyDescent="0.25">
      <c r="A4225" t="str">
        <f>COMBDG_DEM_Demand!A4225</f>
        <v>TO</v>
      </c>
      <c r="B4225">
        <f>COMBDG_DEM_Demand!B4225</f>
        <v>2046</v>
      </c>
      <c r="C4225" t="str">
        <f>COMBDG_DEM_Demand!C4225</f>
        <v>ADEMCOMBDGICIOldAE</v>
      </c>
      <c r="D4225">
        <f>IF(ISNUMBER(SEARCH("OFFNew",C4225)),COMBDG_DEM_Demand!D4225*'Demand shift'!$C$2,COMBDG_DEM_Demand!D4225)</f>
        <v>0.45684563500000003</v>
      </c>
      <c r="E4225" t="str">
        <f>COMBDG_DEM_Demand!E4225</f>
        <v>Mm2</v>
      </c>
      <c r="F4225" t="str">
        <f>COMBDG_DEM_Demand!F4225</f>
        <v>Aggregated DemandCommercialBuildingInformation and Cultural IndustriesOldAuxiliary Equipment</v>
      </c>
    </row>
    <row r="4226" spans="1:6" x14ac:dyDescent="0.25">
      <c r="A4226" t="str">
        <f>COMBDG_DEM_Demand!A4226</f>
        <v>TO</v>
      </c>
      <c r="B4226">
        <f>COMBDG_DEM_Demand!B4226</f>
        <v>2046</v>
      </c>
      <c r="C4226" t="str">
        <f>COMBDG_DEM_Demand!C4226</f>
        <v>ADEMCOMBDGOFFOldAE</v>
      </c>
      <c r="D4226">
        <f>IF(ISNUMBER(SEARCH("OFFNew",C4226)),COMBDG_DEM_Demand!D4226*'Demand shift'!$C$2,COMBDG_DEM_Demand!D4226)</f>
        <v>31.70058938</v>
      </c>
      <c r="E4226" t="str">
        <f>COMBDG_DEM_Demand!E4226</f>
        <v>Mm2</v>
      </c>
      <c r="F4226" t="str">
        <f>COMBDG_DEM_Demand!F4226</f>
        <v>Aggregated DemandCommercialBuildingOfficesOldAuxiliary Equipment</v>
      </c>
    </row>
    <row r="4227" spans="1:6" x14ac:dyDescent="0.25">
      <c r="A4227" t="str">
        <f>COMBDG_DEM_Demand!A4227</f>
        <v>TO</v>
      </c>
      <c r="B4227">
        <f>COMBDG_DEM_Demand!B4227</f>
        <v>2046</v>
      </c>
      <c r="C4227" t="str">
        <f>COMBDG_DEM_Demand!C4227</f>
        <v>ADEMCOMBDGEDSOldAE</v>
      </c>
      <c r="D4227">
        <f>IF(ISNUMBER(SEARCH("OFFNew",C4227)),COMBDG_DEM_Demand!D4227*'Demand shift'!$C$2,COMBDG_DEM_Demand!D4227)</f>
        <v>8.82232488</v>
      </c>
      <c r="E4227" t="str">
        <f>COMBDG_DEM_Demand!E4227</f>
        <v>Mm2</v>
      </c>
      <c r="F4227" t="str">
        <f>COMBDG_DEM_Demand!F4227</f>
        <v>Aggregated DemandCommercialBuildingEducational ServicesOldAuxiliary Equipment</v>
      </c>
    </row>
    <row r="4228" spans="1:6" x14ac:dyDescent="0.25">
      <c r="A4228" t="str">
        <f>COMBDG_DEM_Demand!A4228</f>
        <v>TO</v>
      </c>
      <c r="B4228">
        <f>COMBDG_DEM_Demand!B4228</f>
        <v>2046</v>
      </c>
      <c r="C4228" t="str">
        <f>COMBDG_DEM_Demand!C4228</f>
        <v>ADEMCOMBDGHLCOldAE</v>
      </c>
      <c r="D4228">
        <f>IF(ISNUMBER(SEARCH("OFFNew",C4228)),COMBDG_DEM_Demand!D4228*'Demand shift'!$C$2,COMBDG_DEM_Demand!D4228)</f>
        <v>3.2447994250000001</v>
      </c>
      <c r="E4228" t="str">
        <f>COMBDG_DEM_Demand!E4228</f>
        <v>Mm2</v>
      </c>
      <c r="F4228" t="str">
        <f>COMBDG_DEM_Demand!F4228</f>
        <v>Aggregated DemandCommercialBuildingHealth Care and Social AssistanceOldAuxiliary Equipment</v>
      </c>
    </row>
    <row r="4229" spans="1:6" x14ac:dyDescent="0.25">
      <c r="A4229" t="str">
        <f>COMBDG_DEM_Demand!A4229</f>
        <v>TO</v>
      </c>
      <c r="B4229">
        <f>COMBDG_DEM_Demand!B4229</f>
        <v>2046</v>
      </c>
      <c r="C4229" t="str">
        <f>COMBDG_DEM_Demand!C4229</f>
        <v>ADEMCOMBDGAEROldAE</v>
      </c>
      <c r="D4229">
        <f>IF(ISNUMBER(SEARCH("OFFNew",C4229)),COMBDG_DEM_Demand!D4229*'Demand shift'!$C$2,COMBDG_DEM_Demand!D4229)</f>
        <v>2.7388278499999998</v>
      </c>
      <c r="E4229" t="str">
        <f>COMBDG_DEM_Demand!E4229</f>
        <v>Mm2</v>
      </c>
      <c r="F4229" t="str">
        <f>COMBDG_DEM_Demand!F4229</f>
        <v>Aggregated DemandCommercialBuildingArts, Entertainment and RecreationOldAuxiliary Equipment</v>
      </c>
    </row>
    <row r="4230" spans="1:6" x14ac:dyDescent="0.25">
      <c r="A4230" t="str">
        <f>COMBDG_DEM_Demand!A4230</f>
        <v>TO</v>
      </c>
      <c r="B4230">
        <f>COMBDG_DEM_Demand!B4230</f>
        <v>2046</v>
      </c>
      <c r="C4230" t="str">
        <f>COMBDG_DEM_Demand!C4230</f>
        <v>ADEMCOMBDGAFSOldAE</v>
      </c>
      <c r="D4230">
        <f>IF(ISNUMBER(SEARCH("OFFNew",C4230)),COMBDG_DEM_Demand!D4230*'Demand shift'!$C$2,COMBDG_DEM_Demand!D4230)</f>
        <v>2.284455667</v>
      </c>
      <c r="E4230" t="str">
        <f>COMBDG_DEM_Demand!E4230</f>
        <v>Mm2</v>
      </c>
      <c r="F4230" t="str">
        <f>COMBDG_DEM_Demand!F4230</f>
        <v>Aggregated DemandCommercialBuildingAccommodation and Food ServicesOldAuxiliary Equipment</v>
      </c>
    </row>
    <row r="4231" spans="1:6" x14ac:dyDescent="0.25">
      <c r="A4231" t="str">
        <f>COMBDG_DEM_Demand!A4231</f>
        <v>TO</v>
      </c>
      <c r="B4231">
        <f>COMBDG_DEM_Demand!B4231</f>
        <v>2046</v>
      </c>
      <c r="C4231" t="str">
        <f>COMBDG_DEM_Demand!C4231</f>
        <v>ADEMCOMBDGOTSOldAE</v>
      </c>
      <c r="D4231">
        <f>IF(ISNUMBER(SEARCH("OFFNew",C4231)),COMBDG_DEM_Demand!D4231*'Demand shift'!$C$2,COMBDG_DEM_Demand!D4231)</f>
        <v>3.817302594</v>
      </c>
      <c r="E4231" t="str">
        <f>COMBDG_DEM_Demand!E4231</f>
        <v>Mm2</v>
      </c>
      <c r="F4231" t="str">
        <f>COMBDG_DEM_Demand!F4231</f>
        <v>Aggregated DemandCommercialBuildingOther ServicesOldAuxiliary Equipment</v>
      </c>
    </row>
    <row r="4232" spans="1:6" x14ac:dyDescent="0.25">
      <c r="A4232" t="str">
        <f>COMBDG_DEM_Demand!A4232</f>
        <v>TO</v>
      </c>
      <c r="B4232">
        <f>COMBDG_DEM_Demand!B4232</f>
        <v>2046</v>
      </c>
      <c r="C4232" t="str">
        <f>COMBDG_DEM_Demand!C4232</f>
        <v>ADEMCOMBDGWSTNewAE</v>
      </c>
      <c r="D4232">
        <f>IF(ISNUMBER(SEARCH("OFFNew",C4232)),COMBDG_DEM_Demand!D4232*'Demand shift'!$C$2,COMBDG_DEM_Demand!D4232)</f>
        <v>0.29934796600000002</v>
      </c>
      <c r="E4232" t="str">
        <f>COMBDG_DEM_Demand!E4232</f>
        <v>Mm2</v>
      </c>
      <c r="F4232" t="str">
        <f>COMBDG_DEM_Demand!F4232</f>
        <v>Aggregated DemandCommercialBuildingWholesale TradeNewAuxiliary Equipment</v>
      </c>
    </row>
    <row r="4233" spans="1:6" x14ac:dyDescent="0.25">
      <c r="A4233" t="str">
        <f>COMBDG_DEM_Demand!A4233</f>
        <v>TO</v>
      </c>
      <c r="B4233">
        <f>COMBDG_DEM_Demand!B4233</f>
        <v>2046</v>
      </c>
      <c r="C4233" t="str">
        <f>COMBDG_DEM_Demand!C4233</f>
        <v>ADEMCOMBDGRTTNewAE</v>
      </c>
      <c r="D4233">
        <f>IF(ISNUMBER(SEARCH("OFFNew",C4233)),COMBDG_DEM_Demand!D4233*'Demand shift'!$C$2,COMBDG_DEM_Demand!D4233)</f>
        <v>1.2872030510000001</v>
      </c>
      <c r="E4233" t="str">
        <f>COMBDG_DEM_Demand!E4233</f>
        <v>Mm2</v>
      </c>
      <c r="F4233" t="str">
        <f>COMBDG_DEM_Demand!F4233</f>
        <v>Aggregated DemandCommercialBuildingRetail TradeNewAuxiliary Equipment</v>
      </c>
    </row>
    <row r="4234" spans="1:6" x14ac:dyDescent="0.25">
      <c r="A4234" t="str">
        <f>COMBDG_DEM_Demand!A4234</f>
        <v>TO</v>
      </c>
      <c r="B4234">
        <f>COMBDG_DEM_Demand!B4234</f>
        <v>2046</v>
      </c>
      <c r="C4234" t="str">
        <f>COMBDG_DEM_Demand!C4234</f>
        <v>ADEMCOMBDGTAWNewAE</v>
      </c>
      <c r="D4234">
        <f>IF(ISNUMBER(SEARCH("OFFNew",C4234)),COMBDG_DEM_Demand!D4234*'Demand shift'!$C$2,COMBDG_DEM_Demand!D4234)</f>
        <v>0.441700284</v>
      </c>
      <c r="E4234" t="str">
        <f>COMBDG_DEM_Demand!E4234</f>
        <v>Mm2</v>
      </c>
      <c r="F4234" t="str">
        <f>COMBDG_DEM_Demand!F4234</f>
        <v>Aggregated DemandCommercialBuildingTransportation and WarehousingNewAuxiliary Equipment</v>
      </c>
    </row>
    <row r="4235" spans="1:6" x14ac:dyDescent="0.25">
      <c r="A4235" t="str">
        <f>COMBDG_DEM_Demand!A4235</f>
        <v>TO</v>
      </c>
      <c r="B4235">
        <f>COMBDG_DEM_Demand!B4235</f>
        <v>2046</v>
      </c>
      <c r="C4235" t="str">
        <f>COMBDG_DEM_Demand!C4235</f>
        <v>ADEMCOMBDGICINewAE</v>
      </c>
      <c r="D4235">
        <f>IF(ISNUMBER(SEARCH("OFFNew",C4235)),COMBDG_DEM_Demand!D4235*'Demand shift'!$C$2,COMBDG_DEM_Demand!D4235)</f>
        <v>0</v>
      </c>
      <c r="E4235" t="str">
        <f>COMBDG_DEM_Demand!E4235</f>
        <v>Mm2</v>
      </c>
      <c r="F4235" t="str">
        <f>COMBDG_DEM_Demand!F4235</f>
        <v>Aggregated DemandCommercialBuildingInformation and Cultural IndustriesNewAuxiliary Equipment</v>
      </c>
    </row>
    <row r="4236" spans="1:6" x14ac:dyDescent="0.25">
      <c r="A4236" t="str">
        <f>COMBDG_DEM_Demand!A4236</f>
        <v>TO</v>
      </c>
      <c r="B4236">
        <f>COMBDG_DEM_Demand!B4236</f>
        <v>2046</v>
      </c>
      <c r="C4236" t="str">
        <f>COMBDG_DEM_Demand!C4236</f>
        <v>ADEMCOMBDGOFFNewAE</v>
      </c>
      <c r="D4236">
        <f>IF(ISNUMBER(SEARCH("OFFNew",C4236)),COMBDG_DEM_Demand!D4236*'Demand shift'!$C$2,COMBDG_DEM_Demand!D4236)</f>
        <v>1.7406035825999999</v>
      </c>
      <c r="E4236" t="str">
        <f>COMBDG_DEM_Demand!E4236</f>
        <v>Mm2</v>
      </c>
      <c r="F4236" t="str">
        <f>COMBDG_DEM_Demand!F4236</f>
        <v>Aggregated DemandCommercialBuildingOfficesNewAuxiliary Equipment</v>
      </c>
    </row>
    <row r="4237" spans="1:6" x14ac:dyDescent="0.25">
      <c r="A4237" t="str">
        <f>COMBDG_DEM_Demand!A4237</f>
        <v>TO</v>
      </c>
      <c r="B4237">
        <f>COMBDG_DEM_Demand!B4237</f>
        <v>2046</v>
      </c>
      <c r="C4237" t="str">
        <f>COMBDG_DEM_Demand!C4237</f>
        <v>ADEMCOMBDGEDSNewAE</v>
      </c>
      <c r="D4237">
        <f>IF(ISNUMBER(SEARCH("OFFNew",C4237)),COMBDG_DEM_Demand!D4237*'Demand shift'!$C$2,COMBDG_DEM_Demand!D4237)</f>
        <v>0.74067907700000002</v>
      </c>
      <c r="E4237" t="str">
        <f>COMBDG_DEM_Demand!E4237</f>
        <v>Mm2</v>
      </c>
      <c r="F4237" t="str">
        <f>COMBDG_DEM_Demand!F4237</f>
        <v>Aggregated DemandCommercialBuildingEducational ServicesNewAuxiliary Equipment</v>
      </c>
    </row>
    <row r="4238" spans="1:6" x14ac:dyDescent="0.25">
      <c r="A4238" t="str">
        <f>COMBDG_DEM_Demand!A4238</f>
        <v>TO</v>
      </c>
      <c r="B4238">
        <f>COMBDG_DEM_Demand!B4238</f>
        <v>2046</v>
      </c>
      <c r="C4238" t="str">
        <f>COMBDG_DEM_Demand!C4238</f>
        <v>ADEMCOMBDGHLCNewAE</v>
      </c>
      <c r="D4238">
        <f>IF(ISNUMBER(SEARCH("OFFNew",C4238)),COMBDG_DEM_Demand!D4238*'Demand shift'!$C$2,COMBDG_DEM_Demand!D4238)</f>
        <v>0.49693367999999999</v>
      </c>
      <c r="E4238" t="str">
        <f>COMBDG_DEM_Demand!E4238</f>
        <v>Mm2</v>
      </c>
      <c r="F4238" t="str">
        <f>COMBDG_DEM_Demand!F4238</f>
        <v>Aggregated DemandCommercialBuildingHealth Care and Social AssistanceNewAuxiliary Equipment</v>
      </c>
    </row>
    <row r="4239" spans="1:6" x14ac:dyDescent="0.25">
      <c r="A4239" t="str">
        <f>COMBDG_DEM_Demand!A4239</f>
        <v>TO</v>
      </c>
      <c r="B4239">
        <f>COMBDG_DEM_Demand!B4239</f>
        <v>2046</v>
      </c>
      <c r="C4239" t="str">
        <f>COMBDG_DEM_Demand!C4239</f>
        <v>ADEMCOMBDGAERNewAE</v>
      </c>
      <c r="D4239">
        <f>IF(ISNUMBER(SEARCH("OFFNew",C4239)),COMBDG_DEM_Demand!D4239*'Demand shift'!$C$2,COMBDG_DEM_Demand!D4239)</f>
        <v>0.170962911</v>
      </c>
      <c r="E4239" t="str">
        <f>COMBDG_DEM_Demand!E4239</f>
        <v>Mm2</v>
      </c>
      <c r="F4239" t="str">
        <f>COMBDG_DEM_Demand!F4239</f>
        <v>Aggregated DemandCommercialBuildingArts, Entertainment and RecreationNewAuxiliary Equipment</v>
      </c>
    </row>
    <row r="4240" spans="1:6" x14ac:dyDescent="0.25">
      <c r="A4240" t="str">
        <f>COMBDG_DEM_Demand!A4240</f>
        <v>TO</v>
      </c>
      <c r="B4240">
        <f>COMBDG_DEM_Demand!B4240</f>
        <v>2046</v>
      </c>
      <c r="C4240" t="str">
        <f>COMBDG_DEM_Demand!C4240</f>
        <v>ADEMCOMBDGAFSNewAE</v>
      </c>
      <c r="D4240">
        <f>IF(ISNUMBER(SEARCH("OFFNew",C4240)),COMBDG_DEM_Demand!D4240*'Demand shift'!$C$2,COMBDG_DEM_Demand!D4240)</f>
        <v>6.9369530999999998E-2</v>
      </c>
      <c r="E4240" t="str">
        <f>COMBDG_DEM_Demand!E4240</f>
        <v>Mm2</v>
      </c>
      <c r="F4240" t="str">
        <f>COMBDG_DEM_Demand!F4240</f>
        <v>Aggregated DemandCommercialBuildingAccommodation and Food ServicesNewAuxiliary Equipment</v>
      </c>
    </row>
    <row r="4241" spans="1:6" x14ac:dyDescent="0.25">
      <c r="A4241" t="str">
        <f>COMBDG_DEM_Demand!A4241</f>
        <v>TO</v>
      </c>
      <c r="B4241">
        <f>COMBDG_DEM_Demand!B4241</f>
        <v>2046</v>
      </c>
      <c r="C4241" t="str">
        <f>COMBDG_DEM_Demand!C4241</f>
        <v>ADEMCOMBDGOTSNewAE</v>
      </c>
      <c r="D4241">
        <f>IF(ISNUMBER(SEARCH("OFFNew",C4241)),COMBDG_DEM_Demand!D4241*'Demand shift'!$C$2,COMBDG_DEM_Demand!D4241)</f>
        <v>0.51845668499999997</v>
      </c>
      <c r="E4241" t="str">
        <f>COMBDG_DEM_Demand!E4241</f>
        <v>Mm2</v>
      </c>
      <c r="F4241" t="str">
        <f>COMBDG_DEM_Demand!F4241</f>
        <v>Aggregated DemandCommercialBuildingOther ServicesNewAuxiliary Equipment</v>
      </c>
    </row>
    <row r="4242" spans="1:6" x14ac:dyDescent="0.25">
      <c r="A4242" t="str">
        <f>COMBDG_DEM_Demand!A4242</f>
        <v>TO</v>
      </c>
      <c r="B4242">
        <f>COMBDG_DEM_Demand!B4242</f>
        <v>2046</v>
      </c>
      <c r="C4242" t="str">
        <f>COMBDG_DEM_Demand!C4242</f>
        <v>ADEMCOMBDGWSTOldAM</v>
      </c>
      <c r="D4242">
        <f>IF(ISNUMBER(SEARCH("OFFNew",C4242)),COMBDG_DEM_Demand!D4242*'Demand shift'!$C$2,COMBDG_DEM_Demand!D4242)</f>
        <v>7.1746822200000002</v>
      </c>
      <c r="E4242" t="str">
        <f>COMBDG_DEM_Demand!E4242</f>
        <v>Mm2</v>
      </c>
      <c r="F4242" t="str">
        <f>COMBDG_DEM_Demand!F4242</f>
        <v>Aggregated DemandCommercialBuildingWholesale TradeOldAuxiliary Motors</v>
      </c>
    </row>
    <row r="4243" spans="1:6" x14ac:dyDescent="0.25">
      <c r="A4243" t="str">
        <f>COMBDG_DEM_Demand!A4243</f>
        <v>TO</v>
      </c>
      <c r="B4243">
        <f>COMBDG_DEM_Demand!B4243</f>
        <v>2046</v>
      </c>
      <c r="C4243" t="str">
        <f>COMBDG_DEM_Demand!C4243</f>
        <v>ADEMCOMBDGRTTOldAM</v>
      </c>
      <c r="D4243">
        <f>IF(ISNUMBER(SEARCH("OFFNew",C4243)),COMBDG_DEM_Demand!D4243*'Demand shift'!$C$2,COMBDG_DEM_Demand!D4243)</f>
        <v>11.129654560000001</v>
      </c>
      <c r="E4243" t="str">
        <f>COMBDG_DEM_Demand!E4243</f>
        <v>Mm2</v>
      </c>
      <c r="F4243" t="str">
        <f>COMBDG_DEM_Demand!F4243</f>
        <v>Aggregated DemandCommercialBuildingRetail TradeOldAuxiliary Motors</v>
      </c>
    </row>
    <row r="4244" spans="1:6" x14ac:dyDescent="0.25">
      <c r="A4244" t="str">
        <f>COMBDG_DEM_Demand!A4244</f>
        <v>TO</v>
      </c>
      <c r="B4244">
        <f>COMBDG_DEM_Demand!B4244</f>
        <v>2046</v>
      </c>
      <c r="C4244" t="str">
        <f>COMBDG_DEM_Demand!C4244</f>
        <v>ADEMCOMBDGTAWOldAM</v>
      </c>
      <c r="D4244">
        <f>IF(ISNUMBER(SEARCH("OFFNew",C4244)),COMBDG_DEM_Demand!D4244*'Demand shift'!$C$2,COMBDG_DEM_Demand!D4244)</f>
        <v>2.0588352319999998</v>
      </c>
      <c r="E4244" t="str">
        <f>COMBDG_DEM_Demand!E4244</f>
        <v>Mm2</v>
      </c>
      <c r="F4244" t="str">
        <f>COMBDG_DEM_Demand!F4244</f>
        <v>Aggregated DemandCommercialBuildingTransportation and WarehousingOldAuxiliary Motors</v>
      </c>
    </row>
    <row r="4245" spans="1:6" x14ac:dyDescent="0.25">
      <c r="A4245" t="str">
        <f>COMBDG_DEM_Demand!A4245</f>
        <v>TO</v>
      </c>
      <c r="B4245">
        <f>COMBDG_DEM_Demand!B4245</f>
        <v>2046</v>
      </c>
      <c r="C4245" t="str">
        <f>COMBDG_DEM_Demand!C4245</f>
        <v>ADEMCOMBDGICIOldAM</v>
      </c>
      <c r="D4245">
        <f>IF(ISNUMBER(SEARCH("OFFNew",C4245)),COMBDG_DEM_Demand!D4245*'Demand shift'!$C$2,COMBDG_DEM_Demand!D4245)</f>
        <v>0.45684563500000003</v>
      </c>
      <c r="E4245" t="str">
        <f>COMBDG_DEM_Demand!E4245</f>
        <v>Mm2</v>
      </c>
      <c r="F4245" t="str">
        <f>COMBDG_DEM_Demand!F4245</f>
        <v>Aggregated DemandCommercialBuildingInformation and Cultural IndustriesOldAuxiliary Motors</v>
      </c>
    </row>
    <row r="4246" spans="1:6" x14ac:dyDescent="0.25">
      <c r="A4246" t="str">
        <f>COMBDG_DEM_Demand!A4246</f>
        <v>TO</v>
      </c>
      <c r="B4246">
        <f>COMBDG_DEM_Demand!B4246</f>
        <v>2046</v>
      </c>
      <c r="C4246" t="str">
        <f>COMBDG_DEM_Demand!C4246</f>
        <v>ADEMCOMBDGOFFOldAM</v>
      </c>
      <c r="D4246">
        <f>IF(ISNUMBER(SEARCH("OFFNew",C4246)),COMBDG_DEM_Demand!D4246*'Demand shift'!$C$2,COMBDG_DEM_Demand!D4246)</f>
        <v>31.70058938</v>
      </c>
      <c r="E4246" t="str">
        <f>COMBDG_DEM_Demand!E4246</f>
        <v>Mm2</v>
      </c>
      <c r="F4246" t="str">
        <f>COMBDG_DEM_Demand!F4246</f>
        <v>Aggregated DemandCommercialBuildingOfficesOldAuxiliary Motors</v>
      </c>
    </row>
    <row r="4247" spans="1:6" x14ac:dyDescent="0.25">
      <c r="A4247" t="str">
        <f>COMBDG_DEM_Demand!A4247</f>
        <v>TO</v>
      </c>
      <c r="B4247">
        <f>COMBDG_DEM_Demand!B4247</f>
        <v>2046</v>
      </c>
      <c r="C4247" t="str">
        <f>COMBDG_DEM_Demand!C4247</f>
        <v>ADEMCOMBDGEDSOldAM</v>
      </c>
      <c r="D4247">
        <f>IF(ISNUMBER(SEARCH("OFFNew",C4247)),COMBDG_DEM_Demand!D4247*'Demand shift'!$C$2,COMBDG_DEM_Demand!D4247)</f>
        <v>8.82232488</v>
      </c>
      <c r="E4247" t="str">
        <f>COMBDG_DEM_Demand!E4247</f>
        <v>Mm2</v>
      </c>
      <c r="F4247" t="str">
        <f>COMBDG_DEM_Demand!F4247</f>
        <v>Aggregated DemandCommercialBuildingEducational ServicesOldAuxiliary Motors</v>
      </c>
    </row>
    <row r="4248" spans="1:6" x14ac:dyDescent="0.25">
      <c r="A4248" t="str">
        <f>COMBDG_DEM_Demand!A4248</f>
        <v>TO</v>
      </c>
      <c r="B4248">
        <f>COMBDG_DEM_Demand!B4248</f>
        <v>2046</v>
      </c>
      <c r="C4248" t="str">
        <f>COMBDG_DEM_Demand!C4248</f>
        <v>ADEMCOMBDGHLCOldAM</v>
      </c>
      <c r="D4248">
        <f>IF(ISNUMBER(SEARCH("OFFNew",C4248)),COMBDG_DEM_Demand!D4248*'Demand shift'!$C$2,COMBDG_DEM_Demand!D4248)</f>
        <v>3.2447994250000001</v>
      </c>
      <c r="E4248" t="str">
        <f>COMBDG_DEM_Demand!E4248</f>
        <v>Mm2</v>
      </c>
      <c r="F4248" t="str">
        <f>COMBDG_DEM_Demand!F4248</f>
        <v>Aggregated DemandCommercialBuildingHealth Care and Social AssistanceOldAuxiliary Motors</v>
      </c>
    </row>
    <row r="4249" spans="1:6" x14ac:dyDescent="0.25">
      <c r="A4249" t="str">
        <f>COMBDG_DEM_Demand!A4249</f>
        <v>TO</v>
      </c>
      <c r="B4249">
        <f>COMBDG_DEM_Demand!B4249</f>
        <v>2046</v>
      </c>
      <c r="C4249" t="str">
        <f>COMBDG_DEM_Demand!C4249</f>
        <v>ADEMCOMBDGAEROldAM</v>
      </c>
      <c r="D4249">
        <f>IF(ISNUMBER(SEARCH("OFFNew",C4249)),COMBDG_DEM_Demand!D4249*'Demand shift'!$C$2,COMBDG_DEM_Demand!D4249)</f>
        <v>2.7388278499999998</v>
      </c>
      <c r="E4249" t="str">
        <f>COMBDG_DEM_Demand!E4249</f>
        <v>Mm2</v>
      </c>
      <c r="F4249" t="str">
        <f>COMBDG_DEM_Demand!F4249</f>
        <v>Aggregated DemandCommercialBuildingArts, Entertainment and RecreationOldAuxiliary Motors</v>
      </c>
    </row>
    <row r="4250" spans="1:6" x14ac:dyDescent="0.25">
      <c r="A4250" t="str">
        <f>COMBDG_DEM_Demand!A4250</f>
        <v>TO</v>
      </c>
      <c r="B4250">
        <f>COMBDG_DEM_Demand!B4250</f>
        <v>2046</v>
      </c>
      <c r="C4250" t="str">
        <f>COMBDG_DEM_Demand!C4250</f>
        <v>ADEMCOMBDGAFSOldAM</v>
      </c>
      <c r="D4250">
        <f>IF(ISNUMBER(SEARCH("OFFNew",C4250)),COMBDG_DEM_Demand!D4250*'Demand shift'!$C$2,COMBDG_DEM_Demand!D4250)</f>
        <v>2.284455667</v>
      </c>
      <c r="E4250" t="str">
        <f>COMBDG_DEM_Demand!E4250</f>
        <v>Mm2</v>
      </c>
      <c r="F4250" t="str">
        <f>COMBDG_DEM_Demand!F4250</f>
        <v>Aggregated DemandCommercialBuildingAccommodation and Food ServicesOldAuxiliary Motors</v>
      </c>
    </row>
    <row r="4251" spans="1:6" x14ac:dyDescent="0.25">
      <c r="A4251" t="str">
        <f>COMBDG_DEM_Demand!A4251</f>
        <v>TO</v>
      </c>
      <c r="B4251">
        <f>COMBDG_DEM_Demand!B4251</f>
        <v>2046</v>
      </c>
      <c r="C4251" t="str">
        <f>COMBDG_DEM_Demand!C4251</f>
        <v>ADEMCOMBDGOTSOldAM</v>
      </c>
      <c r="D4251">
        <f>IF(ISNUMBER(SEARCH("OFFNew",C4251)),COMBDG_DEM_Demand!D4251*'Demand shift'!$C$2,COMBDG_DEM_Demand!D4251)</f>
        <v>3.817302594</v>
      </c>
      <c r="E4251" t="str">
        <f>COMBDG_DEM_Demand!E4251</f>
        <v>Mm2</v>
      </c>
      <c r="F4251" t="str">
        <f>COMBDG_DEM_Demand!F4251</f>
        <v>Aggregated DemandCommercialBuildingOther ServicesOldAuxiliary Motors</v>
      </c>
    </row>
    <row r="4252" spans="1:6" x14ac:dyDescent="0.25">
      <c r="A4252" t="str">
        <f>COMBDG_DEM_Demand!A4252</f>
        <v>TO</v>
      </c>
      <c r="B4252">
        <f>COMBDG_DEM_Demand!B4252</f>
        <v>2046</v>
      </c>
      <c r="C4252" t="str">
        <f>COMBDG_DEM_Demand!C4252</f>
        <v>ADEMCOMBDGWSTNewAM</v>
      </c>
      <c r="D4252">
        <f>IF(ISNUMBER(SEARCH("OFFNew",C4252)),COMBDG_DEM_Demand!D4252*'Demand shift'!$C$2,COMBDG_DEM_Demand!D4252)</f>
        <v>0.29934796600000002</v>
      </c>
      <c r="E4252" t="str">
        <f>COMBDG_DEM_Demand!E4252</f>
        <v>Mm2</v>
      </c>
      <c r="F4252" t="str">
        <f>COMBDG_DEM_Demand!F4252</f>
        <v>Aggregated DemandCommercialBuildingWholesale TradeNewAuxiliary Motors</v>
      </c>
    </row>
    <row r="4253" spans="1:6" x14ac:dyDescent="0.25">
      <c r="A4253" t="str">
        <f>COMBDG_DEM_Demand!A4253</f>
        <v>TO</v>
      </c>
      <c r="B4253">
        <f>COMBDG_DEM_Demand!B4253</f>
        <v>2046</v>
      </c>
      <c r="C4253" t="str">
        <f>COMBDG_DEM_Demand!C4253</f>
        <v>ADEMCOMBDGRTTNewAM</v>
      </c>
      <c r="D4253">
        <f>IF(ISNUMBER(SEARCH("OFFNew",C4253)),COMBDG_DEM_Demand!D4253*'Demand shift'!$C$2,COMBDG_DEM_Demand!D4253)</f>
        <v>1.2872030510000001</v>
      </c>
      <c r="E4253" t="str">
        <f>COMBDG_DEM_Demand!E4253</f>
        <v>Mm2</v>
      </c>
      <c r="F4253" t="str">
        <f>COMBDG_DEM_Demand!F4253</f>
        <v>Aggregated DemandCommercialBuildingRetail TradeNewAuxiliary Motors</v>
      </c>
    </row>
    <row r="4254" spans="1:6" x14ac:dyDescent="0.25">
      <c r="A4254" t="str">
        <f>COMBDG_DEM_Demand!A4254</f>
        <v>TO</v>
      </c>
      <c r="B4254">
        <f>COMBDG_DEM_Demand!B4254</f>
        <v>2046</v>
      </c>
      <c r="C4254" t="str">
        <f>COMBDG_DEM_Demand!C4254</f>
        <v>ADEMCOMBDGTAWNewAM</v>
      </c>
      <c r="D4254">
        <f>IF(ISNUMBER(SEARCH("OFFNew",C4254)),COMBDG_DEM_Demand!D4254*'Demand shift'!$C$2,COMBDG_DEM_Demand!D4254)</f>
        <v>0.441700284</v>
      </c>
      <c r="E4254" t="str">
        <f>COMBDG_DEM_Demand!E4254</f>
        <v>Mm2</v>
      </c>
      <c r="F4254" t="str">
        <f>COMBDG_DEM_Demand!F4254</f>
        <v>Aggregated DemandCommercialBuildingTransportation and WarehousingNewAuxiliary Motors</v>
      </c>
    </row>
    <row r="4255" spans="1:6" x14ac:dyDescent="0.25">
      <c r="A4255" t="str">
        <f>COMBDG_DEM_Demand!A4255</f>
        <v>TO</v>
      </c>
      <c r="B4255">
        <f>COMBDG_DEM_Demand!B4255</f>
        <v>2046</v>
      </c>
      <c r="C4255" t="str">
        <f>COMBDG_DEM_Demand!C4255</f>
        <v>ADEMCOMBDGICINewAM</v>
      </c>
      <c r="D4255">
        <f>IF(ISNUMBER(SEARCH("OFFNew",C4255)),COMBDG_DEM_Demand!D4255*'Demand shift'!$C$2,COMBDG_DEM_Demand!D4255)</f>
        <v>0</v>
      </c>
      <c r="E4255" t="str">
        <f>COMBDG_DEM_Demand!E4255</f>
        <v>Mm2</v>
      </c>
      <c r="F4255" t="str">
        <f>COMBDG_DEM_Demand!F4255</f>
        <v>Aggregated DemandCommercialBuildingInformation and Cultural IndustriesNewAuxiliary Motors</v>
      </c>
    </row>
    <row r="4256" spans="1:6" x14ac:dyDescent="0.25">
      <c r="A4256" t="str">
        <f>COMBDG_DEM_Demand!A4256</f>
        <v>TO</v>
      </c>
      <c r="B4256">
        <f>COMBDG_DEM_Demand!B4256</f>
        <v>2046</v>
      </c>
      <c r="C4256" t="str">
        <f>COMBDG_DEM_Demand!C4256</f>
        <v>ADEMCOMBDGOFFNewAM</v>
      </c>
      <c r="D4256">
        <f>IF(ISNUMBER(SEARCH("OFFNew",C4256)),COMBDG_DEM_Demand!D4256*'Demand shift'!$C$2,COMBDG_DEM_Demand!D4256)</f>
        <v>1.7406035825999999</v>
      </c>
      <c r="E4256" t="str">
        <f>COMBDG_DEM_Demand!E4256</f>
        <v>Mm2</v>
      </c>
      <c r="F4256" t="str">
        <f>COMBDG_DEM_Demand!F4256</f>
        <v>Aggregated DemandCommercialBuildingOfficesNewAuxiliary Motors</v>
      </c>
    </row>
    <row r="4257" spans="1:6" x14ac:dyDescent="0.25">
      <c r="A4257" t="str">
        <f>COMBDG_DEM_Demand!A4257</f>
        <v>TO</v>
      </c>
      <c r="B4257">
        <f>COMBDG_DEM_Demand!B4257</f>
        <v>2046</v>
      </c>
      <c r="C4257" t="str">
        <f>COMBDG_DEM_Demand!C4257</f>
        <v>ADEMCOMBDGEDSNewAM</v>
      </c>
      <c r="D4257">
        <f>IF(ISNUMBER(SEARCH("OFFNew",C4257)),COMBDG_DEM_Demand!D4257*'Demand shift'!$C$2,COMBDG_DEM_Demand!D4257)</f>
        <v>0.74067907700000002</v>
      </c>
      <c r="E4257" t="str">
        <f>COMBDG_DEM_Demand!E4257</f>
        <v>Mm2</v>
      </c>
      <c r="F4257" t="str">
        <f>COMBDG_DEM_Demand!F4257</f>
        <v>Aggregated DemandCommercialBuildingEducational ServicesNewAuxiliary Motors</v>
      </c>
    </row>
    <row r="4258" spans="1:6" x14ac:dyDescent="0.25">
      <c r="A4258" t="str">
        <f>COMBDG_DEM_Demand!A4258</f>
        <v>TO</v>
      </c>
      <c r="B4258">
        <f>COMBDG_DEM_Demand!B4258</f>
        <v>2046</v>
      </c>
      <c r="C4258" t="str">
        <f>COMBDG_DEM_Demand!C4258</f>
        <v>ADEMCOMBDGHLCNewAM</v>
      </c>
      <c r="D4258">
        <f>IF(ISNUMBER(SEARCH("OFFNew",C4258)),COMBDG_DEM_Demand!D4258*'Demand shift'!$C$2,COMBDG_DEM_Demand!D4258)</f>
        <v>0.49693367999999999</v>
      </c>
      <c r="E4258" t="str">
        <f>COMBDG_DEM_Demand!E4258</f>
        <v>Mm2</v>
      </c>
      <c r="F4258" t="str">
        <f>COMBDG_DEM_Demand!F4258</f>
        <v>Aggregated DemandCommercialBuildingHealth Care and Social AssistanceNewAuxiliary Motors</v>
      </c>
    </row>
    <row r="4259" spans="1:6" x14ac:dyDescent="0.25">
      <c r="A4259" t="str">
        <f>COMBDG_DEM_Demand!A4259</f>
        <v>TO</v>
      </c>
      <c r="B4259">
        <f>COMBDG_DEM_Demand!B4259</f>
        <v>2046</v>
      </c>
      <c r="C4259" t="str">
        <f>COMBDG_DEM_Demand!C4259</f>
        <v>ADEMCOMBDGAERNewAM</v>
      </c>
      <c r="D4259">
        <f>IF(ISNUMBER(SEARCH("OFFNew",C4259)),COMBDG_DEM_Demand!D4259*'Demand shift'!$C$2,COMBDG_DEM_Demand!D4259)</f>
        <v>0.170962911</v>
      </c>
      <c r="E4259" t="str">
        <f>COMBDG_DEM_Demand!E4259</f>
        <v>Mm2</v>
      </c>
      <c r="F4259" t="str">
        <f>COMBDG_DEM_Demand!F4259</f>
        <v>Aggregated DemandCommercialBuildingArts, Entertainment and RecreationNewAuxiliary Motors</v>
      </c>
    </row>
    <row r="4260" spans="1:6" x14ac:dyDescent="0.25">
      <c r="A4260" t="str">
        <f>COMBDG_DEM_Demand!A4260</f>
        <v>TO</v>
      </c>
      <c r="B4260">
        <f>COMBDG_DEM_Demand!B4260</f>
        <v>2046</v>
      </c>
      <c r="C4260" t="str">
        <f>COMBDG_DEM_Demand!C4260</f>
        <v>ADEMCOMBDGAFSNewAM</v>
      </c>
      <c r="D4260">
        <f>IF(ISNUMBER(SEARCH("OFFNew",C4260)),COMBDG_DEM_Demand!D4260*'Demand shift'!$C$2,COMBDG_DEM_Demand!D4260)</f>
        <v>6.9369530999999998E-2</v>
      </c>
      <c r="E4260" t="str">
        <f>COMBDG_DEM_Demand!E4260</f>
        <v>Mm2</v>
      </c>
      <c r="F4260" t="str">
        <f>COMBDG_DEM_Demand!F4260</f>
        <v>Aggregated DemandCommercialBuildingAccommodation and Food ServicesNewAuxiliary Motors</v>
      </c>
    </row>
    <row r="4261" spans="1:6" x14ac:dyDescent="0.25">
      <c r="A4261" t="str">
        <f>COMBDG_DEM_Demand!A4261</f>
        <v>TO</v>
      </c>
      <c r="B4261">
        <f>COMBDG_DEM_Demand!B4261</f>
        <v>2046</v>
      </c>
      <c r="C4261" t="str">
        <f>COMBDG_DEM_Demand!C4261</f>
        <v>ADEMCOMBDGOTSNewAM</v>
      </c>
      <c r="D4261">
        <f>IF(ISNUMBER(SEARCH("OFFNew",C4261)),COMBDG_DEM_Demand!D4261*'Demand shift'!$C$2,COMBDG_DEM_Demand!D4261)</f>
        <v>0.51845668499999997</v>
      </c>
      <c r="E4261" t="str">
        <f>COMBDG_DEM_Demand!E4261</f>
        <v>Mm2</v>
      </c>
      <c r="F4261" t="str">
        <f>COMBDG_DEM_Demand!F4261</f>
        <v>Aggregated DemandCommercialBuildingOther ServicesNewAuxiliary Motors</v>
      </c>
    </row>
    <row r="4262" spans="1:6" x14ac:dyDescent="0.25">
      <c r="A4262" t="str">
        <f>COMBDG_DEM_Demand!A4262</f>
        <v>TO</v>
      </c>
      <c r="B4262">
        <f>COMBDG_DEM_Demand!B4262</f>
        <v>2046</v>
      </c>
      <c r="C4262" t="str">
        <f>COMBDG_DEM_Demand!C4262</f>
        <v>ADEMCOMBDGWSTOldSC</v>
      </c>
      <c r="D4262">
        <f>IF(ISNUMBER(SEARCH("OFFNew",C4262)),COMBDG_DEM_Demand!D4262*'Demand shift'!$C$2,COMBDG_DEM_Demand!D4262)</f>
        <v>7.1746822200000002</v>
      </c>
      <c r="E4262" t="str">
        <f>COMBDG_DEM_Demand!E4262</f>
        <v>Mm2</v>
      </c>
      <c r="F4262" t="str">
        <f>COMBDG_DEM_Demand!F4262</f>
        <v>Aggregated DemandCommercialBuildingWholesale TradeOldSpace Cooling</v>
      </c>
    </row>
    <row r="4263" spans="1:6" x14ac:dyDescent="0.25">
      <c r="A4263" t="str">
        <f>COMBDG_DEM_Demand!A4263</f>
        <v>TO</v>
      </c>
      <c r="B4263">
        <f>COMBDG_DEM_Demand!B4263</f>
        <v>2046</v>
      </c>
      <c r="C4263" t="str">
        <f>COMBDG_DEM_Demand!C4263</f>
        <v>ADEMCOMBDGRTTOldSC</v>
      </c>
      <c r="D4263">
        <f>IF(ISNUMBER(SEARCH("OFFNew",C4263)),COMBDG_DEM_Demand!D4263*'Demand shift'!$C$2,COMBDG_DEM_Demand!D4263)</f>
        <v>11.129654560000001</v>
      </c>
      <c r="E4263" t="str">
        <f>COMBDG_DEM_Demand!E4263</f>
        <v>Mm2</v>
      </c>
      <c r="F4263" t="str">
        <f>COMBDG_DEM_Demand!F4263</f>
        <v>Aggregated DemandCommercialBuildingRetail TradeOldSpace Cooling</v>
      </c>
    </row>
    <row r="4264" spans="1:6" x14ac:dyDescent="0.25">
      <c r="A4264" t="str">
        <f>COMBDG_DEM_Demand!A4264</f>
        <v>TO</v>
      </c>
      <c r="B4264">
        <f>COMBDG_DEM_Demand!B4264</f>
        <v>2046</v>
      </c>
      <c r="C4264" t="str">
        <f>COMBDG_DEM_Demand!C4264</f>
        <v>ADEMCOMBDGTAWOldSC</v>
      </c>
      <c r="D4264">
        <f>IF(ISNUMBER(SEARCH("OFFNew",C4264)),COMBDG_DEM_Demand!D4264*'Demand shift'!$C$2,COMBDG_DEM_Demand!D4264)</f>
        <v>2.0588352319999998</v>
      </c>
      <c r="E4264" t="str">
        <f>COMBDG_DEM_Demand!E4264</f>
        <v>Mm2</v>
      </c>
      <c r="F4264" t="str">
        <f>COMBDG_DEM_Demand!F4264</f>
        <v>Aggregated DemandCommercialBuildingTransportation and WarehousingOldSpace Cooling</v>
      </c>
    </row>
    <row r="4265" spans="1:6" x14ac:dyDescent="0.25">
      <c r="A4265" t="str">
        <f>COMBDG_DEM_Demand!A4265</f>
        <v>TO</v>
      </c>
      <c r="B4265">
        <f>COMBDG_DEM_Demand!B4265</f>
        <v>2046</v>
      </c>
      <c r="C4265" t="str">
        <f>COMBDG_DEM_Demand!C4265</f>
        <v>ADEMCOMBDGICIOldSC</v>
      </c>
      <c r="D4265">
        <f>IF(ISNUMBER(SEARCH("OFFNew",C4265)),COMBDG_DEM_Demand!D4265*'Demand shift'!$C$2,COMBDG_DEM_Demand!D4265)</f>
        <v>0.45684563500000003</v>
      </c>
      <c r="E4265" t="str">
        <f>COMBDG_DEM_Demand!E4265</f>
        <v>Mm2</v>
      </c>
      <c r="F4265" t="str">
        <f>COMBDG_DEM_Demand!F4265</f>
        <v>Aggregated DemandCommercialBuildingInformation and Cultural IndustriesOldSpace Cooling</v>
      </c>
    </row>
    <row r="4266" spans="1:6" x14ac:dyDescent="0.25">
      <c r="A4266" t="str">
        <f>COMBDG_DEM_Demand!A4266</f>
        <v>TO</v>
      </c>
      <c r="B4266">
        <f>COMBDG_DEM_Demand!B4266</f>
        <v>2046</v>
      </c>
      <c r="C4266" t="str">
        <f>COMBDG_DEM_Demand!C4266</f>
        <v>ADEMCOMBDGOFFOldSC</v>
      </c>
      <c r="D4266">
        <f>IF(ISNUMBER(SEARCH("OFFNew",C4266)),COMBDG_DEM_Demand!D4266*'Demand shift'!$C$2,COMBDG_DEM_Demand!D4266)</f>
        <v>31.70058938</v>
      </c>
      <c r="E4266" t="str">
        <f>COMBDG_DEM_Demand!E4266</f>
        <v>Mm2</v>
      </c>
      <c r="F4266" t="str">
        <f>COMBDG_DEM_Demand!F4266</f>
        <v>Aggregated DemandCommercialBuildingOfficesOldSpace Cooling</v>
      </c>
    </row>
    <row r="4267" spans="1:6" x14ac:dyDescent="0.25">
      <c r="A4267" t="str">
        <f>COMBDG_DEM_Demand!A4267</f>
        <v>TO</v>
      </c>
      <c r="B4267">
        <f>COMBDG_DEM_Demand!B4267</f>
        <v>2046</v>
      </c>
      <c r="C4267" t="str">
        <f>COMBDG_DEM_Demand!C4267</f>
        <v>ADEMCOMBDGEDSOldSC</v>
      </c>
      <c r="D4267">
        <f>IF(ISNUMBER(SEARCH("OFFNew",C4267)),COMBDG_DEM_Demand!D4267*'Demand shift'!$C$2,COMBDG_DEM_Demand!D4267)</f>
        <v>8.82232488</v>
      </c>
      <c r="E4267" t="str">
        <f>COMBDG_DEM_Demand!E4267</f>
        <v>Mm2</v>
      </c>
      <c r="F4267" t="str">
        <f>COMBDG_DEM_Demand!F4267</f>
        <v>Aggregated DemandCommercialBuildingEducational ServicesOldSpace Cooling</v>
      </c>
    </row>
    <row r="4268" spans="1:6" x14ac:dyDescent="0.25">
      <c r="A4268" t="str">
        <f>COMBDG_DEM_Demand!A4268</f>
        <v>TO</v>
      </c>
      <c r="B4268">
        <f>COMBDG_DEM_Demand!B4268</f>
        <v>2046</v>
      </c>
      <c r="C4268" t="str">
        <f>COMBDG_DEM_Demand!C4268</f>
        <v>ADEMCOMBDGHLCOldSC</v>
      </c>
      <c r="D4268">
        <f>IF(ISNUMBER(SEARCH("OFFNew",C4268)),COMBDG_DEM_Demand!D4268*'Demand shift'!$C$2,COMBDG_DEM_Demand!D4268)</f>
        <v>3.2447994250000001</v>
      </c>
      <c r="E4268" t="str">
        <f>COMBDG_DEM_Demand!E4268</f>
        <v>Mm2</v>
      </c>
      <c r="F4268" t="str">
        <f>COMBDG_DEM_Demand!F4268</f>
        <v>Aggregated DemandCommercialBuildingHealth Care and Social AssistanceOldSpace Cooling</v>
      </c>
    </row>
    <row r="4269" spans="1:6" x14ac:dyDescent="0.25">
      <c r="A4269" t="str">
        <f>COMBDG_DEM_Demand!A4269</f>
        <v>TO</v>
      </c>
      <c r="B4269">
        <f>COMBDG_DEM_Demand!B4269</f>
        <v>2046</v>
      </c>
      <c r="C4269" t="str">
        <f>COMBDG_DEM_Demand!C4269</f>
        <v>ADEMCOMBDGAEROldSC</v>
      </c>
      <c r="D4269">
        <f>IF(ISNUMBER(SEARCH("OFFNew",C4269)),COMBDG_DEM_Demand!D4269*'Demand shift'!$C$2,COMBDG_DEM_Demand!D4269)</f>
        <v>2.7388278499999998</v>
      </c>
      <c r="E4269" t="str">
        <f>COMBDG_DEM_Demand!E4269</f>
        <v>Mm2</v>
      </c>
      <c r="F4269" t="str">
        <f>COMBDG_DEM_Demand!F4269</f>
        <v>Aggregated DemandCommercialBuildingArts, Entertainment and RecreationOldSpace Cooling</v>
      </c>
    </row>
    <row r="4270" spans="1:6" x14ac:dyDescent="0.25">
      <c r="A4270" t="str">
        <f>COMBDG_DEM_Demand!A4270</f>
        <v>TO</v>
      </c>
      <c r="B4270">
        <f>COMBDG_DEM_Demand!B4270</f>
        <v>2046</v>
      </c>
      <c r="C4270" t="str">
        <f>COMBDG_DEM_Demand!C4270</f>
        <v>ADEMCOMBDGAFSOldSC</v>
      </c>
      <c r="D4270">
        <f>IF(ISNUMBER(SEARCH("OFFNew",C4270)),COMBDG_DEM_Demand!D4270*'Demand shift'!$C$2,COMBDG_DEM_Demand!D4270)</f>
        <v>2.284455667</v>
      </c>
      <c r="E4270" t="str">
        <f>COMBDG_DEM_Demand!E4270</f>
        <v>Mm2</v>
      </c>
      <c r="F4270" t="str">
        <f>COMBDG_DEM_Demand!F4270</f>
        <v>Aggregated DemandCommercialBuildingAccommodation and Food ServicesOldSpace Cooling</v>
      </c>
    </row>
    <row r="4271" spans="1:6" x14ac:dyDescent="0.25">
      <c r="A4271" t="str">
        <f>COMBDG_DEM_Demand!A4271</f>
        <v>TO</v>
      </c>
      <c r="B4271">
        <f>COMBDG_DEM_Demand!B4271</f>
        <v>2046</v>
      </c>
      <c r="C4271" t="str">
        <f>COMBDG_DEM_Demand!C4271</f>
        <v>ADEMCOMBDGOTSOldSC</v>
      </c>
      <c r="D4271">
        <f>IF(ISNUMBER(SEARCH("OFFNew",C4271)),COMBDG_DEM_Demand!D4271*'Demand shift'!$C$2,COMBDG_DEM_Demand!D4271)</f>
        <v>3.817302594</v>
      </c>
      <c r="E4271" t="str">
        <f>COMBDG_DEM_Demand!E4271</f>
        <v>Mm2</v>
      </c>
      <c r="F4271" t="str">
        <f>COMBDG_DEM_Demand!F4271</f>
        <v>Aggregated DemandCommercialBuildingOther ServicesOldSpace Cooling</v>
      </c>
    </row>
    <row r="4272" spans="1:6" x14ac:dyDescent="0.25">
      <c r="A4272" t="str">
        <f>COMBDG_DEM_Demand!A4272</f>
        <v>TO</v>
      </c>
      <c r="B4272">
        <f>COMBDG_DEM_Demand!B4272</f>
        <v>2046</v>
      </c>
      <c r="C4272" t="str">
        <f>COMBDG_DEM_Demand!C4272</f>
        <v>ADEMCOMBDGWSTNewSC</v>
      </c>
      <c r="D4272">
        <f>IF(ISNUMBER(SEARCH("OFFNew",C4272)),COMBDG_DEM_Demand!D4272*'Demand shift'!$C$2,COMBDG_DEM_Demand!D4272)</f>
        <v>0.29934796600000002</v>
      </c>
      <c r="E4272" t="str">
        <f>COMBDG_DEM_Demand!E4272</f>
        <v>Mm2</v>
      </c>
      <c r="F4272" t="str">
        <f>COMBDG_DEM_Demand!F4272</f>
        <v>Aggregated DemandCommercialBuildingWholesale TradeNewSpace Cooling</v>
      </c>
    </row>
    <row r="4273" spans="1:6" x14ac:dyDescent="0.25">
      <c r="A4273" t="str">
        <f>COMBDG_DEM_Demand!A4273</f>
        <v>TO</v>
      </c>
      <c r="B4273">
        <f>COMBDG_DEM_Demand!B4273</f>
        <v>2046</v>
      </c>
      <c r="C4273" t="str">
        <f>COMBDG_DEM_Demand!C4273</f>
        <v>ADEMCOMBDGRTTNewSC</v>
      </c>
      <c r="D4273">
        <f>IF(ISNUMBER(SEARCH("OFFNew",C4273)),COMBDG_DEM_Demand!D4273*'Demand shift'!$C$2,COMBDG_DEM_Demand!D4273)</f>
        <v>1.2872030510000001</v>
      </c>
      <c r="E4273" t="str">
        <f>COMBDG_DEM_Demand!E4273</f>
        <v>Mm2</v>
      </c>
      <c r="F4273" t="str">
        <f>COMBDG_DEM_Demand!F4273</f>
        <v>Aggregated DemandCommercialBuildingRetail TradeNewSpace Cooling</v>
      </c>
    </row>
    <row r="4274" spans="1:6" x14ac:dyDescent="0.25">
      <c r="A4274" t="str">
        <f>COMBDG_DEM_Demand!A4274</f>
        <v>TO</v>
      </c>
      <c r="B4274">
        <f>COMBDG_DEM_Demand!B4274</f>
        <v>2046</v>
      </c>
      <c r="C4274" t="str">
        <f>COMBDG_DEM_Demand!C4274</f>
        <v>ADEMCOMBDGTAWNewSC</v>
      </c>
      <c r="D4274">
        <f>IF(ISNUMBER(SEARCH("OFFNew",C4274)),COMBDG_DEM_Demand!D4274*'Demand shift'!$C$2,COMBDG_DEM_Demand!D4274)</f>
        <v>0.441700284</v>
      </c>
      <c r="E4274" t="str">
        <f>COMBDG_DEM_Demand!E4274</f>
        <v>Mm2</v>
      </c>
      <c r="F4274" t="str">
        <f>COMBDG_DEM_Demand!F4274</f>
        <v>Aggregated DemandCommercialBuildingTransportation and WarehousingNewSpace Cooling</v>
      </c>
    </row>
    <row r="4275" spans="1:6" x14ac:dyDescent="0.25">
      <c r="A4275" t="str">
        <f>COMBDG_DEM_Demand!A4275</f>
        <v>TO</v>
      </c>
      <c r="B4275">
        <f>COMBDG_DEM_Demand!B4275</f>
        <v>2046</v>
      </c>
      <c r="C4275" t="str">
        <f>COMBDG_DEM_Demand!C4275</f>
        <v>ADEMCOMBDGICINewSC</v>
      </c>
      <c r="D4275">
        <f>IF(ISNUMBER(SEARCH("OFFNew",C4275)),COMBDG_DEM_Demand!D4275*'Demand shift'!$C$2,COMBDG_DEM_Demand!D4275)</f>
        <v>0</v>
      </c>
      <c r="E4275" t="str">
        <f>COMBDG_DEM_Demand!E4275</f>
        <v>Mm2</v>
      </c>
      <c r="F4275" t="str">
        <f>COMBDG_DEM_Demand!F4275</f>
        <v>Aggregated DemandCommercialBuildingInformation and Cultural IndustriesNewSpace Cooling</v>
      </c>
    </row>
    <row r="4276" spans="1:6" x14ac:dyDescent="0.25">
      <c r="A4276" t="str">
        <f>COMBDG_DEM_Demand!A4276</f>
        <v>TO</v>
      </c>
      <c r="B4276">
        <f>COMBDG_DEM_Demand!B4276</f>
        <v>2046</v>
      </c>
      <c r="C4276" t="str">
        <f>COMBDG_DEM_Demand!C4276</f>
        <v>ADEMCOMBDGOFFNewSC</v>
      </c>
      <c r="D4276">
        <f>IF(ISNUMBER(SEARCH("OFFNew",C4276)),COMBDG_DEM_Demand!D4276*'Demand shift'!$C$2,COMBDG_DEM_Demand!D4276)</f>
        <v>1.7406035825999999</v>
      </c>
      <c r="E4276" t="str">
        <f>COMBDG_DEM_Demand!E4276</f>
        <v>Mm2</v>
      </c>
      <c r="F4276" t="str">
        <f>COMBDG_DEM_Demand!F4276</f>
        <v>Aggregated DemandCommercialBuildingOfficesNewSpace Cooling</v>
      </c>
    </row>
    <row r="4277" spans="1:6" x14ac:dyDescent="0.25">
      <c r="A4277" t="str">
        <f>COMBDG_DEM_Demand!A4277</f>
        <v>TO</v>
      </c>
      <c r="B4277">
        <f>COMBDG_DEM_Demand!B4277</f>
        <v>2046</v>
      </c>
      <c r="C4277" t="str">
        <f>COMBDG_DEM_Demand!C4277</f>
        <v>ADEMCOMBDGEDSNewSC</v>
      </c>
      <c r="D4277">
        <f>IF(ISNUMBER(SEARCH("OFFNew",C4277)),COMBDG_DEM_Demand!D4277*'Demand shift'!$C$2,COMBDG_DEM_Demand!D4277)</f>
        <v>0.74067907700000002</v>
      </c>
      <c r="E4277" t="str">
        <f>COMBDG_DEM_Demand!E4277</f>
        <v>Mm2</v>
      </c>
      <c r="F4277" t="str">
        <f>COMBDG_DEM_Demand!F4277</f>
        <v>Aggregated DemandCommercialBuildingEducational ServicesNewSpace Cooling</v>
      </c>
    </row>
    <row r="4278" spans="1:6" x14ac:dyDescent="0.25">
      <c r="A4278" t="str">
        <f>COMBDG_DEM_Demand!A4278</f>
        <v>TO</v>
      </c>
      <c r="B4278">
        <f>COMBDG_DEM_Demand!B4278</f>
        <v>2046</v>
      </c>
      <c r="C4278" t="str">
        <f>COMBDG_DEM_Demand!C4278</f>
        <v>ADEMCOMBDGHLCNewSC</v>
      </c>
      <c r="D4278">
        <f>IF(ISNUMBER(SEARCH("OFFNew",C4278)),COMBDG_DEM_Demand!D4278*'Demand shift'!$C$2,COMBDG_DEM_Demand!D4278)</f>
        <v>0.49693367999999999</v>
      </c>
      <c r="E4278" t="str">
        <f>COMBDG_DEM_Demand!E4278</f>
        <v>Mm2</v>
      </c>
      <c r="F4278" t="str">
        <f>COMBDG_DEM_Demand!F4278</f>
        <v>Aggregated DemandCommercialBuildingHealth Care and Social AssistanceNewSpace Cooling</v>
      </c>
    </row>
    <row r="4279" spans="1:6" x14ac:dyDescent="0.25">
      <c r="A4279" t="str">
        <f>COMBDG_DEM_Demand!A4279</f>
        <v>TO</v>
      </c>
      <c r="B4279">
        <f>COMBDG_DEM_Demand!B4279</f>
        <v>2046</v>
      </c>
      <c r="C4279" t="str">
        <f>COMBDG_DEM_Demand!C4279</f>
        <v>ADEMCOMBDGAERNewSC</v>
      </c>
      <c r="D4279">
        <f>IF(ISNUMBER(SEARCH("OFFNew",C4279)),COMBDG_DEM_Demand!D4279*'Demand shift'!$C$2,COMBDG_DEM_Demand!D4279)</f>
        <v>0.170962911</v>
      </c>
      <c r="E4279" t="str">
        <f>COMBDG_DEM_Demand!E4279</f>
        <v>Mm2</v>
      </c>
      <c r="F4279" t="str">
        <f>COMBDG_DEM_Demand!F4279</f>
        <v>Aggregated DemandCommercialBuildingArts, Entertainment and RecreationNewSpace Cooling</v>
      </c>
    </row>
    <row r="4280" spans="1:6" x14ac:dyDescent="0.25">
      <c r="A4280" t="str">
        <f>COMBDG_DEM_Demand!A4280</f>
        <v>TO</v>
      </c>
      <c r="B4280">
        <f>COMBDG_DEM_Demand!B4280</f>
        <v>2046</v>
      </c>
      <c r="C4280" t="str">
        <f>COMBDG_DEM_Demand!C4280</f>
        <v>ADEMCOMBDGAFSNewSC</v>
      </c>
      <c r="D4280">
        <f>IF(ISNUMBER(SEARCH("OFFNew",C4280)),COMBDG_DEM_Demand!D4280*'Demand shift'!$C$2,COMBDG_DEM_Demand!D4280)</f>
        <v>6.9369530999999998E-2</v>
      </c>
      <c r="E4280" t="str">
        <f>COMBDG_DEM_Demand!E4280</f>
        <v>Mm2</v>
      </c>
      <c r="F4280" t="str">
        <f>COMBDG_DEM_Demand!F4280</f>
        <v>Aggregated DemandCommercialBuildingAccommodation and Food ServicesNewSpace Cooling</v>
      </c>
    </row>
    <row r="4281" spans="1:6" x14ac:dyDescent="0.25">
      <c r="A4281" t="str">
        <f>COMBDG_DEM_Demand!A4281</f>
        <v>TO</v>
      </c>
      <c r="B4281">
        <f>COMBDG_DEM_Demand!B4281</f>
        <v>2046</v>
      </c>
      <c r="C4281" t="str">
        <f>COMBDG_DEM_Demand!C4281</f>
        <v>ADEMCOMBDGOTSNewSC</v>
      </c>
      <c r="D4281">
        <f>IF(ISNUMBER(SEARCH("OFFNew",C4281)),COMBDG_DEM_Demand!D4281*'Demand shift'!$C$2,COMBDG_DEM_Demand!D4281)</f>
        <v>0.51845668499999997</v>
      </c>
      <c r="E4281" t="str">
        <f>COMBDG_DEM_Demand!E4281</f>
        <v>Mm2</v>
      </c>
      <c r="F4281" t="str">
        <f>COMBDG_DEM_Demand!F4281</f>
        <v>Aggregated DemandCommercialBuildingOther ServicesNewSpace Cooling</v>
      </c>
    </row>
    <row r="4282" spans="1:6" x14ac:dyDescent="0.25">
      <c r="A4282" t="str">
        <f>COMBDG_DEM_Demand!A4282</f>
        <v>TO</v>
      </c>
      <c r="B4282">
        <f>COMBDG_DEM_Demand!B4282</f>
        <v>2046</v>
      </c>
      <c r="C4282" t="str">
        <f>COMBDG_DEM_Demand!C4282</f>
        <v>ADEMCOMBDGWSTOldSH</v>
      </c>
      <c r="D4282">
        <f>IF(ISNUMBER(SEARCH("OFFNew",C4282)),COMBDG_DEM_Demand!D4282*'Demand shift'!$C$2,COMBDG_DEM_Demand!D4282)</f>
        <v>7.1746822200000002</v>
      </c>
      <c r="E4282" t="str">
        <f>COMBDG_DEM_Demand!E4282</f>
        <v>Mm2</v>
      </c>
      <c r="F4282" t="str">
        <f>COMBDG_DEM_Demand!F4282</f>
        <v>Aggregated DemandCommercialBuildingWholesale TradeOldSpace Heating</v>
      </c>
    </row>
    <row r="4283" spans="1:6" x14ac:dyDescent="0.25">
      <c r="A4283" t="str">
        <f>COMBDG_DEM_Demand!A4283</f>
        <v>TO</v>
      </c>
      <c r="B4283">
        <f>COMBDG_DEM_Demand!B4283</f>
        <v>2046</v>
      </c>
      <c r="C4283" t="str">
        <f>COMBDG_DEM_Demand!C4283</f>
        <v>ADEMCOMBDGRTTOldSH</v>
      </c>
      <c r="D4283">
        <f>IF(ISNUMBER(SEARCH("OFFNew",C4283)),COMBDG_DEM_Demand!D4283*'Demand shift'!$C$2,COMBDG_DEM_Demand!D4283)</f>
        <v>11.129654560000001</v>
      </c>
      <c r="E4283" t="str">
        <f>COMBDG_DEM_Demand!E4283</f>
        <v>Mm2</v>
      </c>
      <c r="F4283" t="str">
        <f>COMBDG_DEM_Demand!F4283</f>
        <v>Aggregated DemandCommercialBuildingRetail TradeOldSpace Heating</v>
      </c>
    </row>
    <row r="4284" spans="1:6" x14ac:dyDescent="0.25">
      <c r="A4284" t="str">
        <f>COMBDG_DEM_Demand!A4284</f>
        <v>TO</v>
      </c>
      <c r="B4284">
        <f>COMBDG_DEM_Demand!B4284</f>
        <v>2046</v>
      </c>
      <c r="C4284" t="str">
        <f>COMBDG_DEM_Demand!C4284</f>
        <v>ADEMCOMBDGTAWOldSH</v>
      </c>
      <c r="D4284">
        <f>IF(ISNUMBER(SEARCH("OFFNew",C4284)),COMBDG_DEM_Demand!D4284*'Demand shift'!$C$2,COMBDG_DEM_Demand!D4284)</f>
        <v>2.0588352319999998</v>
      </c>
      <c r="E4284" t="str">
        <f>COMBDG_DEM_Demand!E4284</f>
        <v>Mm2</v>
      </c>
      <c r="F4284" t="str">
        <f>COMBDG_DEM_Demand!F4284</f>
        <v>Aggregated DemandCommercialBuildingTransportation and WarehousingOldSpace Heating</v>
      </c>
    </row>
    <row r="4285" spans="1:6" x14ac:dyDescent="0.25">
      <c r="A4285" t="str">
        <f>COMBDG_DEM_Demand!A4285</f>
        <v>TO</v>
      </c>
      <c r="B4285">
        <f>COMBDG_DEM_Demand!B4285</f>
        <v>2046</v>
      </c>
      <c r="C4285" t="str">
        <f>COMBDG_DEM_Demand!C4285</f>
        <v>ADEMCOMBDGICIOldSH</v>
      </c>
      <c r="D4285">
        <f>IF(ISNUMBER(SEARCH("OFFNew",C4285)),COMBDG_DEM_Demand!D4285*'Demand shift'!$C$2,COMBDG_DEM_Demand!D4285)</f>
        <v>0.45684563500000003</v>
      </c>
      <c r="E4285" t="str">
        <f>COMBDG_DEM_Demand!E4285</f>
        <v>Mm2</v>
      </c>
      <c r="F4285" t="str">
        <f>COMBDG_DEM_Demand!F4285</f>
        <v>Aggregated DemandCommercialBuildingInformation and Cultural IndustriesOldSpace Heating</v>
      </c>
    </row>
    <row r="4286" spans="1:6" x14ac:dyDescent="0.25">
      <c r="A4286" t="str">
        <f>COMBDG_DEM_Demand!A4286</f>
        <v>TO</v>
      </c>
      <c r="B4286">
        <f>COMBDG_DEM_Demand!B4286</f>
        <v>2046</v>
      </c>
      <c r="C4286" t="str">
        <f>COMBDG_DEM_Demand!C4286</f>
        <v>ADEMCOMBDGOFFOldSH</v>
      </c>
      <c r="D4286">
        <f>IF(ISNUMBER(SEARCH("OFFNew",C4286)),COMBDG_DEM_Demand!D4286*'Demand shift'!$C$2,COMBDG_DEM_Demand!D4286)</f>
        <v>31.70058938</v>
      </c>
      <c r="E4286" t="str">
        <f>COMBDG_DEM_Demand!E4286</f>
        <v>Mm2</v>
      </c>
      <c r="F4286" t="str">
        <f>COMBDG_DEM_Demand!F4286</f>
        <v>Aggregated DemandCommercialBuildingOfficesOldSpace Heating</v>
      </c>
    </row>
    <row r="4287" spans="1:6" x14ac:dyDescent="0.25">
      <c r="A4287" t="str">
        <f>COMBDG_DEM_Demand!A4287</f>
        <v>TO</v>
      </c>
      <c r="B4287">
        <f>COMBDG_DEM_Demand!B4287</f>
        <v>2046</v>
      </c>
      <c r="C4287" t="str">
        <f>COMBDG_DEM_Demand!C4287</f>
        <v>ADEMCOMBDGEDSOldSH</v>
      </c>
      <c r="D4287">
        <f>IF(ISNUMBER(SEARCH("OFFNew",C4287)),COMBDG_DEM_Demand!D4287*'Demand shift'!$C$2,COMBDG_DEM_Demand!D4287)</f>
        <v>8.82232488</v>
      </c>
      <c r="E4287" t="str">
        <f>COMBDG_DEM_Demand!E4287</f>
        <v>Mm2</v>
      </c>
      <c r="F4287" t="str">
        <f>COMBDG_DEM_Demand!F4287</f>
        <v>Aggregated DemandCommercialBuildingEducational ServicesOldSpace Heating</v>
      </c>
    </row>
    <row r="4288" spans="1:6" x14ac:dyDescent="0.25">
      <c r="A4288" t="str">
        <f>COMBDG_DEM_Demand!A4288</f>
        <v>TO</v>
      </c>
      <c r="B4288">
        <f>COMBDG_DEM_Demand!B4288</f>
        <v>2046</v>
      </c>
      <c r="C4288" t="str">
        <f>COMBDG_DEM_Demand!C4288</f>
        <v>ADEMCOMBDGHLCOldSH</v>
      </c>
      <c r="D4288">
        <f>IF(ISNUMBER(SEARCH("OFFNew",C4288)),COMBDG_DEM_Demand!D4288*'Demand shift'!$C$2,COMBDG_DEM_Demand!D4288)</f>
        <v>3.2447994250000001</v>
      </c>
      <c r="E4288" t="str">
        <f>COMBDG_DEM_Demand!E4288</f>
        <v>Mm2</v>
      </c>
      <c r="F4288" t="str">
        <f>COMBDG_DEM_Demand!F4288</f>
        <v>Aggregated DemandCommercialBuildingHealth Care and Social AssistanceOldSpace Heating</v>
      </c>
    </row>
    <row r="4289" spans="1:6" x14ac:dyDescent="0.25">
      <c r="A4289" t="str">
        <f>COMBDG_DEM_Demand!A4289</f>
        <v>TO</v>
      </c>
      <c r="B4289">
        <f>COMBDG_DEM_Demand!B4289</f>
        <v>2046</v>
      </c>
      <c r="C4289" t="str">
        <f>COMBDG_DEM_Demand!C4289</f>
        <v>ADEMCOMBDGAEROldSH</v>
      </c>
      <c r="D4289">
        <f>IF(ISNUMBER(SEARCH("OFFNew",C4289)),COMBDG_DEM_Demand!D4289*'Demand shift'!$C$2,COMBDG_DEM_Demand!D4289)</f>
        <v>2.7388278499999998</v>
      </c>
      <c r="E4289" t="str">
        <f>COMBDG_DEM_Demand!E4289</f>
        <v>Mm2</v>
      </c>
      <c r="F4289" t="str">
        <f>COMBDG_DEM_Demand!F4289</f>
        <v>Aggregated DemandCommercialBuildingArts, Entertainment and RecreationOldSpace Heating</v>
      </c>
    </row>
    <row r="4290" spans="1:6" x14ac:dyDescent="0.25">
      <c r="A4290" t="str">
        <f>COMBDG_DEM_Demand!A4290</f>
        <v>TO</v>
      </c>
      <c r="B4290">
        <f>COMBDG_DEM_Demand!B4290</f>
        <v>2046</v>
      </c>
      <c r="C4290" t="str">
        <f>COMBDG_DEM_Demand!C4290</f>
        <v>ADEMCOMBDGAFSOldSH</v>
      </c>
      <c r="D4290">
        <f>IF(ISNUMBER(SEARCH("OFFNew",C4290)),COMBDG_DEM_Demand!D4290*'Demand shift'!$C$2,COMBDG_DEM_Demand!D4290)</f>
        <v>2.284455667</v>
      </c>
      <c r="E4290" t="str">
        <f>COMBDG_DEM_Demand!E4290</f>
        <v>Mm2</v>
      </c>
      <c r="F4290" t="str">
        <f>COMBDG_DEM_Demand!F4290</f>
        <v>Aggregated DemandCommercialBuildingAccommodation and Food ServicesOldSpace Heating</v>
      </c>
    </row>
    <row r="4291" spans="1:6" x14ac:dyDescent="0.25">
      <c r="A4291" t="str">
        <f>COMBDG_DEM_Demand!A4291</f>
        <v>TO</v>
      </c>
      <c r="B4291">
        <f>COMBDG_DEM_Demand!B4291</f>
        <v>2046</v>
      </c>
      <c r="C4291" t="str">
        <f>COMBDG_DEM_Demand!C4291</f>
        <v>ADEMCOMBDGOTSOldSH</v>
      </c>
      <c r="D4291">
        <f>IF(ISNUMBER(SEARCH("OFFNew",C4291)),COMBDG_DEM_Demand!D4291*'Demand shift'!$C$2,COMBDG_DEM_Demand!D4291)</f>
        <v>3.817302594</v>
      </c>
      <c r="E4291" t="str">
        <f>COMBDG_DEM_Demand!E4291</f>
        <v>Mm2</v>
      </c>
      <c r="F4291" t="str">
        <f>COMBDG_DEM_Demand!F4291</f>
        <v>Aggregated DemandCommercialBuildingOther ServicesOldSpace Heating</v>
      </c>
    </row>
    <row r="4292" spans="1:6" x14ac:dyDescent="0.25">
      <c r="A4292" t="str">
        <f>COMBDG_DEM_Demand!A4292</f>
        <v>TO</v>
      </c>
      <c r="B4292">
        <f>COMBDG_DEM_Demand!B4292</f>
        <v>2046</v>
      </c>
      <c r="C4292" t="str">
        <f>COMBDG_DEM_Demand!C4292</f>
        <v>ADEMCOMBDGWSTNewSH</v>
      </c>
      <c r="D4292">
        <f>IF(ISNUMBER(SEARCH("OFFNew",C4292)),COMBDG_DEM_Demand!D4292*'Demand shift'!$C$2,COMBDG_DEM_Demand!D4292)</f>
        <v>0.29934796600000002</v>
      </c>
      <c r="E4292" t="str">
        <f>COMBDG_DEM_Demand!E4292</f>
        <v>Mm2</v>
      </c>
      <c r="F4292" t="str">
        <f>COMBDG_DEM_Demand!F4292</f>
        <v>Aggregated DemandCommercialBuildingWholesale TradeNewSpace Heating</v>
      </c>
    </row>
    <row r="4293" spans="1:6" x14ac:dyDescent="0.25">
      <c r="A4293" t="str">
        <f>COMBDG_DEM_Demand!A4293</f>
        <v>TO</v>
      </c>
      <c r="B4293">
        <f>COMBDG_DEM_Demand!B4293</f>
        <v>2046</v>
      </c>
      <c r="C4293" t="str">
        <f>COMBDG_DEM_Demand!C4293</f>
        <v>ADEMCOMBDGRTTNewSH</v>
      </c>
      <c r="D4293">
        <f>IF(ISNUMBER(SEARCH("OFFNew",C4293)),COMBDG_DEM_Demand!D4293*'Demand shift'!$C$2,COMBDG_DEM_Demand!D4293)</f>
        <v>1.2872030510000001</v>
      </c>
      <c r="E4293" t="str">
        <f>COMBDG_DEM_Demand!E4293</f>
        <v>Mm2</v>
      </c>
      <c r="F4293" t="str">
        <f>COMBDG_DEM_Demand!F4293</f>
        <v>Aggregated DemandCommercialBuildingRetail TradeNewSpace Heating</v>
      </c>
    </row>
    <row r="4294" spans="1:6" x14ac:dyDescent="0.25">
      <c r="A4294" t="str">
        <f>COMBDG_DEM_Demand!A4294</f>
        <v>TO</v>
      </c>
      <c r="B4294">
        <f>COMBDG_DEM_Demand!B4294</f>
        <v>2046</v>
      </c>
      <c r="C4294" t="str">
        <f>COMBDG_DEM_Demand!C4294</f>
        <v>ADEMCOMBDGTAWNewSH</v>
      </c>
      <c r="D4294">
        <f>IF(ISNUMBER(SEARCH("OFFNew",C4294)),COMBDG_DEM_Demand!D4294*'Demand shift'!$C$2,COMBDG_DEM_Demand!D4294)</f>
        <v>0.441700284</v>
      </c>
      <c r="E4294" t="str">
        <f>COMBDG_DEM_Demand!E4294</f>
        <v>Mm2</v>
      </c>
      <c r="F4294" t="str">
        <f>COMBDG_DEM_Demand!F4294</f>
        <v>Aggregated DemandCommercialBuildingTransportation and WarehousingNewSpace Heating</v>
      </c>
    </row>
    <row r="4295" spans="1:6" x14ac:dyDescent="0.25">
      <c r="A4295" t="str">
        <f>COMBDG_DEM_Demand!A4295</f>
        <v>TO</v>
      </c>
      <c r="B4295">
        <f>COMBDG_DEM_Demand!B4295</f>
        <v>2046</v>
      </c>
      <c r="C4295" t="str">
        <f>COMBDG_DEM_Demand!C4295</f>
        <v>ADEMCOMBDGICINewSH</v>
      </c>
      <c r="D4295">
        <f>IF(ISNUMBER(SEARCH("OFFNew",C4295)),COMBDG_DEM_Demand!D4295*'Demand shift'!$C$2,COMBDG_DEM_Demand!D4295)</f>
        <v>0</v>
      </c>
      <c r="E4295" t="str">
        <f>COMBDG_DEM_Demand!E4295</f>
        <v>Mm2</v>
      </c>
      <c r="F4295" t="str">
        <f>COMBDG_DEM_Demand!F4295</f>
        <v>Aggregated DemandCommercialBuildingInformation and Cultural IndustriesNewSpace Heating</v>
      </c>
    </row>
    <row r="4296" spans="1:6" x14ac:dyDescent="0.25">
      <c r="A4296" t="str">
        <f>COMBDG_DEM_Demand!A4296</f>
        <v>TO</v>
      </c>
      <c r="B4296">
        <f>COMBDG_DEM_Demand!B4296</f>
        <v>2046</v>
      </c>
      <c r="C4296" t="str">
        <f>COMBDG_DEM_Demand!C4296</f>
        <v>ADEMCOMBDGOFFNewSH</v>
      </c>
      <c r="D4296">
        <f>IF(ISNUMBER(SEARCH("OFFNew",C4296)),COMBDG_DEM_Demand!D4296*'Demand shift'!$C$2,COMBDG_DEM_Demand!D4296)</f>
        <v>1.7406035825999999</v>
      </c>
      <c r="E4296" t="str">
        <f>COMBDG_DEM_Demand!E4296</f>
        <v>Mm2</v>
      </c>
      <c r="F4296" t="str">
        <f>COMBDG_DEM_Demand!F4296</f>
        <v>Aggregated DemandCommercialBuildingOfficesNewSpace Heating</v>
      </c>
    </row>
    <row r="4297" spans="1:6" x14ac:dyDescent="0.25">
      <c r="A4297" t="str">
        <f>COMBDG_DEM_Demand!A4297</f>
        <v>TO</v>
      </c>
      <c r="B4297">
        <f>COMBDG_DEM_Demand!B4297</f>
        <v>2046</v>
      </c>
      <c r="C4297" t="str">
        <f>COMBDG_DEM_Demand!C4297</f>
        <v>ADEMCOMBDGEDSNewSH</v>
      </c>
      <c r="D4297">
        <f>IF(ISNUMBER(SEARCH("OFFNew",C4297)),COMBDG_DEM_Demand!D4297*'Demand shift'!$C$2,COMBDG_DEM_Demand!D4297)</f>
        <v>0.74067907700000002</v>
      </c>
      <c r="E4297" t="str">
        <f>COMBDG_DEM_Demand!E4297</f>
        <v>Mm2</v>
      </c>
      <c r="F4297" t="str">
        <f>COMBDG_DEM_Demand!F4297</f>
        <v>Aggregated DemandCommercialBuildingEducational ServicesNewSpace Heating</v>
      </c>
    </row>
    <row r="4298" spans="1:6" x14ac:dyDescent="0.25">
      <c r="A4298" t="str">
        <f>COMBDG_DEM_Demand!A4298</f>
        <v>TO</v>
      </c>
      <c r="B4298">
        <f>COMBDG_DEM_Demand!B4298</f>
        <v>2046</v>
      </c>
      <c r="C4298" t="str">
        <f>COMBDG_DEM_Demand!C4298</f>
        <v>ADEMCOMBDGHLCNewSH</v>
      </c>
      <c r="D4298">
        <f>IF(ISNUMBER(SEARCH("OFFNew",C4298)),COMBDG_DEM_Demand!D4298*'Demand shift'!$C$2,COMBDG_DEM_Demand!D4298)</f>
        <v>0.49693367999999999</v>
      </c>
      <c r="E4298" t="str">
        <f>COMBDG_DEM_Demand!E4298</f>
        <v>Mm2</v>
      </c>
      <c r="F4298" t="str">
        <f>COMBDG_DEM_Demand!F4298</f>
        <v>Aggregated DemandCommercialBuildingHealth Care and Social AssistanceNewSpace Heating</v>
      </c>
    </row>
    <row r="4299" spans="1:6" x14ac:dyDescent="0.25">
      <c r="A4299" t="str">
        <f>COMBDG_DEM_Demand!A4299</f>
        <v>TO</v>
      </c>
      <c r="B4299">
        <f>COMBDG_DEM_Demand!B4299</f>
        <v>2046</v>
      </c>
      <c r="C4299" t="str">
        <f>COMBDG_DEM_Demand!C4299</f>
        <v>ADEMCOMBDGAERNewSH</v>
      </c>
      <c r="D4299">
        <f>IF(ISNUMBER(SEARCH("OFFNew",C4299)),COMBDG_DEM_Demand!D4299*'Demand shift'!$C$2,COMBDG_DEM_Demand!D4299)</f>
        <v>0.170962911</v>
      </c>
      <c r="E4299" t="str">
        <f>COMBDG_DEM_Demand!E4299</f>
        <v>Mm2</v>
      </c>
      <c r="F4299" t="str">
        <f>COMBDG_DEM_Demand!F4299</f>
        <v>Aggregated DemandCommercialBuildingArts, Entertainment and RecreationNewSpace Heating</v>
      </c>
    </row>
    <row r="4300" spans="1:6" x14ac:dyDescent="0.25">
      <c r="A4300" t="str">
        <f>COMBDG_DEM_Demand!A4300</f>
        <v>TO</v>
      </c>
      <c r="B4300">
        <f>COMBDG_DEM_Demand!B4300</f>
        <v>2046</v>
      </c>
      <c r="C4300" t="str">
        <f>COMBDG_DEM_Demand!C4300</f>
        <v>ADEMCOMBDGAFSNewSH</v>
      </c>
      <c r="D4300">
        <f>IF(ISNUMBER(SEARCH("OFFNew",C4300)),COMBDG_DEM_Demand!D4300*'Demand shift'!$C$2,COMBDG_DEM_Demand!D4300)</f>
        <v>6.9369530999999998E-2</v>
      </c>
      <c r="E4300" t="str">
        <f>COMBDG_DEM_Demand!E4300</f>
        <v>Mm2</v>
      </c>
      <c r="F4300" t="str">
        <f>COMBDG_DEM_Demand!F4300</f>
        <v>Aggregated DemandCommercialBuildingAccommodation and Food ServicesNewSpace Heating</v>
      </c>
    </row>
    <row r="4301" spans="1:6" x14ac:dyDescent="0.25">
      <c r="A4301" t="str">
        <f>COMBDG_DEM_Demand!A4301</f>
        <v>TO</v>
      </c>
      <c r="B4301">
        <f>COMBDG_DEM_Demand!B4301</f>
        <v>2046</v>
      </c>
      <c r="C4301" t="str">
        <f>COMBDG_DEM_Demand!C4301</f>
        <v>ADEMCOMBDGOTSNewSH</v>
      </c>
      <c r="D4301">
        <f>IF(ISNUMBER(SEARCH("OFFNew",C4301)),COMBDG_DEM_Demand!D4301*'Demand shift'!$C$2,COMBDG_DEM_Demand!D4301)</f>
        <v>0.51845668499999997</v>
      </c>
      <c r="E4301" t="str">
        <f>COMBDG_DEM_Demand!E4301</f>
        <v>Mm2</v>
      </c>
      <c r="F4301" t="str">
        <f>COMBDG_DEM_Demand!F4301</f>
        <v>Aggregated DemandCommercialBuildingOther ServicesNewSpace Heating</v>
      </c>
    </row>
    <row r="4302" spans="1:6" x14ac:dyDescent="0.25">
      <c r="A4302" t="str">
        <f>COMBDG_DEM_Demand!A4302</f>
        <v>TO</v>
      </c>
      <c r="B4302">
        <f>COMBDG_DEM_Demand!B4302</f>
        <v>2046</v>
      </c>
      <c r="C4302" t="str">
        <f>COMBDG_DEM_Demand!C4302</f>
        <v>ADEMCOMBDGWSTOldWH</v>
      </c>
      <c r="D4302">
        <f>IF(ISNUMBER(SEARCH("OFFNew",C4302)),COMBDG_DEM_Demand!D4302*'Demand shift'!$C$2,COMBDG_DEM_Demand!D4302)</f>
        <v>7.1746822200000002</v>
      </c>
      <c r="E4302" t="str">
        <f>COMBDG_DEM_Demand!E4302</f>
        <v>Mm2</v>
      </c>
      <c r="F4302" t="str">
        <f>COMBDG_DEM_Demand!F4302</f>
        <v>Aggregated DemandCommercialBuildingWholesale TradeOldWater Heating</v>
      </c>
    </row>
    <row r="4303" spans="1:6" x14ac:dyDescent="0.25">
      <c r="A4303" t="str">
        <f>COMBDG_DEM_Demand!A4303</f>
        <v>TO</v>
      </c>
      <c r="B4303">
        <f>COMBDG_DEM_Demand!B4303</f>
        <v>2046</v>
      </c>
      <c r="C4303" t="str">
        <f>COMBDG_DEM_Demand!C4303</f>
        <v>ADEMCOMBDGRTTOldWH</v>
      </c>
      <c r="D4303">
        <f>IF(ISNUMBER(SEARCH("OFFNew",C4303)),COMBDG_DEM_Demand!D4303*'Demand shift'!$C$2,COMBDG_DEM_Demand!D4303)</f>
        <v>11.129654560000001</v>
      </c>
      <c r="E4303" t="str">
        <f>COMBDG_DEM_Demand!E4303</f>
        <v>Mm2</v>
      </c>
      <c r="F4303" t="str">
        <f>COMBDG_DEM_Demand!F4303</f>
        <v>Aggregated DemandCommercialBuildingRetail TradeOldWater Heating</v>
      </c>
    </row>
    <row r="4304" spans="1:6" x14ac:dyDescent="0.25">
      <c r="A4304" t="str">
        <f>COMBDG_DEM_Demand!A4304</f>
        <v>TO</v>
      </c>
      <c r="B4304">
        <f>COMBDG_DEM_Demand!B4304</f>
        <v>2046</v>
      </c>
      <c r="C4304" t="str">
        <f>COMBDG_DEM_Demand!C4304</f>
        <v>ADEMCOMBDGTAWOldWH</v>
      </c>
      <c r="D4304">
        <f>IF(ISNUMBER(SEARCH("OFFNew",C4304)),COMBDG_DEM_Demand!D4304*'Demand shift'!$C$2,COMBDG_DEM_Demand!D4304)</f>
        <v>2.0588352319999998</v>
      </c>
      <c r="E4304" t="str">
        <f>COMBDG_DEM_Demand!E4304</f>
        <v>Mm2</v>
      </c>
      <c r="F4304" t="str">
        <f>COMBDG_DEM_Demand!F4304</f>
        <v>Aggregated DemandCommercialBuildingTransportation and WarehousingOldWater Heating</v>
      </c>
    </row>
    <row r="4305" spans="1:6" x14ac:dyDescent="0.25">
      <c r="A4305" t="str">
        <f>COMBDG_DEM_Demand!A4305</f>
        <v>TO</v>
      </c>
      <c r="B4305">
        <f>COMBDG_DEM_Demand!B4305</f>
        <v>2046</v>
      </c>
      <c r="C4305" t="str">
        <f>COMBDG_DEM_Demand!C4305</f>
        <v>ADEMCOMBDGICIOldWH</v>
      </c>
      <c r="D4305">
        <f>IF(ISNUMBER(SEARCH("OFFNew",C4305)),COMBDG_DEM_Demand!D4305*'Demand shift'!$C$2,COMBDG_DEM_Demand!D4305)</f>
        <v>0.45684563500000003</v>
      </c>
      <c r="E4305" t="str">
        <f>COMBDG_DEM_Demand!E4305</f>
        <v>Mm2</v>
      </c>
      <c r="F4305" t="str">
        <f>COMBDG_DEM_Demand!F4305</f>
        <v>Aggregated DemandCommercialBuildingInformation and Cultural IndustriesOldWater Heating</v>
      </c>
    </row>
    <row r="4306" spans="1:6" x14ac:dyDescent="0.25">
      <c r="A4306" t="str">
        <f>COMBDG_DEM_Demand!A4306</f>
        <v>TO</v>
      </c>
      <c r="B4306">
        <f>COMBDG_DEM_Demand!B4306</f>
        <v>2046</v>
      </c>
      <c r="C4306" t="str">
        <f>COMBDG_DEM_Demand!C4306</f>
        <v>ADEMCOMBDGOFFOldWH</v>
      </c>
      <c r="D4306">
        <f>IF(ISNUMBER(SEARCH("OFFNew",C4306)),COMBDG_DEM_Demand!D4306*'Demand shift'!$C$2,COMBDG_DEM_Demand!D4306)</f>
        <v>31.70058938</v>
      </c>
      <c r="E4306" t="str">
        <f>COMBDG_DEM_Demand!E4306</f>
        <v>Mm2</v>
      </c>
      <c r="F4306" t="str">
        <f>COMBDG_DEM_Demand!F4306</f>
        <v>Aggregated DemandCommercialBuildingOfficesOldWater Heating</v>
      </c>
    </row>
    <row r="4307" spans="1:6" x14ac:dyDescent="0.25">
      <c r="A4307" t="str">
        <f>COMBDG_DEM_Demand!A4307</f>
        <v>TO</v>
      </c>
      <c r="B4307">
        <f>COMBDG_DEM_Demand!B4307</f>
        <v>2046</v>
      </c>
      <c r="C4307" t="str">
        <f>COMBDG_DEM_Demand!C4307</f>
        <v>ADEMCOMBDGEDSOldWH</v>
      </c>
      <c r="D4307">
        <f>IF(ISNUMBER(SEARCH("OFFNew",C4307)),COMBDG_DEM_Demand!D4307*'Demand shift'!$C$2,COMBDG_DEM_Demand!D4307)</f>
        <v>8.82232488</v>
      </c>
      <c r="E4307" t="str">
        <f>COMBDG_DEM_Demand!E4307</f>
        <v>Mm2</v>
      </c>
      <c r="F4307" t="str">
        <f>COMBDG_DEM_Demand!F4307</f>
        <v>Aggregated DemandCommercialBuildingEducational ServicesOldWater Heating</v>
      </c>
    </row>
    <row r="4308" spans="1:6" x14ac:dyDescent="0.25">
      <c r="A4308" t="str">
        <f>COMBDG_DEM_Demand!A4308</f>
        <v>TO</v>
      </c>
      <c r="B4308">
        <f>COMBDG_DEM_Demand!B4308</f>
        <v>2046</v>
      </c>
      <c r="C4308" t="str">
        <f>COMBDG_DEM_Demand!C4308</f>
        <v>ADEMCOMBDGHLCOldWH</v>
      </c>
      <c r="D4308">
        <f>IF(ISNUMBER(SEARCH("OFFNew",C4308)),COMBDG_DEM_Demand!D4308*'Demand shift'!$C$2,COMBDG_DEM_Demand!D4308)</f>
        <v>3.2447994250000001</v>
      </c>
      <c r="E4308" t="str">
        <f>COMBDG_DEM_Demand!E4308</f>
        <v>Mm2</v>
      </c>
      <c r="F4308" t="str">
        <f>COMBDG_DEM_Demand!F4308</f>
        <v>Aggregated DemandCommercialBuildingHealth Care and Social AssistanceOldWater Heating</v>
      </c>
    </row>
    <row r="4309" spans="1:6" x14ac:dyDescent="0.25">
      <c r="A4309" t="str">
        <f>COMBDG_DEM_Demand!A4309</f>
        <v>TO</v>
      </c>
      <c r="B4309">
        <f>COMBDG_DEM_Demand!B4309</f>
        <v>2046</v>
      </c>
      <c r="C4309" t="str">
        <f>COMBDG_DEM_Demand!C4309</f>
        <v>ADEMCOMBDGAEROldWH</v>
      </c>
      <c r="D4309">
        <f>IF(ISNUMBER(SEARCH("OFFNew",C4309)),COMBDG_DEM_Demand!D4309*'Demand shift'!$C$2,COMBDG_DEM_Demand!D4309)</f>
        <v>2.7388278499999998</v>
      </c>
      <c r="E4309" t="str">
        <f>COMBDG_DEM_Demand!E4309</f>
        <v>Mm2</v>
      </c>
      <c r="F4309" t="str">
        <f>COMBDG_DEM_Demand!F4309</f>
        <v>Aggregated DemandCommercialBuildingArts, Entertainment and RecreationOldWater Heating</v>
      </c>
    </row>
    <row r="4310" spans="1:6" x14ac:dyDescent="0.25">
      <c r="A4310" t="str">
        <f>COMBDG_DEM_Demand!A4310</f>
        <v>TO</v>
      </c>
      <c r="B4310">
        <f>COMBDG_DEM_Demand!B4310</f>
        <v>2046</v>
      </c>
      <c r="C4310" t="str">
        <f>COMBDG_DEM_Demand!C4310</f>
        <v>ADEMCOMBDGAFSOldWH</v>
      </c>
      <c r="D4310">
        <f>IF(ISNUMBER(SEARCH("OFFNew",C4310)),COMBDG_DEM_Demand!D4310*'Demand shift'!$C$2,COMBDG_DEM_Demand!D4310)</f>
        <v>2.284455667</v>
      </c>
      <c r="E4310" t="str">
        <f>COMBDG_DEM_Demand!E4310</f>
        <v>Mm2</v>
      </c>
      <c r="F4310" t="str">
        <f>COMBDG_DEM_Demand!F4310</f>
        <v>Aggregated DemandCommercialBuildingAccommodation and Food ServicesOldWater Heating</v>
      </c>
    </row>
    <row r="4311" spans="1:6" x14ac:dyDescent="0.25">
      <c r="A4311" t="str">
        <f>COMBDG_DEM_Demand!A4311</f>
        <v>TO</v>
      </c>
      <c r="B4311">
        <f>COMBDG_DEM_Demand!B4311</f>
        <v>2046</v>
      </c>
      <c r="C4311" t="str">
        <f>COMBDG_DEM_Demand!C4311</f>
        <v>ADEMCOMBDGOTSOldWH</v>
      </c>
      <c r="D4311">
        <f>IF(ISNUMBER(SEARCH("OFFNew",C4311)),COMBDG_DEM_Demand!D4311*'Demand shift'!$C$2,COMBDG_DEM_Demand!D4311)</f>
        <v>3.817302594</v>
      </c>
      <c r="E4311" t="str">
        <f>COMBDG_DEM_Demand!E4311</f>
        <v>Mm2</v>
      </c>
      <c r="F4311" t="str">
        <f>COMBDG_DEM_Demand!F4311</f>
        <v>Aggregated DemandCommercialBuildingOther ServicesOldWater Heating</v>
      </c>
    </row>
    <row r="4312" spans="1:6" x14ac:dyDescent="0.25">
      <c r="A4312" t="str">
        <f>COMBDG_DEM_Demand!A4312</f>
        <v>TO</v>
      </c>
      <c r="B4312">
        <f>COMBDG_DEM_Demand!B4312</f>
        <v>2046</v>
      </c>
      <c r="C4312" t="str">
        <f>COMBDG_DEM_Demand!C4312</f>
        <v>ADEMCOMBDGWSTNewWH</v>
      </c>
      <c r="D4312">
        <f>IF(ISNUMBER(SEARCH("OFFNew",C4312)),COMBDG_DEM_Demand!D4312*'Demand shift'!$C$2,COMBDG_DEM_Demand!D4312)</f>
        <v>0.29934796600000002</v>
      </c>
      <c r="E4312" t="str">
        <f>COMBDG_DEM_Demand!E4312</f>
        <v>Mm2</v>
      </c>
      <c r="F4312" t="str">
        <f>COMBDG_DEM_Demand!F4312</f>
        <v>Aggregated DemandCommercialBuildingWholesale TradeNewWater Heating</v>
      </c>
    </row>
    <row r="4313" spans="1:6" x14ac:dyDescent="0.25">
      <c r="A4313" t="str">
        <f>COMBDG_DEM_Demand!A4313</f>
        <v>TO</v>
      </c>
      <c r="B4313">
        <f>COMBDG_DEM_Demand!B4313</f>
        <v>2046</v>
      </c>
      <c r="C4313" t="str">
        <f>COMBDG_DEM_Demand!C4313</f>
        <v>ADEMCOMBDGRTTNewWH</v>
      </c>
      <c r="D4313">
        <f>IF(ISNUMBER(SEARCH("OFFNew",C4313)),COMBDG_DEM_Demand!D4313*'Demand shift'!$C$2,COMBDG_DEM_Demand!D4313)</f>
        <v>1.2872030510000001</v>
      </c>
      <c r="E4313" t="str">
        <f>COMBDG_DEM_Demand!E4313</f>
        <v>Mm2</v>
      </c>
      <c r="F4313" t="str">
        <f>COMBDG_DEM_Demand!F4313</f>
        <v>Aggregated DemandCommercialBuildingRetail TradeNewWater Heating</v>
      </c>
    </row>
    <row r="4314" spans="1:6" x14ac:dyDescent="0.25">
      <c r="A4314" t="str">
        <f>COMBDG_DEM_Demand!A4314</f>
        <v>TO</v>
      </c>
      <c r="B4314">
        <f>COMBDG_DEM_Demand!B4314</f>
        <v>2046</v>
      </c>
      <c r="C4314" t="str">
        <f>COMBDG_DEM_Demand!C4314</f>
        <v>ADEMCOMBDGTAWNewWH</v>
      </c>
      <c r="D4314">
        <f>IF(ISNUMBER(SEARCH("OFFNew",C4314)),COMBDG_DEM_Demand!D4314*'Demand shift'!$C$2,COMBDG_DEM_Demand!D4314)</f>
        <v>0.441700284</v>
      </c>
      <c r="E4314" t="str">
        <f>COMBDG_DEM_Demand!E4314</f>
        <v>Mm2</v>
      </c>
      <c r="F4314" t="str">
        <f>COMBDG_DEM_Demand!F4314</f>
        <v>Aggregated DemandCommercialBuildingTransportation and WarehousingNewWater Heating</v>
      </c>
    </row>
    <row r="4315" spans="1:6" x14ac:dyDescent="0.25">
      <c r="A4315" t="str">
        <f>COMBDG_DEM_Demand!A4315</f>
        <v>TO</v>
      </c>
      <c r="B4315">
        <f>COMBDG_DEM_Demand!B4315</f>
        <v>2046</v>
      </c>
      <c r="C4315" t="str">
        <f>COMBDG_DEM_Demand!C4315</f>
        <v>ADEMCOMBDGICINewWH</v>
      </c>
      <c r="D4315">
        <f>IF(ISNUMBER(SEARCH("OFFNew",C4315)),COMBDG_DEM_Demand!D4315*'Demand shift'!$C$2,COMBDG_DEM_Demand!D4315)</f>
        <v>0</v>
      </c>
      <c r="E4315" t="str">
        <f>COMBDG_DEM_Demand!E4315</f>
        <v>Mm2</v>
      </c>
      <c r="F4315" t="str">
        <f>COMBDG_DEM_Demand!F4315</f>
        <v>Aggregated DemandCommercialBuildingInformation and Cultural IndustriesNewWater Heating</v>
      </c>
    </row>
    <row r="4316" spans="1:6" x14ac:dyDescent="0.25">
      <c r="A4316" t="str">
        <f>COMBDG_DEM_Demand!A4316</f>
        <v>TO</v>
      </c>
      <c r="B4316">
        <f>COMBDG_DEM_Demand!B4316</f>
        <v>2046</v>
      </c>
      <c r="C4316" t="str">
        <f>COMBDG_DEM_Demand!C4316</f>
        <v>ADEMCOMBDGOFFNewWH</v>
      </c>
      <c r="D4316">
        <f>IF(ISNUMBER(SEARCH("OFFNew",C4316)),COMBDG_DEM_Demand!D4316*'Demand shift'!$C$2,COMBDG_DEM_Demand!D4316)</f>
        <v>1.7406035825999999</v>
      </c>
      <c r="E4316" t="str">
        <f>COMBDG_DEM_Demand!E4316</f>
        <v>Mm2</v>
      </c>
      <c r="F4316" t="str">
        <f>COMBDG_DEM_Demand!F4316</f>
        <v>Aggregated DemandCommercialBuildingOfficesNewWater Heating</v>
      </c>
    </row>
    <row r="4317" spans="1:6" x14ac:dyDescent="0.25">
      <c r="A4317" t="str">
        <f>COMBDG_DEM_Demand!A4317</f>
        <v>TO</v>
      </c>
      <c r="B4317">
        <f>COMBDG_DEM_Demand!B4317</f>
        <v>2046</v>
      </c>
      <c r="C4317" t="str">
        <f>COMBDG_DEM_Demand!C4317</f>
        <v>ADEMCOMBDGEDSNewWH</v>
      </c>
      <c r="D4317">
        <f>IF(ISNUMBER(SEARCH("OFFNew",C4317)),COMBDG_DEM_Demand!D4317*'Demand shift'!$C$2,COMBDG_DEM_Demand!D4317)</f>
        <v>0.74067907700000002</v>
      </c>
      <c r="E4317" t="str">
        <f>COMBDG_DEM_Demand!E4317</f>
        <v>Mm2</v>
      </c>
      <c r="F4317" t="str">
        <f>COMBDG_DEM_Demand!F4317</f>
        <v>Aggregated DemandCommercialBuildingEducational ServicesNewWater Heating</v>
      </c>
    </row>
    <row r="4318" spans="1:6" x14ac:dyDescent="0.25">
      <c r="A4318" t="str">
        <f>COMBDG_DEM_Demand!A4318</f>
        <v>TO</v>
      </c>
      <c r="B4318">
        <f>COMBDG_DEM_Demand!B4318</f>
        <v>2046</v>
      </c>
      <c r="C4318" t="str">
        <f>COMBDG_DEM_Demand!C4318</f>
        <v>ADEMCOMBDGHLCNewWH</v>
      </c>
      <c r="D4318">
        <f>IF(ISNUMBER(SEARCH("OFFNew",C4318)),COMBDG_DEM_Demand!D4318*'Demand shift'!$C$2,COMBDG_DEM_Demand!D4318)</f>
        <v>0.49693367999999999</v>
      </c>
      <c r="E4318" t="str">
        <f>COMBDG_DEM_Demand!E4318</f>
        <v>Mm2</v>
      </c>
      <c r="F4318" t="str">
        <f>COMBDG_DEM_Demand!F4318</f>
        <v>Aggregated DemandCommercialBuildingHealth Care and Social AssistanceNewWater Heating</v>
      </c>
    </row>
    <row r="4319" spans="1:6" x14ac:dyDescent="0.25">
      <c r="A4319" t="str">
        <f>COMBDG_DEM_Demand!A4319</f>
        <v>TO</v>
      </c>
      <c r="B4319">
        <f>COMBDG_DEM_Demand!B4319</f>
        <v>2046</v>
      </c>
      <c r="C4319" t="str">
        <f>COMBDG_DEM_Demand!C4319</f>
        <v>ADEMCOMBDGAERNewWH</v>
      </c>
      <c r="D4319">
        <f>IF(ISNUMBER(SEARCH("OFFNew",C4319)),COMBDG_DEM_Demand!D4319*'Demand shift'!$C$2,COMBDG_DEM_Demand!D4319)</f>
        <v>0.170962911</v>
      </c>
      <c r="E4319" t="str">
        <f>COMBDG_DEM_Demand!E4319</f>
        <v>Mm2</v>
      </c>
      <c r="F4319" t="str">
        <f>COMBDG_DEM_Demand!F4319</f>
        <v>Aggregated DemandCommercialBuildingArts, Entertainment and RecreationNewWater Heating</v>
      </c>
    </row>
    <row r="4320" spans="1:6" x14ac:dyDescent="0.25">
      <c r="A4320" t="str">
        <f>COMBDG_DEM_Demand!A4320</f>
        <v>TO</v>
      </c>
      <c r="B4320">
        <f>COMBDG_DEM_Demand!B4320</f>
        <v>2046</v>
      </c>
      <c r="C4320" t="str">
        <f>COMBDG_DEM_Demand!C4320</f>
        <v>ADEMCOMBDGAFSNewWH</v>
      </c>
      <c r="D4320">
        <f>IF(ISNUMBER(SEARCH("OFFNew",C4320)),COMBDG_DEM_Demand!D4320*'Demand shift'!$C$2,COMBDG_DEM_Demand!D4320)</f>
        <v>6.9369530999999998E-2</v>
      </c>
      <c r="E4320" t="str">
        <f>COMBDG_DEM_Demand!E4320</f>
        <v>Mm2</v>
      </c>
      <c r="F4320" t="str">
        <f>COMBDG_DEM_Demand!F4320</f>
        <v>Aggregated DemandCommercialBuildingAccommodation and Food ServicesNewWater Heating</v>
      </c>
    </row>
    <row r="4321" spans="1:6" x14ac:dyDescent="0.25">
      <c r="A4321" t="str">
        <f>COMBDG_DEM_Demand!A4321</f>
        <v>TO</v>
      </c>
      <c r="B4321">
        <f>COMBDG_DEM_Demand!B4321</f>
        <v>2046</v>
      </c>
      <c r="C4321" t="str">
        <f>COMBDG_DEM_Demand!C4321</f>
        <v>ADEMCOMBDGOTSNewWH</v>
      </c>
      <c r="D4321">
        <f>IF(ISNUMBER(SEARCH("OFFNew",C4321)),COMBDG_DEM_Demand!D4321*'Demand shift'!$C$2,COMBDG_DEM_Demand!D4321)</f>
        <v>0.51845668499999997</v>
      </c>
      <c r="E4321" t="str">
        <f>COMBDG_DEM_Demand!E4321</f>
        <v>Mm2</v>
      </c>
      <c r="F4321" t="str">
        <f>COMBDG_DEM_Demand!F4321</f>
        <v>Aggregated DemandCommercialBuildingOther ServicesNewWater Heating</v>
      </c>
    </row>
    <row r="4322" spans="1:6" x14ac:dyDescent="0.25">
      <c r="A4322" t="str">
        <f>COMBDG_DEM_Demand!A4322</f>
        <v>TO</v>
      </c>
      <c r="B4322">
        <f>COMBDG_DEM_Demand!B4322</f>
        <v>2046</v>
      </c>
      <c r="C4322" t="str">
        <f>COMBDG_DEM_Demand!C4322</f>
        <v>ADEMCOMBDGWSTOldSL</v>
      </c>
      <c r="D4322">
        <f>IF(ISNUMBER(SEARCH("OFFNew",C4322)),COMBDG_DEM_Demand!D4322*'Demand shift'!$C$2,COMBDG_DEM_Demand!D4322)</f>
        <v>7.1746822200000002</v>
      </c>
      <c r="E4322" t="str">
        <f>COMBDG_DEM_Demand!E4322</f>
        <v>Mm2</v>
      </c>
      <c r="F4322" t="str">
        <f>COMBDG_DEM_Demand!F4322</f>
        <v>Aggregated DemandCommercialBuildingWholesale TradeOldStreet Lighting</v>
      </c>
    </row>
    <row r="4323" spans="1:6" x14ac:dyDescent="0.25">
      <c r="A4323" t="str">
        <f>COMBDG_DEM_Demand!A4323</f>
        <v>TO</v>
      </c>
      <c r="B4323">
        <f>COMBDG_DEM_Demand!B4323</f>
        <v>2046</v>
      </c>
      <c r="C4323" t="str">
        <f>COMBDG_DEM_Demand!C4323</f>
        <v>ADEMCOMBDGRTTOldSL</v>
      </c>
      <c r="D4323">
        <f>IF(ISNUMBER(SEARCH("OFFNew",C4323)),COMBDG_DEM_Demand!D4323*'Demand shift'!$C$2,COMBDG_DEM_Demand!D4323)</f>
        <v>11.129654560000001</v>
      </c>
      <c r="E4323" t="str">
        <f>COMBDG_DEM_Demand!E4323</f>
        <v>Mm2</v>
      </c>
      <c r="F4323" t="str">
        <f>COMBDG_DEM_Demand!F4323</f>
        <v>Aggregated DemandCommercialBuildingRetail TradeOldStreet Lighting</v>
      </c>
    </row>
    <row r="4324" spans="1:6" x14ac:dyDescent="0.25">
      <c r="A4324" t="str">
        <f>COMBDG_DEM_Demand!A4324</f>
        <v>TO</v>
      </c>
      <c r="B4324">
        <f>COMBDG_DEM_Demand!B4324</f>
        <v>2046</v>
      </c>
      <c r="C4324" t="str">
        <f>COMBDG_DEM_Demand!C4324</f>
        <v>ADEMCOMBDGTAWOldSL</v>
      </c>
      <c r="D4324">
        <f>IF(ISNUMBER(SEARCH("OFFNew",C4324)),COMBDG_DEM_Demand!D4324*'Demand shift'!$C$2,COMBDG_DEM_Demand!D4324)</f>
        <v>2.0588352319999998</v>
      </c>
      <c r="E4324" t="str">
        <f>COMBDG_DEM_Demand!E4324</f>
        <v>Mm2</v>
      </c>
      <c r="F4324" t="str">
        <f>COMBDG_DEM_Demand!F4324</f>
        <v>Aggregated DemandCommercialBuildingTransportation and WarehousingOldStreet Lighting</v>
      </c>
    </row>
    <row r="4325" spans="1:6" x14ac:dyDescent="0.25">
      <c r="A4325" t="str">
        <f>COMBDG_DEM_Demand!A4325</f>
        <v>TO</v>
      </c>
      <c r="B4325">
        <f>COMBDG_DEM_Demand!B4325</f>
        <v>2046</v>
      </c>
      <c r="C4325" t="str">
        <f>COMBDG_DEM_Demand!C4325</f>
        <v>ADEMCOMBDGICIOldSL</v>
      </c>
      <c r="D4325">
        <f>IF(ISNUMBER(SEARCH("OFFNew",C4325)),COMBDG_DEM_Demand!D4325*'Demand shift'!$C$2,COMBDG_DEM_Demand!D4325)</f>
        <v>0.45684563500000003</v>
      </c>
      <c r="E4325" t="str">
        <f>COMBDG_DEM_Demand!E4325</f>
        <v>Mm2</v>
      </c>
      <c r="F4325" t="str">
        <f>COMBDG_DEM_Demand!F4325</f>
        <v>Aggregated DemandCommercialBuildingInformation and Cultural IndustriesOldStreet Lighting</v>
      </c>
    </row>
    <row r="4326" spans="1:6" x14ac:dyDescent="0.25">
      <c r="A4326" t="str">
        <f>COMBDG_DEM_Demand!A4326</f>
        <v>TO</v>
      </c>
      <c r="B4326">
        <f>COMBDG_DEM_Demand!B4326</f>
        <v>2046</v>
      </c>
      <c r="C4326" t="str">
        <f>COMBDG_DEM_Demand!C4326</f>
        <v>ADEMCOMBDGOFFOldSL</v>
      </c>
      <c r="D4326">
        <f>IF(ISNUMBER(SEARCH("OFFNew",C4326)),COMBDG_DEM_Demand!D4326*'Demand shift'!$C$2,COMBDG_DEM_Demand!D4326)</f>
        <v>31.70058938</v>
      </c>
      <c r="E4326" t="str">
        <f>COMBDG_DEM_Demand!E4326</f>
        <v>Mm2</v>
      </c>
      <c r="F4326" t="str">
        <f>COMBDG_DEM_Demand!F4326</f>
        <v>Aggregated DemandCommercialBuildingOfficesOldStreet Lighting</v>
      </c>
    </row>
    <row r="4327" spans="1:6" x14ac:dyDescent="0.25">
      <c r="A4327" t="str">
        <f>COMBDG_DEM_Demand!A4327</f>
        <v>TO</v>
      </c>
      <c r="B4327">
        <f>COMBDG_DEM_Demand!B4327</f>
        <v>2046</v>
      </c>
      <c r="C4327" t="str">
        <f>COMBDG_DEM_Demand!C4327</f>
        <v>ADEMCOMBDGEDSOldSL</v>
      </c>
      <c r="D4327">
        <f>IF(ISNUMBER(SEARCH("OFFNew",C4327)),COMBDG_DEM_Demand!D4327*'Demand shift'!$C$2,COMBDG_DEM_Demand!D4327)</f>
        <v>8.82232488</v>
      </c>
      <c r="E4327" t="str">
        <f>COMBDG_DEM_Demand!E4327</f>
        <v>Mm2</v>
      </c>
      <c r="F4327" t="str">
        <f>COMBDG_DEM_Demand!F4327</f>
        <v>Aggregated DemandCommercialBuildingEducational ServicesOldStreet Lighting</v>
      </c>
    </row>
    <row r="4328" spans="1:6" x14ac:dyDescent="0.25">
      <c r="A4328" t="str">
        <f>COMBDG_DEM_Demand!A4328</f>
        <v>TO</v>
      </c>
      <c r="B4328">
        <f>COMBDG_DEM_Demand!B4328</f>
        <v>2046</v>
      </c>
      <c r="C4328" t="str">
        <f>COMBDG_DEM_Demand!C4328</f>
        <v>ADEMCOMBDGHLCOldSL</v>
      </c>
      <c r="D4328">
        <f>IF(ISNUMBER(SEARCH("OFFNew",C4328)),COMBDG_DEM_Demand!D4328*'Demand shift'!$C$2,COMBDG_DEM_Demand!D4328)</f>
        <v>3.2447994250000001</v>
      </c>
      <c r="E4328" t="str">
        <f>COMBDG_DEM_Demand!E4328</f>
        <v>Mm2</v>
      </c>
      <c r="F4328" t="str">
        <f>COMBDG_DEM_Demand!F4328</f>
        <v>Aggregated DemandCommercialBuildingHealth Care and Social AssistanceOldStreet Lighting</v>
      </c>
    </row>
    <row r="4329" spans="1:6" x14ac:dyDescent="0.25">
      <c r="A4329" t="str">
        <f>COMBDG_DEM_Demand!A4329</f>
        <v>TO</v>
      </c>
      <c r="B4329">
        <f>COMBDG_DEM_Demand!B4329</f>
        <v>2046</v>
      </c>
      <c r="C4329" t="str">
        <f>COMBDG_DEM_Demand!C4329</f>
        <v>ADEMCOMBDGAEROldSL</v>
      </c>
      <c r="D4329">
        <f>IF(ISNUMBER(SEARCH("OFFNew",C4329)),COMBDG_DEM_Demand!D4329*'Demand shift'!$C$2,COMBDG_DEM_Demand!D4329)</f>
        <v>2.7388278499999998</v>
      </c>
      <c r="E4329" t="str">
        <f>COMBDG_DEM_Demand!E4329</f>
        <v>Mm2</v>
      </c>
      <c r="F4329" t="str">
        <f>COMBDG_DEM_Demand!F4329</f>
        <v>Aggregated DemandCommercialBuildingArts, Entertainment and RecreationOldStreet Lighting</v>
      </c>
    </row>
    <row r="4330" spans="1:6" x14ac:dyDescent="0.25">
      <c r="A4330" t="str">
        <f>COMBDG_DEM_Demand!A4330</f>
        <v>TO</v>
      </c>
      <c r="B4330">
        <f>COMBDG_DEM_Demand!B4330</f>
        <v>2046</v>
      </c>
      <c r="C4330" t="str">
        <f>COMBDG_DEM_Demand!C4330</f>
        <v>ADEMCOMBDGAFSOldSL</v>
      </c>
      <c r="D4330">
        <f>IF(ISNUMBER(SEARCH("OFFNew",C4330)),COMBDG_DEM_Demand!D4330*'Demand shift'!$C$2,COMBDG_DEM_Demand!D4330)</f>
        <v>2.284455667</v>
      </c>
      <c r="E4330" t="str">
        <f>COMBDG_DEM_Demand!E4330</f>
        <v>Mm2</v>
      </c>
      <c r="F4330" t="str">
        <f>COMBDG_DEM_Demand!F4330</f>
        <v>Aggregated DemandCommercialBuildingAccommodation and Food ServicesOldStreet Lighting</v>
      </c>
    </row>
    <row r="4331" spans="1:6" x14ac:dyDescent="0.25">
      <c r="A4331" t="str">
        <f>COMBDG_DEM_Demand!A4331</f>
        <v>TO</v>
      </c>
      <c r="B4331">
        <f>COMBDG_DEM_Demand!B4331</f>
        <v>2046</v>
      </c>
      <c r="C4331" t="str">
        <f>COMBDG_DEM_Demand!C4331</f>
        <v>ADEMCOMBDGOTSOldSL</v>
      </c>
      <c r="D4331">
        <f>IF(ISNUMBER(SEARCH("OFFNew",C4331)),COMBDG_DEM_Demand!D4331*'Demand shift'!$C$2,COMBDG_DEM_Demand!D4331)</f>
        <v>3.817302594</v>
      </c>
      <c r="E4331" t="str">
        <f>COMBDG_DEM_Demand!E4331</f>
        <v>Mm2</v>
      </c>
      <c r="F4331" t="str">
        <f>COMBDG_DEM_Demand!F4331</f>
        <v>Aggregated DemandCommercialBuildingOther ServicesOldStreet Lighting</v>
      </c>
    </row>
    <row r="4332" spans="1:6" x14ac:dyDescent="0.25">
      <c r="A4332" t="str">
        <f>COMBDG_DEM_Demand!A4332</f>
        <v>TO</v>
      </c>
      <c r="B4332">
        <f>COMBDG_DEM_Demand!B4332</f>
        <v>2046</v>
      </c>
      <c r="C4332" t="str">
        <f>COMBDG_DEM_Demand!C4332</f>
        <v>ADEMCOMBDGWSTNewSL</v>
      </c>
      <c r="D4332">
        <f>IF(ISNUMBER(SEARCH("OFFNew",C4332)),COMBDG_DEM_Demand!D4332*'Demand shift'!$C$2,COMBDG_DEM_Demand!D4332)</f>
        <v>0.29934796600000002</v>
      </c>
      <c r="E4332" t="str">
        <f>COMBDG_DEM_Demand!E4332</f>
        <v>Mm2</v>
      </c>
      <c r="F4332" t="str">
        <f>COMBDG_DEM_Demand!F4332</f>
        <v>Aggregated DemandCommercialBuildingWholesale TradeNewStreet Lighting</v>
      </c>
    </row>
    <row r="4333" spans="1:6" x14ac:dyDescent="0.25">
      <c r="A4333" t="str">
        <f>COMBDG_DEM_Demand!A4333</f>
        <v>TO</v>
      </c>
      <c r="B4333">
        <f>COMBDG_DEM_Demand!B4333</f>
        <v>2046</v>
      </c>
      <c r="C4333" t="str">
        <f>COMBDG_DEM_Demand!C4333</f>
        <v>ADEMCOMBDGRTTNewSL</v>
      </c>
      <c r="D4333">
        <f>IF(ISNUMBER(SEARCH("OFFNew",C4333)),COMBDG_DEM_Demand!D4333*'Demand shift'!$C$2,COMBDG_DEM_Demand!D4333)</f>
        <v>1.2872030510000001</v>
      </c>
      <c r="E4333" t="str">
        <f>COMBDG_DEM_Demand!E4333</f>
        <v>Mm2</v>
      </c>
      <c r="F4333" t="str">
        <f>COMBDG_DEM_Demand!F4333</f>
        <v>Aggregated DemandCommercialBuildingRetail TradeNewStreet Lighting</v>
      </c>
    </row>
    <row r="4334" spans="1:6" x14ac:dyDescent="0.25">
      <c r="A4334" t="str">
        <f>COMBDG_DEM_Demand!A4334</f>
        <v>TO</v>
      </c>
      <c r="B4334">
        <f>COMBDG_DEM_Demand!B4334</f>
        <v>2046</v>
      </c>
      <c r="C4334" t="str">
        <f>COMBDG_DEM_Demand!C4334</f>
        <v>ADEMCOMBDGTAWNewSL</v>
      </c>
      <c r="D4334">
        <f>IF(ISNUMBER(SEARCH("OFFNew",C4334)),COMBDG_DEM_Demand!D4334*'Demand shift'!$C$2,COMBDG_DEM_Demand!D4334)</f>
        <v>0.441700284</v>
      </c>
      <c r="E4334" t="str">
        <f>COMBDG_DEM_Demand!E4334</f>
        <v>Mm2</v>
      </c>
      <c r="F4334" t="str">
        <f>COMBDG_DEM_Demand!F4334</f>
        <v>Aggregated DemandCommercialBuildingTransportation and WarehousingNewStreet Lighting</v>
      </c>
    </row>
    <row r="4335" spans="1:6" x14ac:dyDescent="0.25">
      <c r="A4335" t="str">
        <f>COMBDG_DEM_Demand!A4335</f>
        <v>TO</v>
      </c>
      <c r="B4335">
        <f>COMBDG_DEM_Demand!B4335</f>
        <v>2046</v>
      </c>
      <c r="C4335" t="str">
        <f>COMBDG_DEM_Demand!C4335</f>
        <v>ADEMCOMBDGICINewSL</v>
      </c>
      <c r="D4335">
        <f>IF(ISNUMBER(SEARCH("OFFNew",C4335)),COMBDG_DEM_Demand!D4335*'Demand shift'!$C$2,COMBDG_DEM_Demand!D4335)</f>
        <v>0</v>
      </c>
      <c r="E4335" t="str">
        <f>COMBDG_DEM_Demand!E4335</f>
        <v>Mm2</v>
      </c>
      <c r="F4335" t="str">
        <f>COMBDG_DEM_Demand!F4335</f>
        <v>Aggregated DemandCommercialBuildingInformation and Cultural IndustriesNewStreet Lighting</v>
      </c>
    </row>
    <row r="4336" spans="1:6" x14ac:dyDescent="0.25">
      <c r="A4336" t="str">
        <f>COMBDG_DEM_Demand!A4336</f>
        <v>TO</v>
      </c>
      <c r="B4336">
        <f>COMBDG_DEM_Demand!B4336</f>
        <v>2046</v>
      </c>
      <c r="C4336" t="str">
        <f>COMBDG_DEM_Demand!C4336</f>
        <v>ADEMCOMBDGOFFNewSL</v>
      </c>
      <c r="D4336">
        <f>IF(ISNUMBER(SEARCH("OFFNew",C4336)),COMBDG_DEM_Demand!D4336*'Demand shift'!$C$2,COMBDG_DEM_Demand!D4336)</f>
        <v>1.7406035825999999</v>
      </c>
      <c r="E4336" t="str">
        <f>COMBDG_DEM_Demand!E4336</f>
        <v>Mm2</v>
      </c>
      <c r="F4336" t="str">
        <f>COMBDG_DEM_Demand!F4336</f>
        <v>Aggregated DemandCommercialBuildingOfficesNewStreet Lighting</v>
      </c>
    </row>
    <row r="4337" spans="1:6" x14ac:dyDescent="0.25">
      <c r="A4337" t="str">
        <f>COMBDG_DEM_Demand!A4337</f>
        <v>TO</v>
      </c>
      <c r="B4337">
        <f>COMBDG_DEM_Demand!B4337</f>
        <v>2046</v>
      </c>
      <c r="C4337" t="str">
        <f>COMBDG_DEM_Demand!C4337</f>
        <v>ADEMCOMBDGEDSNewSL</v>
      </c>
      <c r="D4337">
        <f>IF(ISNUMBER(SEARCH("OFFNew",C4337)),COMBDG_DEM_Demand!D4337*'Demand shift'!$C$2,COMBDG_DEM_Demand!D4337)</f>
        <v>0.74067907700000002</v>
      </c>
      <c r="E4337" t="str">
        <f>COMBDG_DEM_Demand!E4337</f>
        <v>Mm2</v>
      </c>
      <c r="F4337" t="str">
        <f>COMBDG_DEM_Demand!F4337</f>
        <v>Aggregated DemandCommercialBuildingEducational ServicesNewStreet Lighting</v>
      </c>
    </row>
    <row r="4338" spans="1:6" x14ac:dyDescent="0.25">
      <c r="A4338" t="str">
        <f>COMBDG_DEM_Demand!A4338</f>
        <v>TO</v>
      </c>
      <c r="B4338">
        <f>COMBDG_DEM_Demand!B4338</f>
        <v>2046</v>
      </c>
      <c r="C4338" t="str">
        <f>COMBDG_DEM_Demand!C4338</f>
        <v>ADEMCOMBDGHLCNewSL</v>
      </c>
      <c r="D4338">
        <f>IF(ISNUMBER(SEARCH("OFFNew",C4338)),COMBDG_DEM_Demand!D4338*'Demand shift'!$C$2,COMBDG_DEM_Demand!D4338)</f>
        <v>0.49693367999999999</v>
      </c>
      <c r="E4338" t="str">
        <f>COMBDG_DEM_Demand!E4338</f>
        <v>Mm2</v>
      </c>
      <c r="F4338" t="str">
        <f>COMBDG_DEM_Demand!F4338</f>
        <v>Aggregated DemandCommercialBuildingHealth Care and Social AssistanceNewStreet Lighting</v>
      </c>
    </row>
    <row r="4339" spans="1:6" x14ac:dyDescent="0.25">
      <c r="A4339" t="str">
        <f>COMBDG_DEM_Demand!A4339</f>
        <v>TO</v>
      </c>
      <c r="B4339">
        <f>COMBDG_DEM_Demand!B4339</f>
        <v>2046</v>
      </c>
      <c r="C4339" t="str">
        <f>COMBDG_DEM_Demand!C4339</f>
        <v>ADEMCOMBDGAERNewSL</v>
      </c>
      <c r="D4339">
        <f>IF(ISNUMBER(SEARCH("OFFNew",C4339)),COMBDG_DEM_Demand!D4339*'Demand shift'!$C$2,COMBDG_DEM_Demand!D4339)</f>
        <v>0.170962911</v>
      </c>
      <c r="E4339" t="str">
        <f>COMBDG_DEM_Demand!E4339</f>
        <v>Mm2</v>
      </c>
      <c r="F4339" t="str">
        <f>COMBDG_DEM_Demand!F4339</f>
        <v>Aggregated DemandCommercialBuildingArts, Entertainment and RecreationNewStreet Lighting</v>
      </c>
    </row>
    <row r="4340" spans="1:6" x14ac:dyDescent="0.25">
      <c r="A4340" t="str">
        <f>COMBDG_DEM_Demand!A4340</f>
        <v>TO</v>
      </c>
      <c r="B4340">
        <f>COMBDG_DEM_Demand!B4340</f>
        <v>2046</v>
      </c>
      <c r="C4340" t="str">
        <f>COMBDG_DEM_Demand!C4340</f>
        <v>ADEMCOMBDGAFSNewSL</v>
      </c>
      <c r="D4340">
        <f>IF(ISNUMBER(SEARCH("OFFNew",C4340)),COMBDG_DEM_Demand!D4340*'Demand shift'!$C$2,COMBDG_DEM_Demand!D4340)</f>
        <v>6.9369530999999998E-2</v>
      </c>
      <c r="E4340" t="str">
        <f>COMBDG_DEM_Demand!E4340</f>
        <v>Mm2</v>
      </c>
      <c r="F4340" t="str">
        <f>COMBDG_DEM_Demand!F4340</f>
        <v>Aggregated DemandCommercialBuildingAccommodation and Food ServicesNewStreet Lighting</v>
      </c>
    </row>
    <row r="4341" spans="1:6" x14ac:dyDescent="0.25">
      <c r="A4341" t="str">
        <f>COMBDG_DEM_Demand!A4341</f>
        <v>TO</v>
      </c>
      <c r="B4341">
        <f>COMBDG_DEM_Demand!B4341</f>
        <v>2046</v>
      </c>
      <c r="C4341" t="str">
        <f>COMBDG_DEM_Demand!C4341</f>
        <v>ADEMCOMBDGOTSNewSL</v>
      </c>
      <c r="D4341">
        <f>IF(ISNUMBER(SEARCH("OFFNew",C4341)),COMBDG_DEM_Demand!D4341*'Demand shift'!$C$2,COMBDG_DEM_Demand!D4341)</f>
        <v>0.51845668499999997</v>
      </c>
      <c r="E4341" t="str">
        <f>COMBDG_DEM_Demand!E4341</f>
        <v>Mm2</v>
      </c>
      <c r="F4341" t="str">
        <f>COMBDG_DEM_Demand!F4341</f>
        <v>Aggregated DemandCommercialBuildingOther ServicesNewStreet Lighting</v>
      </c>
    </row>
    <row r="4342" spans="1:6" x14ac:dyDescent="0.25">
      <c r="A4342" t="str">
        <f>COMBDG_DEM_Demand!A4342</f>
        <v>TO</v>
      </c>
      <c r="B4342">
        <f>COMBDG_DEM_Demand!B4342</f>
        <v>2047</v>
      </c>
      <c r="C4342" t="str">
        <f>COMBDG_DEM_Demand!C4342</f>
        <v>ADEMCOMBDGWSTOldLI</v>
      </c>
      <c r="D4342">
        <f>IF(ISNUMBER(SEARCH("OFFNew",C4342)),COMBDG_DEM_Demand!D4342*'Demand shift'!$C$2,COMBDG_DEM_Demand!D4342)</f>
        <v>7.1746822200000002</v>
      </c>
      <c r="E4342" t="str">
        <f>COMBDG_DEM_Demand!E4342</f>
        <v>Mm2</v>
      </c>
      <c r="F4342" t="str">
        <f>COMBDG_DEM_Demand!F4342</f>
        <v>Aggregated DemandCommercialBuildingWholesale TradeOldLighting</v>
      </c>
    </row>
    <row r="4343" spans="1:6" x14ac:dyDescent="0.25">
      <c r="A4343" t="str">
        <f>COMBDG_DEM_Demand!A4343</f>
        <v>TO</v>
      </c>
      <c r="B4343">
        <f>COMBDG_DEM_Demand!B4343</f>
        <v>2047</v>
      </c>
      <c r="C4343" t="str">
        <f>COMBDG_DEM_Demand!C4343</f>
        <v>ADEMCOMBDGRTTOldLI</v>
      </c>
      <c r="D4343">
        <f>IF(ISNUMBER(SEARCH("OFFNew",C4343)),COMBDG_DEM_Demand!D4343*'Demand shift'!$C$2,COMBDG_DEM_Demand!D4343)</f>
        <v>11.129654560000001</v>
      </c>
      <c r="E4343" t="str">
        <f>COMBDG_DEM_Demand!E4343</f>
        <v>Mm2</v>
      </c>
      <c r="F4343" t="str">
        <f>COMBDG_DEM_Demand!F4343</f>
        <v>Aggregated DemandCommercialBuildingRetail TradeOldLighting</v>
      </c>
    </row>
    <row r="4344" spans="1:6" x14ac:dyDescent="0.25">
      <c r="A4344" t="str">
        <f>COMBDG_DEM_Demand!A4344</f>
        <v>TO</v>
      </c>
      <c r="B4344">
        <f>COMBDG_DEM_Demand!B4344</f>
        <v>2047</v>
      </c>
      <c r="C4344" t="str">
        <f>COMBDG_DEM_Demand!C4344</f>
        <v>ADEMCOMBDGTAWOldLI</v>
      </c>
      <c r="D4344">
        <f>IF(ISNUMBER(SEARCH("OFFNew",C4344)),COMBDG_DEM_Demand!D4344*'Demand shift'!$C$2,COMBDG_DEM_Demand!D4344)</f>
        <v>2.0588352319999998</v>
      </c>
      <c r="E4344" t="str">
        <f>COMBDG_DEM_Demand!E4344</f>
        <v>Mm2</v>
      </c>
      <c r="F4344" t="str">
        <f>COMBDG_DEM_Demand!F4344</f>
        <v>Aggregated DemandCommercialBuildingTransportation and WarehousingOldLighting</v>
      </c>
    </row>
    <row r="4345" spans="1:6" x14ac:dyDescent="0.25">
      <c r="A4345" t="str">
        <f>COMBDG_DEM_Demand!A4345</f>
        <v>TO</v>
      </c>
      <c r="B4345">
        <f>COMBDG_DEM_Demand!B4345</f>
        <v>2047</v>
      </c>
      <c r="C4345" t="str">
        <f>COMBDG_DEM_Demand!C4345</f>
        <v>ADEMCOMBDGICIOldLI</v>
      </c>
      <c r="D4345">
        <f>IF(ISNUMBER(SEARCH("OFFNew",C4345)),COMBDG_DEM_Demand!D4345*'Demand shift'!$C$2,COMBDG_DEM_Demand!D4345)</f>
        <v>0.45684563500000003</v>
      </c>
      <c r="E4345" t="str">
        <f>COMBDG_DEM_Demand!E4345</f>
        <v>Mm2</v>
      </c>
      <c r="F4345" t="str">
        <f>COMBDG_DEM_Demand!F4345</f>
        <v>Aggregated DemandCommercialBuildingInformation and Cultural IndustriesOldLighting</v>
      </c>
    </row>
    <row r="4346" spans="1:6" x14ac:dyDescent="0.25">
      <c r="A4346" t="str">
        <f>COMBDG_DEM_Demand!A4346</f>
        <v>TO</v>
      </c>
      <c r="B4346">
        <f>COMBDG_DEM_Demand!B4346</f>
        <v>2047</v>
      </c>
      <c r="C4346" t="str">
        <f>COMBDG_DEM_Demand!C4346</f>
        <v>ADEMCOMBDGOFFOldLI</v>
      </c>
      <c r="D4346">
        <f>IF(ISNUMBER(SEARCH("OFFNew",C4346)),COMBDG_DEM_Demand!D4346*'Demand shift'!$C$2,COMBDG_DEM_Demand!D4346)</f>
        <v>31.70058938</v>
      </c>
      <c r="E4346" t="str">
        <f>COMBDG_DEM_Demand!E4346</f>
        <v>Mm2</v>
      </c>
      <c r="F4346" t="str">
        <f>COMBDG_DEM_Demand!F4346</f>
        <v>Aggregated DemandCommercialBuildingOfficesOldLighting</v>
      </c>
    </row>
    <row r="4347" spans="1:6" x14ac:dyDescent="0.25">
      <c r="A4347" t="str">
        <f>COMBDG_DEM_Demand!A4347</f>
        <v>TO</v>
      </c>
      <c r="B4347">
        <f>COMBDG_DEM_Demand!B4347</f>
        <v>2047</v>
      </c>
      <c r="C4347" t="str">
        <f>COMBDG_DEM_Demand!C4347</f>
        <v>ADEMCOMBDGEDSOldLI</v>
      </c>
      <c r="D4347">
        <f>IF(ISNUMBER(SEARCH("OFFNew",C4347)),COMBDG_DEM_Demand!D4347*'Demand shift'!$C$2,COMBDG_DEM_Demand!D4347)</f>
        <v>8.82232488</v>
      </c>
      <c r="E4347" t="str">
        <f>COMBDG_DEM_Demand!E4347</f>
        <v>Mm2</v>
      </c>
      <c r="F4347" t="str">
        <f>COMBDG_DEM_Demand!F4347</f>
        <v>Aggregated DemandCommercialBuildingEducational ServicesOldLighting</v>
      </c>
    </row>
    <row r="4348" spans="1:6" x14ac:dyDescent="0.25">
      <c r="A4348" t="str">
        <f>COMBDG_DEM_Demand!A4348</f>
        <v>TO</v>
      </c>
      <c r="B4348">
        <f>COMBDG_DEM_Demand!B4348</f>
        <v>2047</v>
      </c>
      <c r="C4348" t="str">
        <f>COMBDG_DEM_Demand!C4348</f>
        <v>ADEMCOMBDGHLCOldLI</v>
      </c>
      <c r="D4348">
        <f>IF(ISNUMBER(SEARCH("OFFNew",C4348)),COMBDG_DEM_Demand!D4348*'Demand shift'!$C$2,COMBDG_DEM_Demand!D4348)</f>
        <v>3.2447994250000001</v>
      </c>
      <c r="E4348" t="str">
        <f>COMBDG_DEM_Demand!E4348</f>
        <v>Mm2</v>
      </c>
      <c r="F4348" t="str">
        <f>COMBDG_DEM_Demand!F4348</f>
        <v>Aggregated DemandCommercialBuildingHealth Care and Social AssistanceOldLighting</v>
      </c>
    </row>
    <row r="4349" spans="1:6" x14ac:dyDescent="0.25">
      <c r="A4349" t="str">
        <f>COMBDG_DEM_Demand!A4349</f>
        <v>TO</v>
      </c>
      <c r="B4349">
        <f>COMBDG_DEM_Demand!B4349</f>
        <v>2047</v>
      </c>
      <c r="C4349" t="str">
        <f>COMBDG_DEM_Demand!C4349</f>
        <v>ADEMCOMBDGAEROldLI</v>
      </c>
      <c r="D4349">
        <f>IF(ISNUMBER(SEARCH("OFFNew",C4349)),COMBDG_DEM_Demand!D4349*'Demand shift'!$C$2,COMBDG_DEM_Demand!D4349)</f>
        <v>2.7388278499999998</v>
      </c>
      <c r="E4349" t="str">
        <f>COMBDG_DEM_Demand!E4349</f>
        <v>Mm2</v>
      </c>
      <c r="F4349" t="str">
        <f>COMBDG_DEM_Demand!F4349</f>
        <v>Aggregated DemandCommercialBuildingArts, Entertainment and RecreationOldLighting</v>
      </c>
    </row>
    <row r="4350" spans="1:6" x14ac:dyDescent="0.25">
      <c r="A4350" t="str">
        <f>COMBDG_DEM_Demand!A4350</f>
        <v>TO</v>
      </c>
      <c r="B4350">
        <f>COMBDG_DEM_Demand!B4350</f>
        <v>2047</v>
      </c>
      <c r="C4350" t="str">
        <f>COMBDG_DEM_Demand!C4350</f>
        <v>ADEMCOMBDGAFSOldLI</v>
      </c>
      <c r="D4350">
        <f>IF(ISNUMBER(SEARCH("OFFNew",C4350)),COMBDG_DEM_Demand!D4350*'Demand shift'!$C$2,COMBDG_DEM_Demand!D4350)</f>
        <v>2.284455667</v>
      </c>
      <c r="E4350" t="str">
        <f>COMBDG_DEM_Demand!E4350</f>
        <v>Mm2</v>
      </c>
      <c r="F4350" t="str">
        <f>COMBDG_DEM_Demand!F4350</f>
        <v>Aggregated DemandCommercialBuildingAccommodation and Food ServicesOldLighting</v>
      </c>
    </row>
    <row r="4351" spans="1:6" x14ac:dyDescent="0.25">
      <c r="A4351" t="str">
        <f>COMBDG_DEM_Demand!A4351</f>
        <v>TO</v>
      </c>
      <c r="B4351">
        <f>COMBDG_DEM_Demand!B4351</f>
        <v>2047</v>
      </c>
      <c r="C4351" t="str">
        <f>COMBDG_DEM_Demand!C4351</f>
        <v>ADEMCOMBDGOTSOldLI</v>
      </c>
      <c r="D4351">
        <f>IF(ISNUMBER(SEARCH("OFFNew",C4351)),COMBDG_DEM_Demand!D4351*'Demand shift'!$C$2,COMBDG_DEM_Demand!D4351)</f>
        <v>3.817302594</v>
      </c>
      <c r="E4351" t="str">
        <f>COMBDG_DEM_Demand!E4351</f>
        <v>Mm2</v>
      </c>
      <c r="F4351" t="str">
        <f>COMBDG_DEM_Demand!F4351</f>
        <v>Aggregated DemandCommercialBuildingOther ServicesOldLighting</v>
      </c>
    </row>
    <row r="4352" spans="1:6" x14ac:dyDescent="0.25">
      <c r="A4352" t="str">
        <f>COMBDG_DEM_Demand!A4352</f>
        <v>TO</v>
      </c>
      <c r="B4352">
        <f>COMBDG_DEM_Demand!B4352</f>
        <v>2047</v>
      </c>
      <c r="C4352" t="str">
        <f>COMBDG_DEM_Demand!C4352</f>
        <v>ADEMCOMBDGWSTNewLI</v>
      </c>
      <c r="D4352">
        <f>IF(ISNUMBER(SEARCH("OFFNew",C4352)),COMBDG_DEM_Demand!D4352*'Demand shift'!$C$2,COMBDG_DEM_Demand!D4352)</f>
        <v>0.31231905500000001</v>
      </c>
      <c r="E4352" t="str">
        <f>COMBDG_DEM_Demand!E4352</f>
        <v>Mm2</v>
      </c>
      <c r="F4352" t="str">
        <f>COMBDG_DEM_Demand!F4352</f>
        <v>Aggregated DemandCommercialBuildingWholesale TradeNewLighting</v>
      </c>
    </row>
    <row r="4353" spans="1:6" x14ac:dyDescent="0.25">
      <c r="A4353" t="str">
        <f>COMBDG_DEM_Demand!A4353</f>
        <v>TO</v>
      </c>
      <c r="B4353">
        <f>COMBDG_DEM_Demand!B4353</f>
        <v>2047</v>
      </c>
      <c r="C4353" t="str">
        <f>COMBDG_DEM_Demand!C4353</f>
        <v>ADEMCOMBDGRTTNewLI</v>
      </c>
      <c r="D4353">
        <f>IF(ISNUMBER(SEARCH("OFFNew",C4353)),COMBDG_DEM_Demand!D4353*'Demand shift'!$C$2,COMBDG_DEM_Demand!D4353)</f>
        <v>1.3360063769999999</v>
      </c>
      <c r="E4353" t="str">
        <f>COMBDG_DEM_Demand!E4353</f>
        <v>Mm2</v>
      </c>
      <c r="F4353" t="str">
        <f>COMBDG_DEM_Demand!F4353</f>
        <v>Aggregated DemandCommercialBuildingRetail TradeNewLighting</v>
      </c>
    </row>
    <row r="4354" spans="1:6" x14ac:dyDescent="0.25">
      <c r="A4354" t="str">
        <f>COMBDG_DEM_Demand!A4354</f>
        <v>TO</v>
      </c>
      <c r="B4354">
        <f>COMBDG_DEM_Demand!B4354</f>
        <v>2047</v>
      </c>
      <c r="C4354" t="str">
        <f>COMBDG_DEM_Demand!C4354</f>
        <v>ADEMCOMBDGTAWNewLI</v>
      </c>
      <c r="D4354">
        <f>IF(ISNUMBER(SEARCH("OFFNew",C4354)),COMBDG_DEM_Demand!D4354*'Demand shift'!$C$2,COMBDG_DEM_Demand!D4354)</f>
        <v>0.46070153400000002</v>
      </c>
      <c r="E4354" t="str">
        <f>COMBDG_DEM_Demand!E4354</f>
        <v>Mm2</v>
      </c>
      <c r="F4354" t="str">
        <f>COMBDG_DEM_Demand!F4354</f>
        <v>Aggregated DemandCommercialBuildingTransportation and WarehousingNewLighting</v>
      </c>
    </row>
    <row r="4355" spans="1:6" x14ac:dyDescent="0.25">
      <c r="A4355" t="str">
        <f>COMBDG_DEM_Demand!A4355</f>
        <v>TO</v>
      </c>
      <c r="B4355">
        <f>COMBDG_DEM_Demand!B4355</f>
        <v>2047</v>
      </c>
      <c r="C4355" t="str">
        <f>COMBDG_DEM_Demand!C4355</f>
        <v>ADEMCOMBDGICINewLI</v>
      </c>
      <c r="D4355">
        <f>IF(ISNUMBER(SEARCH("OFFNew",C4355)),COMBDG_DEM_Demand!D4355*'Demand shift'!$C$2,COMBDG_DEM_Demand!D4355)</f>
        <v>0</v>
      </c>
      <c r="E4355" t="str">
        <f>COMBDG_DEM_Demand!E4355</f>
        <v>Mm2</v>
      </c>
      <c r="F4355" t="str">
        <f>COMBDG_DEM_Demand!F4355</f>
        <v>Aggregated DemandCommercialBuildingInformation and Cultural IndustriesNewLighting</v>
      </c>
    </row>
    <row r="4356" spans="1:6" x14ac:dyDescent="0.25">
      <c r="A4356" t="str">
        <f>COMBDG_DEM_Demand!A4356</f>
        <v>TO</v>
      </c>
      <c r="B4356">
        <f>COMBDG_DEM_Demand!B4356</f>
        <v>2047</v>
      </c>
      <c r="C4356" t="str">
        <f>COMBDG_DEM_Demand!C4356</f>
        <v>ADEMCOMBDGOFFNewLI</v>
      </c>
      <c r="D4356">
        <f>IF(ISNUMBER(SEARCH("OFFNew",C4356)),COMBDG_DEM_Demand!D4356*'Demand shift'!$C$2,COMBDG_DEM_Demand!D4356)</f>
        <v>1.8166758534</v>
      </c>
      <c r="E4356" t="str">
        <f>COMBDG_DEM_Demand!E4356</f>
        <v>Mm2</v>
      </c>
      <c r="F4356" t="str">
        <f>COMBDG_DEM_Demand!F4356</f>
        <v>Aggregated DemandCommercialBuildingOfficesNewLighting</v>
      </c>
    </row>
    <row r="4357" spans="1:6" x14ac:dyDescent="0.25">
      <c r="A4357" t="str">
        <f>COMBDG_DEM_Demand!A4357</f>
        <v>TO</v>
      </c>
      <c r="B4357">
        <f>COMBDG_DEM_Demand!B4357</f>
        <v>2047</v>
      </c>
      <c r="C4357" t="str">
        <f>COMBDG_DEM_Demand!C4357</f>
        <v>ADEMCOMBDGEDSNewLI</v>
      </c>
      <c r="D4357">
        <f>IF(ISNUMBER(SEARCH("OFFNew",C4357)),COMBDG_DEM_Demand!D4357*'Demand shift'!$C$2,COMBDG_DEM_Demand!D4357)</f>
        <v>0.76877295400000001</v>
      </c>
      <c r="E4357" t="str">
        <f>COMBDG_DEM_Demand!E4357</f>
        <v>Mm2</v>
      </c>
      <c r="F4357" t="str">
        <f>COMBDG_DEM_Demand!F4357</f>
        <v>Aggregated DemandCommercialBuildingEducational ServicesNewLighting</v>
      </c>
    </row>
    <row r="4358" spans="1:6" x14ac:dyDescent="0.25">
      <c r="A4358" t="str">
        <f>COMBDG_DEM_Demand!A4358</f>
        <v>TO</v>
      </c>
      <c r="B4358">
        <f>COMBDG_DEM_Demand!B4358</f>
        <v>2047</v>
      </c>
      <c r="C4358" t="str">
        <f>COMBDG_DEM_Demand!C4358</f>
        <v>ADEMCOMBDGHLCNewLI</v>
      </c>
      <c r="D4358">
        <f>IF(ISNUMBER(SEARCH("OFFNew",C4358)),COMBDG_DEM_Demand!D4358*'Demand shift'!$C$2,COMBDG_DEM_Demand!D4358)</f>
        <v>0.51584839699999996</v>
      </c>
      <c r="E4358" t="str">
        <f>COMBDG_DEM_Demand!E4358</f>
        <v>Mm2</v>
      </c>
      <c r="F4358" t="str">
        <f>COMBDG_DEM_Demand!F4358</f>
        <v>Aggregated DemandCommercialBuildingHealth Care and Social AssistanceNewLighting</v>
      </c>
    </row>
    <row r="4359" spans="1:6" x14ac:dyDescent="0.25">
      <c r="A4359" t="str">
        <f>COMBDG_DEM_Demand!A4359</f>
        <v>TO</v>
      </c>
      <c r="B4359">
        <f>COMBDG_DEM_Demand!B4359</f>
        <v>2047</v>
      </c>
      <c r="C4359" t="str">
        <f>COMBDG_DEM_Demand!C4359</f>
        <v>ADEMCOMBDGAERNewLI</v>
      </c>
      <c r="D4359">
        <f>IF(ISNUMBER(SEARCH("OFFNew",C4359)),COMBDG_DEM_Demand!D4359*'Demand shift'!$C$2,COMBDG_DEM_Demand!D4359)</f>
        <v>0.17810184700000001</v>
      </c>
      <c r="E4359" t="str">
        <f>COMBDG_DEM_Demand!E4359</f>
        <v>Mm2</v>
      </c>
      <c r="F4359" t="str">
        <f>COMBDG_DEM_Demand!F4359</f>
        <v>Aggregated DemandCommercialBuildingArts, Entertainment and RecreationNewLighting</v>
      </c>
    </row>
    <row r="4360" spans="1:6" x14ac:dyDescent="0.25">
      <c r="A4360" t="str">
        <f>COMBDG_DEM_Demand!A4360</f>
        <v>TO</v>
      </c>
      <c r="B4360">
        <f>COMBDG_DEM_Demand!B4360</f>
        <v>2047</v>
      </c>
      <c r="C4360" t="str">
        <f>COMBDG_DEM_Demand!C4360</f>
        <v>ADEMCOMBDGAFSNewLI</v>
      </c>
      <c r="D4360">
        <f>IF(ISNUMBER(SEARCH("OFFNew",C4360)),COMBDG_DEM_Demand!D4360*'Demand shift'!$C$2,COMBDG_DEM_Demand!D4360)</f>
        <v>7.2342711000000004E-2</v>
      </c>
      <c r="E4360" t="str">
        <f>COMBDG_DEM_Demand!E4360</f>
        <v>Mm2</v>
      </c>
      <c r="F4360" t="str">
        <f>COMBDG_DEM_Demand!F4360</f>
        <v>Aggregated DemandCommercialBuildingAccommodation and Food ServicesNewLighting</v>
      </c>
    </row>
    <row r="4361" spans="1:6" x14ac:dyDescent="0.25">
      <c r="A4361" t="str">
        <f>COMBDG_DEM_Demand!A4361</f>
        <v>TO</v>
      </c>
      <c r="B4361">
        <f>COMBDG_DEM_Demand!B4361</f>
        <v>2047</v>
      </c>
      <c r="C4361" t="str">
        <f>COMBDG_DEM_Demand!C4361</f>
        <v>ADEMCOMBDGOTSNewLI</v>
      </c>
      <c r="D4361">
        <f>IF(ISNUMBER(SEARCH("OFFNew",C4361)),COMBDG_DEM_Demand!D4361*'Demand shift'!$C$2,COMBDG_DEM_Demand!D4361)</f>
        <v>0.539253286</v>
      </c>
      <c r="E4361" t="str">
        <f>COMBDG_DEM_Demand!E4361</f>
        <v>Mm2</v>
      </c>
      <c r="F4361" t="str">
        <f>COMBDG_DEM_Demand!F4361</f>
        <v>Aggregated DemandCommercialBuildingOther ServicesNewLighting</v>
      </c>
    </row>
    <row r="4362" spans="1:6" x14ac:dyDescent="0.25">
      <c r="A4362" t="str">
        <f>COMBDG_DEM_Demand!A4362</f>
        <v>TO</v>
      </c>
      <c r="B4362">
        <f>COMBDG_DEM_Demand!B4362</f>
        <v>2047</v>
      </c>
      <c r="C4362" t="str">
        <f>COMBDG_DEM_Demand!C4362</f>
        <v>ADEMCOMBDGWSTOldAE</v>
      </c>
      <c r="D4362">
        <f>IF(ISNUMBER(SEARCH("OFFNew",C4362)),COMBDG_DEM_Demand!D4362*'Demand shift'!$C$2,COMBDG_DEM_Demand!D4362)</f>
        <v>7.1746822200000002</v>
      </c>
      <c r="E4362" t="str">
        <f>COMBDG_DEM_Demand!E4362</f>
        <v>Mm2</v>
      </c>
      <c r="F4362" t="str">
        <f>COMBDG_DEM_Demand!F4362</f>
        <v>Aggregated DemandCommercialBuildingWholesale TradeOldAuxiliary Equipment</v>
      </c>
    </row>
    <row r="4363" spans="1:6" x14ac:dyDescent="0.25">
      <c r="A4363" t="str">
        <f>COMBDG_DEM_Demand!A4363</f>
        <v>TO</v>
      </c>
      <c r="B4363">
        <f>COMBDG_DEM_Demand!B4363</f>
        <v>2047</v>
      </c>
      <c r="C4363" t="str">
        <f>COMBDG_DEM_Demand!C4363</f>
        <v>ADEMCOMBDGRTTOldAE</v>
      </c>
      <c r="D4363">
        <f>IF(ISNUMBER(SEARCH("OFFNew",C4363)),COMBDG_DEM_Demand!D4363*'Demand shift'!$C$2,COMBDG_DEM_Demand!D4363)</f>
        <v>11.129654560000001</v>
      </c>
      <c r="E4363" t="str">
        <f>COMBDG_DEM_Demand!E4363</f>
        <v>Mm2</v>
      </c>
      <c r="F4363" t="str">
        <f>COMBDG_DEM_Demand!F4363</f>
        <v>Aggregated DemandCommercialBuildingRetail TradeOldAuxiliary Equipment</v>
      </c>
    </row>
    <row r="4364" spans="1:6" x14ac:dyDescent="0.25">
      <c r="A4364" t="str">
        <f>COMBDG_DEM_Demand!A4364</f>
        <v>TO</v>
      </c>
      <c r="B4364">
        <f>COMBDG_DEM_Demand!B4364</f>
        <v>2047</v>
      </c>
      <c r="C4364" t="str">
        <f>COMBDG_DEM_Demand!C4364</f>
        <v>ADEMCOMBDGTAWOldAE</v>
      </c>
      <c r="D4364">
        <f>IF(ISNUMBER(SEARCH("OFFNew",C4364)),COMBDG_DEM_Demand!D4364*'Demand shift'!$C$2,COMBDG_DEM_Demand!D4364)</f>
        <v>2.0588352319999998</v>
      </c>
      <c r="E4364" t="str">
        <f>COMBDG_DEM_Demand!E4364</f>
        <v>Mm2</v>
      </c>
      <c r="F4364" t="str">
        <f>COMBDG_DEM_Demand!F4364</f>
        <v>Aggregated DemandCommercialBuildingTransportation and WarehousingOldAuxiliary Equipment</v>
      </c>
    </row>
    <row r="4365" spans="1:6" x14ac:dyDescent="0.25">
      <c r="A4365" t="str">
        <f>COMBDG_DEM_Demand!A4365</f>
        <v>TO</v>
      </c>
      <c r="B4365">
        <f>COMBDG_DEM_Demand!B4365</f>
        <v>2047</v>
      </c>
      <c r="C4365" t="str">
        <f>COMBDG_DEM_Demand!C4365</f>
        <v>ADEMCOMBDGICIOldAE</v>
      </c>
      <c r="D4365">
        <f>IF(ISNUMBER(SEARCH("OFFNew",C4365)),COMBDG_DEM_Demand!D4365*'Demand shift'!$C$2,COMBDG_DEM_Demand!D4365)</f>
        <v>0.45684563500000003</v>
      </c>
      <c r="E4365" t="str">
        <f>COMBDG_DEM_Demand!E4365</f>
        <v>Mm2</v>
      </c>
      <c r="F4365" t="str">
        <f>COMBDG_DEM_Demand!F4365</f>
        <v>Aggregated DemandCommercialBuildingInformation and Cultural IndustriesOldAuxiliary Equipment</v>
      </c>
    </row>
    <row r="4366" spans="1:6" x14ac:dyDescent="0.25">
      <c r="A4366" t="str">
        <f>COMBDG_DEM_Demand!A4366</f>
        <v>TO</v>
      </c>
      <c r="B4366">
        <f>COMBDG_DEM_Demand!B4366</f>
        <v>2047</v>
      </c>
      <c r="C4366" t="str">
        <f>COMBDG_DEM_Demand!C4366</f>
        <v>ADEMCOMBDGOFFOldAE</v>
      </c>
      <c r="D4366">
        <f>IF(ISNUMBER(SEARCH("OFFNew",C4366)),COMBDG_DEM_Demand!D4366*'Demand shift'!$C$2,COMBDG_DEM_Demand!D4366)</f>
        <v>31.70058938</v>
      </c>
      <c r="E4366" t="str">
        <f>COMBDG_DEM_Demand!E4366</f>
        <v>Mm2</v>
      </c>
      <c r="F4366" t="str">
        <f>COMBDG_DEM_Demand!F4366</f>
        <v>Aggregated DemandCommercialBuildingOfficesOldAuxiliary Equipment</v>
      </c>
    </row>
    <row r="4367" spans="1:6" x14ac:dyDescent="0.25">
      <c r="A4367" t="str">
        <f>COMBDG_DEM_Demand!A4367</f>
        <v>TO</v>
      </c>
      <c r="B4367">
        <f>COMBDG_DEM_Demand!B4367</f>
        <v>2047</v>
      </c>
      <c r="C4367" t="str">
        <f>COMBDG_DEM_Demand!C4367</f>
        <v>ADEMCOMBDGEDSOldAE</v>
      </c>
      <c r="D4367">
        <f>IF(ISNUMBER(SEARCH("OFFNew",C4367)),COMBDG_DEM_Demand!D4367*'Demand shift'!$C$2,COMBDG_DEM_Demand!D4367)</f>
        <v>8.82232488</v>
      </c>
      <c r="E4367" t="str">
        <f>COMBDG_DEM_Demand!E4367</f>
        <v>Mm2</v>
      </c>
      <c r="F4367" t="str">
        <f>COMBDG_DEM_Demand!F4367</f>
        <v>Aggregated DemandCommercialBuildingEducational ServicesOldAuxiliary Equipment</v>
      </c>
    </row>
    <row r="4368" spans="1:6" x14ac:dyDescent="0.25">
      <c r="A4368" t="str">
        <f>COMBDG_DEM_Demand!A4368</f>
        <v>TO</v>
      </c>
      <c r="B4368">
        <f>COMBDG_DEM_Demand!B4368</f>
        <v>2047</v>
      </c>
      <c r="C4368" t="str">
        <f>COMBDG_DEM_Demand!C4368</f>
        <v>ADEMCOMBDGHLCOldAE</v>
      </c>
      <c r="D4368">
        <f>IF(ISNUMBER(SEARCH("OFFNew",C4368)),COMBDG_DEM_Demand!D4368*'Demand shift'!$C$2,COMBDG_DEM_Demand!D4368)</f>
        <v>3.2447994250000001</v>
      </c>
      <c r="E4368" t="str">
        <f>COMBDG_DEM_Demand!E4368</f>
        <v>Mm2</v>
      </c>
      <c r="F4368" t="str">
        <f>COMBDG_DEM_Demand!F4368</f>
        <v>Aggregated DemandCommercialBuildingHealth Care and Social AssistanceOldAuxiliary Equipment</v>
      </c>
    </row>
    <row r="4369" spans="1:6" x14ac:dyDescent="0.25">
      <c r="A4369" t="str">
        <f>COMBDG_DEM_Demand!A4369</f>
        <v>TO</v>
      </c>
      <c r="B4369">
        <f>COMBDG_DEM_Demand!B4369</f>
        <v>2047</v>
      </c>
      <c r="C4369" t="str">
        <f>COMBDG_DEM_Demand!C4369</f>
        <v>ADEMCOMBDGAEROldAE</v>
      </c>
      <c r="D4369">
        <f>IF(ISNUMBER(SEARCH("OFFNew",C4369)),COMBDG_DEM_Demand!D4369*'Demand shift'!$C$2,COMBDG_DEM_Demand!D4369)</f>
        <v>2.7388278499999998</v>
      </c>
      <c r="E4369" t="str">
        <f>COMBDG_DEM_Demand!E4369</f>
        <v>Mm2</v>
      </c>
      <c r="F4369" t="str">
        <f>COMBDG_DEM_Demand!F4369</f>
        <v>Aggregated DemandCommercialBuildingArts, Entertainment and RecreationOldAuxiliary Equipment</v>
      </c>
    </row>
    <row r="4370" spans="1:6" x14ac:dyDescent="0.25">
      <c r="A4370" t="str">
        <f>COMBDG_DEM_Demand!A4370</f>
        <v>TO</v>
      </c>
      <c r="B4370">
        <f>COMBDG_DEM_Demand!B4370</f>
        <v>2047</v>
      </c>
      <c r="C4370" t="str">
        <f>COMBDG_DEM_Demand!C4370</f>
        <v>ADEMCOMBDGAFSOldAE</v>
      </c>
      <c r="D4370">
        <f>IF(ISNUMBER(SEARCH("OFFNew",C4370)),COMBDG_DEM_Demand!D4370*'Demand shift'!$C$2,COMBDG_DEM_Demand!D4370)</f>
        <v>2.284455667</v>
      </c>
      <c r="E4370" t="str">
        <f>COMBDG_DEM_Demand!E4370</f>
        <v>Mm2</v>
      </c>
      <c r="F4370" t="str">
        <f>COMBDG_DEM_Demand!F4370</f>
        <v>Aggregated DemandCommercialBuildingAccommodation and Food ServicesOldAuxiliary Equipment</v>
      </c>
    </row>
    <row r="4371" spans="1:6" x14ac:dyDescent="0.25">
      <c r="A4371" t="str">
        <f>COMBDG_DEM_Demand!A4371</f>
        <v>TO</v>
      </c>
      <c r="B4371">
        <f>COMBDG_DEM_Demand!B4371</f>
        <v>2047</v>
      </c>
      <c r="C4371" t="str">
        <f>COMBDG_DEM_Demand!C4371</f>
        <v>ADEMCOMBDGOTSOldAE</v>
      </c>
      <c r="D4371">
        <f>IF(ISNUMBER(SEARCH("OFFNew",C4371)),COMBDG_DEM_Demand!D4371*'Demand shift'!$C$2,COMBDG_DEM_Demand!D4371)</f>
        <v>3.817302594</v>
      </c>
      <c r="E4371" t="str">
        <f>COMBDG_DEM_Demand!E4371</f>
        <v>Mm2</v>
      </c>
      <c r="F4371" t="str">
        <f>COMBDG_DEM_Demand!F4371</f>
        <v>Aggregated DemandCommercialBuildingOther ServicesOldAuxiliary Equipment</v>
      </c>
    </row>
    <row r="4372" spans="1:6" x14ac:dyDescent="0.25">
      <c r="A4372" t="str">
        <f>COMBDG_DEM_Demand!A4372</f>
        <v>TO</v>
      </c>
      <c r="B4372">
        <f>COMBDG_DEM_Demand!B4372</f>
        <v>2047</v>
      </c>
      <c r="C4372" t="str">
        <f>COMBDG_DEM_Demand!C4372</f>
        <v>ADEMCOMBDGWSTNewAE</v>
      </c>
      <c r="D4372">
        <f>IF(ISNUMBER(SEARCH("OFFNew",C4372)),COMBDG_DEM_Demand!D4372*'Demand shift'!$C$2,COMBDG_DEM_Demand!D4372)</f>
        <v>0.31231905500000001</v>
      </c>
      <c r="E4372" t="str">
        <f>COMBDG_DEM_Demand!E4372</f>
        <v>Mm2</v>
      </c>
      <c r="F4372" t="str">
        <f>COMBDG_DEM_Demand!F4372</f>
        <v>Aggregated DemandCommercialBuildingWholesale TradeNewAuxiliary Equipment</v>
      </c>
    </row>
    <row r="4373" spans="1:6" x14ac:dyDescent="0.25">
      <c r="A4373" t="str">
        <f>COMBDG_DEM_Demand!A4373</f>
        <v>TO</v>
      </c>
      <c r="B4373">
        <f>COMBDG_DEM_Demand!B4373</f>
        <v>2047</v>
      </c>
      <c r="C4373" t="str">
        <f>COMBDG_DEM_Demand!C4373</f>
        <v>ADEMCOMBDGRTTNewAE</v>
      </c>
      <c r="D4373">
        <f>IF(ISNUMBER(SEARCH("OFFNew",C4373)),COMBDG_DEM_Demand!D4373*'Demand shift'!$C$2,COMBDG_DEM_Demand!D4373)</f>
        <v>1.3360063769999999</v>
      </c>
      <c r="E4373" t="str">
        <f>COMBDG_DEM_Demand!E4373</f>
        <v>Mm2</v>
      </c>
      <c r="F4373" t="str">
        <f>COMBDG_DEM_Demand!F4373</f>
        <v>Aggregated DemandCommercialBuildingRetail TradeNewAuxiliary Equipment</v>
      </c>
    </row>
    <row r="4374" spans="1:6" x14ac:dyDescent="0.25">
      <c r="A4374" t="str">
        <f>COMBDG_DEM_Demand!A4374</f>
        <v>TO</v>
      </c>
      <c r="B4374">
        <f>COMBDG_DEM_Demand!B4374</f>
        <v>2047</v>
      </c>
      <c r="C4374" t="str">
        <f>COMBDG_DEM_Demand!C4374</f>
        <v>ADEMCOMBDGTAWNewAE</v>
      </c>
      <c r="D4374">
        <f>IF(ISNUMBER(SEARCH("OFFNew",C4374)),COMBDG_DEM_Demand!D4374*'Demand shift'!$C$2,COMBDG_DEM_Demand!D4374)</f>
        <v>0.46070153400000002</v>
      </c>
      <c r="E4374" t="str">
        <f>COMBDG_DEM_Demand!E4374</f>
        <v>Mm2</v>
      </c>
      <c r="F4374" t="str">
        <f>COMBDG_DEM_Demand!F4374</f>
        <v>Aggregated DemandCommercialBuildingTransportation and WarehousingNewAuxiliary Equipment</v>
      </c>
    </row>
    <row r="4375" spans="1:6" x14ac:dyDescent="0.25">
      <c r="A4375" t="str">
        <f>COMBDG_DEM_Demand!A4375</f>
        <v>TO</v>
      </c>
      <c r="B4375">
        <f>COMBDG_DEM_Demand!B4375</f>
        <v>2047</v>
      </c>
      <c r="C4375" t="str">
        <f>COMBDG_DEM_Demand!C4375</f>
        <v>ADEMCOMBDGICINewAE</v>
      </c>
      <c r="D4375">
        <f>IF(ISNUMBER(SEARCH("OFFNew",C4375)),COMBDG_DEM_Demand!D4375*'Demand shift'!$C$2,COMBDG_DEM_Demand!D4375)</f>
        <v>0</v>
      </c>
      <c r="E4375" t="str">
        <f>COMBDG_DEM_Demand!E4375</f>
        <v>Mm2</v>
      </c>
      <c r="F4375" t="str">
        <f>COMBDG_DEM_Demand!F4375</f>
        <v>Aggregated DemandCommercialBuildingInformation and Cultural IndustriesNewAuxiliary Equipment</v>
      </c>
    </row>
    <row r="4376" spans="1:6" x14ac:dyDescent="0.25">
      <c r="A4376" t="str">
        <f>COMBDG_DEM_Demand!A4376</f>
        <v>TO</v>
      </c>
      <c r="B4376">
        <f>COMBDG_DEM_Demand!B4376</f>
        <v>2047</v>
      </c>
      <c r="C4376" t="str">
        <f>COMBDG_DEM_Demand!C4376</f>
        <v>ADEMCOMBDGOFFNewAE</v>
      </c>
      <c r="D4376">
        <f>IF(ISNUMBER(SEARCH("OFFNew",C4376)),COMBDG_DEM_Demand!D4376*'Demand shift'!$C$2,COMBDG_DEM_Demand!D4376)</f>
        <v>1.8166758534</v>
      </c>
      <c r="E4376" t="str">
        <f>COMBDG_DEM_Demand!E4376</f>
        <v>Mm2</v>
      </c>
      <c r="F4376" t="str">
        <f>COMBDG_DEM_Demand!F4376</f>
        <v>Aggregated DemandCommercialBuildingOfficesNewAuxiliary Equipment</v>
      </c>
    </row>
    <row r="4377" spans="1:6" x14ac:dyDescent="0.25">
      <c r="A4377" t="str">
        <f>COMBDG_DEM_Demand!A4377</f>
        <v>TO</v>
      </c>
      <c r="B4377">
        <f>COMBDG_DEM_Demand!B4377</f>
        <v>2047</v>
      </c>
      <c r="C4377" t="str">
        <f>COMBDG_DEM_Demand!C4377</f>
        <v>ADEMCOMBDGEDSNewAE</v>
      </c>
      <c r="D4377">
        <f>IF(ISNUMBER(SEARCH("OFFNew",C4377)),COMBDG_DEM_Demand!D4377*'Demand shift'!$C$2,COMBDG_DEM_Demand!D4377)</f>
        <v>0.76877295400000001</v>
      </c>
      <c r="E4377" t="str">
        <f>COMBDG_DEM_Demand!E4377</f>
        <v>Mm2</v>
      </c>
      <c r="F4377" t="str">
        <f>COMBDG_DEM_Demand!F4377</f>
        <v>Aggregated DemandCommercialBuildingEducational ServicesNewAuxiliary Equipment</v>
      </c>
    </row>
    <row r="4378" spans="1:6" x14ac:dyDescent="0.25">
      <c r="A4378" t="str">
        <f>COMBDG_DEM_Demand!A4378</f>
        <v>TO</v>
      </c>
      <c r="B4378">
        <f>COMBDG_DEM_Demand!B4378</f>
        <v>2047</v>
      </c>
      <c r="C4378" t="str">
        <f>COMBDG_DEM_Demand!C4378</f>
        <v>ADEMCOMBDGHLCNewAE</v>
      </c>
      <c r="D4378">
        <f>IF(ISNUMBER(SEARCH("OFFNew",C4378)),COMBDG_DEM_Demand!D4378*'Demand shift'!$C$2,COMBDG_DEM_Demand!D4378)</f>
        <v>0.51584839699999996</v>
      </c>
      <c r="E4378" t="str">
        <f>COMBDG_DEM_Demand!E4378</f>
        <v>Mm2</v>
      </c>
      <c r="F4378" t="str">
        <f>COMBDG_DEM_Demand!F4378</f>
        <v>Aggregated DemandCommercialBuildingHealth Care and Social AssistanceNewAuxiliary Equipment</v>
      </c>
    </row>
    <row r="4379" spans="1:6" x14ac:dyDescent="0.25">
      <c r="A4379" t="str">
        <f>COMBDG_DEM_Demand!A4379</f>
        <v>TO</v>
      </c>
      <c r="B4379">
        <f>COMBDG_DEM_Demand!B4379</f>
        <v>2047</v>
      </c>
      <c r="C4379" t="str">
        <f>COMBDG_DEM_Demand!C4379</f>
        <v>ADEMCOMBDGAERNewAE</v>
      </c>
      <c r="D4379">
        <f>IF(ISNUMBER(SEARCH("OFFNew",C4379)),COMBDG_DEM_Demand!D4379*'Demand shift'!$C$2,COMBDG_DEM_Demand!D4379)</f>
        <v>0.17810184700000001</v>
      </c>
      <c r="E4379" t="str">
        <f>COMBDG_DEM_Demand!E4379</f>
        <v>Mm2</v>
      </c>
      <c r="F4379" t="str">
        <f>COMBDG_DEM_Demand!F4379</f>
        <v>Aggregated DemandCommercialBuildingArts, Entertainment and RecreationNewAuxiliary Equipment</v>
      </c>
    </row>
    <row r="4380" spans="1:6" x14ac:dyDescent="0.25">
      <c r="A4380" t="str">
        <f>COMBDG_DEM_Demand!A4380</f>
        <v>TO</v>
      </c>
      <c r="B4380">
        <f>COMBDG_DEM_Demand!B4380</f>
        <v>2047</v>
      </c>
      <c r="C4380" t="str">
        <f>COMBDG_DEM_Demand!C4380</f>
        <v>ADEMCOMBDGAFSNewAE</v>
      </c>
      <c r="D4380">
        <f>IF(ISNUMBER(SEARCH("OFFNew",C4380)),COMBDG_DEM_Demand!D4380*'Demand shift'!$C$2,COMBDG_DEM_Demand!D4380)</f>
        <v>7.2342711000000004E-2</v>
      </c>
      <c r="E4380" t="str">
        <f>COMBDG_DEM_Demand!E4380</f>
        <v>Mm2</v>
      </c>
      <c r="F4380" t="str">
        <f>COMBDG_DEM_Demand!F4380</f>
        <v>Aggregated DemandCommercialBuildingAccommodation and Food ServicesNewAuxiliary Equipment</v>
      </c>
    </row>
    <row r="4381" spans="1:6" x14ac:dyDescent="0.25">
      <c r="A4381" t="str">
        <f>COMBDG_DEM_Demand!A4381</f>
        <v>TO</v>
      </c>
      <c r="B4381">
        <f>COMBDG_DEM_Demand!B4381</f>
        <v>2047</v>
      </c>
      <c r="C4381" t="str">
        <f>COMBDG_DEM_Demand!C4381</f>
        <v>ADEMCOMBDGOTSNewAE</v>
      </c>
      <c r="D4381">
        <f>IF(ISNUMBER(SEARCH("OFFNew",C4381)),COMBDG_DEM_Demand!D4381*'Demand shift'!$C$2,COMBDG_DEM_Demand!D4381)</f>
        <v>0.539253286</v>
      </c>
      <c r="E4381" t="str">
        <f>COMBDG_DEM_Demand!E4381</f>
        <v>Mm2</v>
      </c>
      <c r="F4381" t="str">
        <f>COMBDG_DEM_Demand!F4381</f>
        <v>Aggregated DemandCommercialBuildingOther ServicesNewAuxiliary Equipment</v>
      </c>
    </row>
    <row r="4382" spans="1:6" x14ac:dyDescent="0.25">
      <c r="A4382" t="str">
        <f>COMBDG_DEM_Demand!A4382</f>
        <v>TO</v>
      </c>
      <c r="B4382">
        <f>COMBDG_DEM_Demand!B4382</f>
        <v>2047</v>
      </c>
      <c r="C4382" t="str">
        <f>COMBDG_DEM_Demand!C4382</f>
        <v>ADEMCOMBDGWSTOldAM</v>
      </c>
      <c r="D4382">
        <f>IF(ISNUMBER(SEARCH("OFFNew",C4382)),COMBDG_DEM_Demand!D4382*'Demand shift'!$C$2,COMBDG_DEM_Demand!D4382)</f>
        <v>7.1746822200000002</v>
      </c>
      <c r="E4382" t="str">
        <f>COMBDG_DEM_Demand!E4382</f>
        <v>Mm2</v>
      </c>
      <c r="F4382" t="str">
        <f>COMBDG_DEM_Demand!F4382</f>
        <v>Aggregated DemandCommercialBuildingWholesale TradeOldAuxiliary Motors</v>
      </c>
    </row>
    <row r="4383" spans="1:6" x14ac:dyDescent="0.25">
      <c r="A4383" t="str">
        <f>COMBDG_DEM_Demand!A4383</f>
        <v>TO</v>
      </c>
      <c r="B4383">
        <f>COMBDG_DEM_Demand!B4383</f>
        <v>2047</v>
      </c>
      <c r="C4383" t="str">
        <f>COMBDG_DEM_Demand!C4383</f>
        <v>ADEMCOMBDGRTTOldAM</v>
      </c>
      <c r="D4383">
        <f>IF(ISNUMBER(SEARCH("OFFNew",C4383)),COMBDG_DEM_Demand!D4383*'Demand shift'!$C$2,COMBDG_DEM_Demand!D4383)</f>
        <v>11.129654560000001</v>
      </c>
      <c r="E4383" t="str">
        <f>COMBDG_DEM_Demand!E4383</f>
        <v>Mm2</v>
      </c>
      <c r="F4383" t="str">
        <f>COMBDG_DEM_Demand!F4383</f>
        <v>Aggregated DemandCommercialBuildingRetail TradeOldAuxiliary Motors</v>
      </c>
    </row>
    <row r="4384" spans="1:6" x14ac:dyDescent="0.25">
      <c r="A4384" t="str">
        <f>COMBDG_DEM_Demand!A4384</f>
        <v>TO</v>
      </c>
      <c r="B4384">
        <f>COMBDG_DEM_Demand!B4384</f>
        <v>2047</v>
      </c>
      <c r="C4384" t="str">
        <f>COMBDG_DEM_Demand!C4384</f>
        <v>ADEMCOMBDGTAWOldAM</v>
      </c>
      <c r="D4384">
        <f>IF(ISNUMBER(SEARCH("OFFNew",C4384)),COMBDG_DEM_Demand!D4384*'Demand shift'!$C$2,COMBDG_DEM_Demand!D4384)</f>
        <v>2.0588352319999998</v>
      </c>
      <c r="E4384" t="str">
        <f>COMBDG_DEM_Demand!E4384</f>
        <v>Mm2</v>
      </c>
      <c r="F4384" t="str">
        <f>COMBDG_DEM_Demand!F4384</f>
        <v>Aggregated DemandCommercialBuildingTransportation and WarehousingOldAuxiliary Motors</v>
      </c>
    </row>
    <row r="4385" spans="1:6" x14ac:dyDescent="0.25">
      <c r="A4385" t="str">
        <f>COMBDG_DEM_Demand!A4385</f>
        <v>TO</v>
      </c>
      <c r="B4385">
        <f>COMBDG_DEM_Demand!B4385</f>
        <v>2047</v>
      </c>
      <c r="C4385" t="str">
        <f>COMBDG_DEM_Demand!C4385</f>
        <v>ADEMCOMBDGICIOldAM</v>
      </c>
      <c r="D4385">
        <f>IF(ISNUMBER(SEARCH("OFFNew",C4385)),COMBDG_DEM_Demand!D4385*'Demand shift'!$C$2,COMBDG_DEM_Demand!D4385)</f>
        <v>0.45684563500000003</v>
      </c>
      <c r="E4385" t="str">
        <f>COMBDG_DEM_Demand!E4385</f>
        <v>Mm2</v>
      </c>
      <c r="F4385" t="str">
        <f>COMBDG_DEM_Demand!F4385</f>
        <v>Aggregated DemandCommercialBuildingInformation and Cultural IndustriesOldAuxiliary Motors</v>
      </c>
    </row>
    <row r="4386" spans="1:6" x14ac:dyDescent="0.25">
      <c r="A4386" t="str">
        <f>COMBDG_DEM_Demand!A4386</f>
        <v>TO</v>
      </c>
      <c r="B4386">
        <f>COMBDG_DEM_Demand!B4386</f>
        <v>2047</v>
      </c>
      <c r="C4386" t="str">
        <f>COMBDG_DEM_Demand!C4386</f>
        <v>ADEMCOMBDGOFFOldAM</v>
      </c>
      <c r="D4386">
        <f>IF(ISNUMBER(SEARCH("OFFNew",C4386)),COMBDG_DEM_Demand!D4386*'Demand shift'!$C$2,COMBDG_DEM_Demand!D4386)</f>
        <v>31.70058938</v>
      </c>
      <c r="E4386" t="str">
        <f>COMBDG_DEM_Demand!E4386</f>
        <v>Mm2</v>
      </c>
      <c r="F4386" t="str">
        <f>COMBDG_DEM_Demand!F4386</f>
        <v>Aggregated DemandCommercialBuildingOfficesOldAuxiliary Motors</v>
      </c>
    </row>
    <row r="4387" spans="1:6" x14ac:dyDescent="0.25">
      <c r="A4387" t="str">
        <f>COMBDG_DEM_Demand!A4387</f>
        <v>TO</v>
      </c>
      <c r="B4387">
        <f>COMBDG_DEM_Demand!B4387</f>
        <v>2047</v>
      </c>
      <c r="C4387" t="str">
        <f>COMBDG_DEM_Demand!C4387</f>
        <v>ADEMCOMBDGEDSOldAM</v>
      </c>
      <c r="D4387">
        <f>IF(ISNUMBER(SEARCH("OFFNew",C4387)),COMBDG_DEM_Demand!D4387*'Demand shift'!$C$2,COMBDG_DEM_Demand!D4387)</f>
        <v>8.82232488</v>
      </c>
      <c r="E4387" t="str">
        <f>COMBDG_DEM_Demand!E4387</f>
        <v>Mm2</v>
      </c>
      <c r="F4387" t="str">
        <f>COMBDG_DEM_Demand!F4387</f>
        <v>Aggregated DemandCommercialBuildingEducational ServicesOldAuxiliary Motors</v>
      </c>
    </row>
    <row r="4388" spans="1:6" x14ac:dyDescent="0.25">
      <c r="A4388" t="str">
        <f>COMBDG_DEM_Demand!A4388</f>
        <v>TO</v>
      </c>
      <c r="B4388">
        <f>COMBDG_DEM_Demand!B4388</f>
        <v>2047</v>
      </c>
      <c r="C4388" t="str">
        <f>COMBDG_DEM_Demand!C4388</f>
        <v>ADEMCOMBDGHLCOldAM</v>
      </c>
      <c r="D4388">
        <f>IF(ISNUMBER(SEARCH("OFFNew",C4388)),COMBDG_DEM_Demand!D4388*'Demand shift'!$C$2,COMBDG_DEM_Demand!D4388)</f>
        <v>3.2447994250000001</v>
      </c>
      <c r="E4388" t="str">
        <f>COMBDG_DEM_Demand!E4388</f>
        <v>Mm2</v>
      </c>
      <c r="F4388" t="str">
        <f>COMBDG_DEM_Demand!F4388</f>
        <v>Aggregated DemandCommercialBuildingHealth Care and Social AssistanceOldAuxiliary Motors</v>
      </c>
    </row>
    <row r="4389" spans="1:6" x14ac:dyDescent="0.25">
      <c r="A4389" t="str">
        <f>COMBDG_DEM_Demand!A4389</f>
        <v>TO</v>
      </c>
      <c r="B4389">
        <f>COMBDG_DEM_Demand!B4389</f>
        <v>2047</v>
      </c>
      <c r="C4389" t="str">
        <f>COMBDG_DEM_Demand!C4389</f>
        <v>ADEMCOMBDGAEROldAM</v>
      </c>
      <c r="D4389">
        <f>IF(ISNUMBER(SEARCH("OFFNew",C4389)),COMBDG_DEM_Demand!D4389*'Demand shift'!$C$2,COMBDG_DEM_Demand!D4389)</f>
        <v>2.7388278499999998</v>
      </c>
      <c r="E4389" t="str">
        <f>COMBDG_DEM_Demand!E4389</f>
        <v>Mm2</v>
      </c>
      <c r="F4389" t="str">
        <f>COMBDG_DEM_Demand!F4389</f>
        <v>Aggregated DemandCommercialBuildingArts, Entertainment and RecreationOldAuxiliary Motors</v>
      </c>
    </row>
    <row r="4390" spans="1:6" x14ac:dyDescent="0.25">
      <c r="A4390" t="str">
        <f>COMBDG_DEM_Demand!A4390</f>
        <v>TO</v>
      </c>
      <c r="B4390">
        <f>COMBDG_DEM_Demand!B4390</f>
        <v>2047</v>
      </c>
      <c r="C4390" t="str">
        <f>COMBDG_DEM_Demand!C4390</f>
        <v>ADEMCOMBDGAFSOldAM</v>
      </c>
      <c r="D4390">
        <f>IF(ISNUMBER(SEARCH("OFFNew",C4390)),COMBDG_DEM_Demand!D4390*'Demand shift'!$C$2,COMBDG_DEM_Demand!D4390)</f>
        <v>2.284455667</v>
      </c>
      <c r="E4390" t="str">
        <f>COMBDG_DEM_Demand!E4390</f>
        <v>Mm2</v>
      </c>
      <c r="F4390" t="str">
        <f>COMBDG_DEM_Demand!F4390</f>
        <v>Aggregated DemandCommercialBuildingAccommodation and Food ServicesOldAuxiliary Motors</v>
      </c>
    </row>
    <row r="4391" spans="1:6" x14ac:dyDescent="0.25">
      <c r="A4391" t="str">
        <f>COMBDG_DEM_Demand!A4391</f>
        <v>TO</v>
      </c>
      <c r="B4391">
        <f>COMBDG_DEM_Demand!B4391</f>
        <v>2047</v>
      </c>
      <c r="C4391" t="str">
        <f>COMBDG_DEM_Demand!C4391</f>
        <v>ADEMCOMBDGOTSOldAM</v>
      </c>
      <c r="D4391">
        <f>IF(ISNUMBER(SEARCH("OFFNew",C4391)),COMBDG_DEM_Demand!D4391*'Demand shift'!$C$2,COMBDG_DEM_Demand!D4391)</f>
        <v>3.817302594</v>
      </c>
      <c r="E4391" t="str">
        <f>COMBDG_DEM_Demand!E4391</f>
        <v>Mm2</v>
      </c>
      <c r="F4391" t="str">
        <f>COMBDG_DEM_Demand!F4391</f>
        <v>Aggregated DemandCommercialBuildingOther ServicesOldAuxiliary Motors</v>
      </c>
    </row>
    <row r="4392" spans="1:6" x14ac:dyDescent="0.25">
      <c r="A4392" t="str">
        <f>COMBDG_DEM_Demand!A4392</f>
        <v>TO</v>
      </c>
      <c r="B4392">
        <f>COMBDG_DEM_Demand!B4392</f>
        <v>2047</v>
      </c>
      <c r="C4392" t="str">
        <f>COMBDG_DEM_Demand!C4392</f>
        <v>ADEMCOMBDGWSTNewAM</v>
      </c>
      <c r="D4392">
        <f>IF(ISNUMBER(SEARCH("OFFNew",C4392)),COMBDG_DEM_Demand!D4392*'Demand shift'!$C$2,COMBDG_DEM_Demand!D4392)</f>
        <v>0.31231905500000001</v>
      </c>
      <c r="E4392" t="str">
        <f>COMBDG_DEM_Demand!E4392</f>
        <v>Mm2</v>
      </c>
      <c r="F4392" t="str">
        <f>COMBDG_DEM_Demand!F4392</f>
        <v>Aggregated DemandCommercialBuildingWholesale TradeNewAuxiliary Motors</v>
      </c>
    </row>
    <row r="4393" spans="1:6" x14ac:dyDescent="0.25">
      <c r="A4393" t="str">
        <f>COMBDG_DEM_Demand!A4393</f>
        <v>TO</v>
      </c>
      <c r="B4393">
        <f>COMBDG_DEM_Demand!B4393</f>
        <v>2047</v>
      </c>
      <c r="C4393" t="str">
        <f>COMBDG_DEM_Demand!C4393</f>
        <v>ADEMCOMBDGRTTNewAM</v>
      </c>
      <c r="D4393">
        <f>IF(ISNUMBER(SEARCH("OFFNew",C4393)),COMBDG_DEM_Demand!D4393*'Demand shift'!$C$2,COMBDG_DEM_Demand!D4393)</f>
        <v>1.3360063769999999</v>
      </c>
      <c r="E4393" t="str">
        <f>COMBDG_DEM_Demand!E4393</f>
        <v>Mm2</v>
      </c>
      <c r="F4393" t="str">
        <f>COMBDG_DEM_Demand!F4393</f>
        <v>Aggregated DemandCommercialBuildingRetail TradeNewAuxiliary Motors</v>
      </c>
    </row>
    <row r="4394" spans="1:6" x14ac:dyDescent="0.25">
      <c r="A4394" t="str">
        <f>COMBDG_DEM_Demand!A4394</f>
        <v>TO</v>
      </c>
      <c r="B4394">
        <f>COMBDG_DEM_Demand!B4394</f>
        <v>2047</v>
      </c>
      <c r="C4394" t="str">
        <f>COMBDG_DEM_Demand!C4394</f>
        <v>ADEMCOMBDGTAWNewAM</v>
      </c>
      <c r="D4394">
        <f>IF(ISNUMBER(SEARCH("OFFNew",C4394)),COMBDG_DEM_Demand!D4394*'Demand shift'!$C$2,COMBDG_DEM_Demand!D4394)</f>
        <v>0.46070153400000002</v>
      </c>
      <c r="E4394" t="str">
        <f>COMBDG_DEM_Demand!E4394</f>
        <v>Mm2</v>
      </c>
      <c r="F4394" t="str">
        <f>COMBDG_DEM_Demand!F4394</f>
        <v>Aggregated DemandCommercialBuildingTransportation and WarehousingNewAuxiliary Motors</v>
      </c>
    </row>
    <row r="4395" spans="1:6" x14ac:dyDescent="0.25">
      <c r="A4395" t="str">
        <f>COMBDG_DEM_Demand!A4395</f>
        <v>TO</v>
      </c>
      <c r="B4395">
        <f>COMBDG_DEM_Demand!B4395</f>
        <v>2047</v>
      </c>
      <c r="C4395" t="str">
        <f>COMBDG_DEM_Demand!C4395</f>
        <v>ADEMCOMBDGICINewAM</v>
      </c>
      <c r="D4395">
        <f>IF(ISNUMBER(SEARCH("OFFNew",C4395)),COMBDG_DEM_Demand!D4395*'Demand shift'!$C$2,COMBDG_DEM_Demand!D4395)</f>
        <v>0</v>
      </c>
      <c r="E4395" t="str">
        <f>COMBDG_DEM_Demand!E4395</f>
        <v>Mm2</v>
      </c>
      <c r="F4395" t="str">
        <f>COMBDG_DEM_Demand!F4395</f>
        <v>Aggregated DemandCommercialBuildingInformation and Cultural IndustriesNewAuxiliary Motors</v>
      </c>
    </row>
    <row r="4396" spans="1:6" x14ac:dyDescent="0.25">
      <c r="A4396" t="str">
        <f>COMBDG_DEM_Demand!A4396</f>
        <v>TO</v>
      </c>
      <c r="B4396">
        <f>COMBDG_DEM_Demand!B4396</f>
        <v>2047</v>
      </c>
      <c r="C4396" t="str">
        <f>COMBDG_DEM_Demand!C4396</f>
        <v>ADEMCOMBDGOFFNewAM</v>
      </c>
      <c r="D4396">
        <f>IF(ISNUMBER(SEARCH("OFFNew",C4396)),COMBDG_DEM_Demand!D4396*'Demand shift'!$C$2,COMBDG_DEM_Demand!D4396)</f>
        <v>1.8166758534</v>
      </c>
      <c r="E4396" t="str">
        <f>COMBDG_DEM_Demand!E4396</f>
        <v>Mm2</v>
      </c>
      <c r="F4396" t="str">
        <f>COMBDG_DEM_Demand!F4396</f>
        <v>Aggregated DemandCommercialBuildingOfficesNewAuxiliary Motors</v>
      </c>
    </row>
    <row r="4397" spans="1:6" x14ac:dyDescent="0.25">
      <c r="A4397" t="str">
        <f>COMBDG_DEM_Demand!A4397</f>
        <v>TO</v>
      </c>
      <c r="B4397">
        <f>COMBDG_DEM_Demand!B4397</f>
        <v>2047</v>
      </c>
      <c r="C4397" t="str">
        <f>COMBDG_DEM_Demand!C4397</f>
        <v>ADEMCOMBDGEDSNewAM</v>
      </c>
      <c r="D4397">
        <f>IF(ISNUMBER(SEARCH("OFFNew",C4397)),COMBDG_DEM_Demand!D4397*'Demand shift'!$C$2,COMBDG_DEM_Demand!D4397)</f>
        <v>0.76877295400000001</v>
      </c>
      <c r="E4397" t="str">
        <f>COMBDG_DEM_Demand!E4397</f>
        <v>Mm2</v>
      </c>
      <c r="F4397" t="str">
        <f>COMBDG_DEM_Demand!F4397</f>
        <v>Aggregated DemandCommercialBuildingEducational ServicesNewAuxiliary Motors</v>
      </c>
    </row>
    <row r="4398" spans="1:6" x14ac:dyDescent="0.25">
      <c r="A4398" t="str">
        <f>COMBDG_DEM_Demand!A4398</f>
        <v>TO</v>
      </c>
      <c r="B4398">
        <f>COMBDG_DEM_Demand!B4398</f>
        <v>2047</v>
      </c>
      <c r="C4398" t="str">
        <f>COMBDG_DEM_Demand!C4398</f>
        <v>ADEMCOMBDGHLCNewAM</v>
      </c>
      <c r="D4398">
        <f>IF(ISNUMBER(SEARCH("OFFNew",C4398)),COMBDG_DEM_Demand!D4398*'Demand shift'!$C$2,COMBDG_DEM_Demand!D4398)</f>
        <v>0.51584839699999996</v>
      </c>
      <c r="E4398" t="str">
        <f>COMBDG_DEM_Demand!E4398</f>
        <v>Mm2</v>
      </c>
      <c r="F4398" t="str">
        <f>COMBDG_DEM_Demand!F4398</f>
        <v>Aggregated DemandCommercialBuildingHealth Care and Social AssistanceNewAuxiliary Motors</v>
      </c>
    </row>
    <row r="4399" spans="1:6" x14ac:dyDescent="0.25">
      <c r="A4399" t="str">
        <f>COMBDG_DEM_Demand!A4399</f>
        <v>TO</v>
      </c>
      <c r="B4399">
        <f>COMBDG_DEM_Demand!B4399</f>
        <v>2047</v>
      </c>
      <c r="C4399" t="str">
        <f>COMBDG_DEM_Demand!C4399</f>
        <v>ADEMCOMBDGAERNewAM</v>
      </c>
      <c r="D4399">
        <f>IF(ISNUMBER(SEARCH("OFFNew",C4399)),COMBDG_DEM_Demand!D4399*'Demand shift'!$C$2,COMBDG_DEM_Demand!D4399)</f>
        <v>0.17810184700000001</v>
      </c>
      <c r="E4399" t="str">
        <f>COMBDG_DEM_Demand!E4399</f>
        <v>Mm2</v>
      </c>
      <c r="F4399" t="str">
        <f>COMBDG_DEM_Demand!F4399</f>
        <v>Aggregated DemandCommercialBuildingArts, Entertainment and RecreationNewAuxiliary Motors</v>
      </c>
    </row>
    <row r="4400" spans="1:6" x14ac:dyDescent="0.25">
      <c r="A4400" t="str">
        <f>COMBDG_DEM_Demand!A4400</f>
        <v>TO</v>
      </c>
      <c r="B4400">
        <f>COMBDG_DEM_Demand!B4400</f>
        <v>2047</v>
      </c>
      <c r="C4400" t="str">
        <f>COMBDG_DEM_Demand!C4400</f>
        <v>ADEMCOMBDGAFSNewAM</v>
      </c>
      <c r="D4400">
        <f>IF(ISNUMBER(SEARCH("OFFNew",C4400)),COMBDG_DEM_Demand!D4400*'Demand shift'!$C$2,COMBDG_DEM_Demand!D4400)</f>
        <v>7.2342711000000004E-2</v>
      </c>
      <c r="E4400" t="str">
        <f>COMBDG_DEM_Demand!E4400</f>
        <v>Mm2</v>
      </c>
      <c r="F4400" t="str">
        <f>COMBDG_DEM_Demand!F4400</f>
        <v>Aggregated DemandCommercialBuildingAccommodation and Food ServicesNewAuxiliary Motors</v>
      </c>
    </row>
    <row r="4401" spans="1:6" x14ac:dyDescent="0.25">
      <c r="A4401" t="str">
        <f>COMBDG_DEM_Demand!A4401</f>
        <v>TO</v>
      </c>
      <c r="B4401">
        <f>COMBDG_DEM_Demand!B4401</f>
        <v>2047</v>
      </c>
      <c r="C4401" t="str">
        <f>COMBDG_DEM_Demand!C4401</f>
        <v>ADEMCOMBDGOTSNewAM</v>
      </c>
      <c r="D4401">
        <f>IF(ISNUMBER(SEARCH("OFFNew",C4401)),COMBDG_DEM_Demand!D4401*'Demand shift'!$C$2,COMBDG_DEM_Demand!D4401)</f>
        <v>0.539253286</v>
      </c>
      <c r="E4401" t="str">
        <f>COMBDG_DEM_Demand!E4401</f>
        <v>Mm2</v>
      </c>
      <c r="F4401" t="str">
        <f>COMBDG_DEM_Demand!F4401</f>
        <v>Aggregated DemandCommercialBuildingOther ServicesNewAuxiliary Motors</v>
      </c>
    </row>
    <row r="4402" spans="1:6" x14ac:dyDescent="0.25">
      <c r="A4402" t="str">
        <f>COMBDG_DEM_Demand!A4402</f>
        <v>TO</v>
      </c>
      <c r="B4402">
        <f>COMBDG_DEM_Demand!B4402</f>
        <v>2047</v>
      </c>
      <c r="C4402" t="str">
        <f>COMBDG_DEM_Demand!C4402</f>
        <v>ADEMCOMBDGWSTOldSC</v>
      </c>
      <c r="D4402">
        <f>IF(ISNUMBER(SEARCH("OFFNew",C4402)),COMBDG_DEM_Demand!D4402*'Demand shift'!$C$2,COMBDG_DEM_Demand!D4402)</f>
        <v>7.1746822200000002</v>
      </c>
      <c r="E4402" t="str">
        <f>COMBDG_DEM_Demand!E4402</f>
        <v>Mm2</v>
      </c>
      <c r="F4402" t="str">
        <f>COMBDG_DEM_Demand!F4402</f>
        <v>Aggregated DemandCommercialBuildingWholesale TradeOldSpace Cooling</v>
      </c>
    </row>
    <row r="4403" spans="1:6" x14ac:dyDescent="0.25">
      <c r="A4403" t="str">
        <f>COMBDG_DEM_Demand!A4403</f>
        <v>TO</v>
      </c>
      <c r="B4403">
        <f>COMBDG_DEM_Demand!B4403</f>
        <v>2047</v>
      </c>
      <c r="C4403" t="str">
        <f>COMBDG_DEM_Demand!C4403</f>
        <v>ADEMCOMBDGRTTOldSC</v>
      </c>
      <c r="D4403">
        <f>IF(ISNUMBER(SEARCH("OFFNew",C4403)),COMBDG_DEM_Demand!D4403*'Demand shift'!$C$2,COMBDG_DEM_Demand!D4403)</f>
        <v>11.129654560000001</v>
      </c>
      <c r="E4403" t="str">
        <f>COMBDG_DEM_Demand!E4403</f>
        <v>Mm2</v>
      </c>
      <c r="F4403" t="str">
        <f>COMBDG_DEM_Demand!F4403</f>
        <v>Aggregated DemandCommercialBuildingRetail TradeOldSpace Cooling</v>
      </c>
    </row>
    <row r="4404" spans="1:6" x14ac:dyDescent="0.25">
      <c r="A4404" t="str">
        <f>COMBDG_DEM_Demand!A4404</f>
        <v>TO</v>
      </c>
      <c r="B4404">
        <f>COMBDG_DEM_Demand!B4404</f>
        <v>2047</v>
      </c>
      <c r="C4404" t="str">
        <f>COMBDG_DEM_Demand!C4404</f>
        <v>ADEMCOMBDGTAWOldSC</v>
      </c>
      <c r="D4404">
        <f>IF(ISNUMBER(SEARCH("OFFNew",C4404)),COMBDG_DEM_Demand!D4404*'Demand shift'!$C$2,COMBDG_DEM_Demand!D4404)</f>
        <v>2.0588352319999998</v>
      </c>
      <c r="E4404" t="str">
        <f>COMBDG_DEM_Demand!E4404</f>
        <v>Mm2</v>
      </c>
      <c r="F4404" t="str">
        <f>COMBDG_DEM_Demand!F4404</f>
        <v>Aggregated DemandCommercialBuildingTransportation and WarehousingOldSpace Cooling</v>
      </c>
    </row>
    <row r="4405" spans="1:6" x14ac:dyDescent="0.25">
      <c r="A4405" t="str">
        <f>COMBDG_DEM_Demand!A4405</f>
        <v>TO</v>
      </c>
      <c r="B4405">
        <f>COMBDG_DEM_Demand!B4405</f>
        <v>2047</v>
      </c>
      <c r="C4405" t="str">
        <f>COMBDG_DEM_Demand!C4405</f>
        <v>ADEMCOMBDGICIOldSC</v>
      </c>
      <c r="D4405">
        <f>IF(ISNUMBER(SEARCH("OFFNew",C4405)),COMBDG_DEM_Demand!D4405*'Demand shift'!$C$2,COMBDG_DEM_Demand!D4405)</f>
        <v>0.45684563500000003</v>
      </c>
      <c r="E4405" t="str">
        <f>COMBDG_DEM_Demand!E4405</f>
        <v>Mm2</v>
      </c>
      <c r="F4405" t="str">
        <f>COMBDG_DEM_Demand!F4405</f>
        <v>Aggregated DemandCommercialBuildingInformation and Cultural IndustriesOldSpace Cooling</v>
      </c>
    </row>
    <row r="4406" spans="1:6" x14ac:dyDescent="0.25">
      <c r="A4406" t="str">
        <f>COMBDG_DEM_Demand!A4406</f>
        <v>TO</v>
      </c>
      <c r="B4406">
        <f>COMBDG_DEM_Demand!B4406</f>
        <v>2047</v>
      </c>
      <c r="C4406" t="str">
        <f>COMBDG_DEM_Demand!C4406</f>
        <v>ADEMCOMBDGOFFOldSC</v>
      </c>
      <c r="D4406">
        <f>IF(ISNUMBER(SEARCH("OFFNew",C4406)),COMBDG_DEM_Demand!D4406*'Demand shift'!$C$2,COMBDG_DEM_Demand!D4406)</f>
        <v>31.70058938</v>
      </c>
      <c r="E4406" t="str">
        <f>COMBDG_DEM_Demand!E4406</f>
        <v>Mm2</v>
      </c>
      <c r="F4406" t="str">
        <f>COMBDG_DEM_Demand!F4406</f>
        <v>Aggregated DemandCommercialBuildingOfficesOldSpace Cooling</v>
      </c>
    </row>
    <row r="4407" spans="1:6" x14ac:dyDescent="0.25">
      <c r="A4407" t="str">
        <f>COMBDG_DEM_Demand!A4407</f>
        <v>TO</v>
      </c>
      <c r="B4407">
        <f>COMBDG_DEM_Demand!B4407</f>
        <v>2047</v>
      </c>
      <c r="C4407" t="str">
        <f>COMBDG_DEM_Demand!C4407</f>
        <v>ADEMCOMBDGEDSOldSC</v>
      </c>
      <c r="D4407">
        <f>IF(ISNUMBER(SEARCH("OFFNew",C4407)),COMBDG_DEM_Demand!D4407*'Demand shift'!$C$2,COMBDG_DEM_Demand!D4407)</f>
        <v>8.82232488</v>
      </c>
      <c r="E4407" t="str">
        <f>COMBDG_DEM_Demand!E4407</f>
        <v>Mm2</v>
      </c>
      <c r="F4407" t="str">
        <f>COMBDG_DEM_Demand!F4407</f>
        <v>Aggregated DemandCommercialBuildingEducational ServicesOldSpace Cooling</v>
      </c>
    </row>
    <row r="4408" spans="1:6" x14ac:dyDescent="0.25">
      <c r="A4408" t="str">
        <f>COMBDG_DEM_Demand!A4408</f>
        <v>TO</v>
      </c>
      <c r="B4408">
        <f>COMBDG_DEM_Demand!B4408</f>
        <v>2047</v>
      </c>
      <c r="C4408" t="str">
        <f>COMBDG_DEM_Demand!C4408</f>
        <v>ADEMCOMBDGHLCOldSC</v>
      </c>
      <c r="D4408">
        <f>IF(ISNUMBER(SEARCH("OFFNew",C4408)),COMBDG_DEM_Demand!D4408*'Demand shift'!$C$2,COMBDG_DEM_Demand!D4408)</f>
        <v>3.2447994250000001</v>
      </c>
      <c r="E4408" t="str">
        <f>COMBDG_DEM_Demand!E4408</f>
        <v>Mm2</v>
      </c>
      <c r="F4408" t="str">
        <f>COMBDG_DEM_Demand!F4408</f>
        <v>Aggregated DemandCommercialBuildingHealth Care and Social AssistanceOldSpace Cooling</v>
      </c>
    </row>
    <row r="4409" spans="1:6" x14ac:dyDescent="0.25">
      <c r="A4409" t="str">
        <f>COMBDG_DEM_Demand!A4409</f>
        <v>TO</v>
      </c>
      <c r="B4409">
        <f>COMBDG_DEM_Demand!B4409</f>
        <v>2047</v>
      </c>
      <c r="C4409" t="str">
        <f>COMBDG_DEM_Demand!C4409</f>
        <v>ADEMCOMBDGAEROldSC</v>
      </c>
      <c r="D4409">
        <f>IF(ISNUMBER(SEARCH("OFFNew",C4409)),COMBDG_DEM_Demand!D4409*'Demand shift'!$C$2,COMBDG_DEM_Demand!D4409)</f>
        <v>2.7388278499999998</v>
      </c>
      <c r="E4409" t="str">
        <f>COMBDG_DEM_Demand!E4409</f>
        <v>Mm2</v>
      </c>
      <c r="F4409" t="str">
        <f>COMBDG_DEM_Demand!F4409</f>
        <v>Aggregated DemandCommercialBuildingArts, Entertainment and RecreationOldSpace Cooling</v>
      </c>
    </row>
    <row r="4410" spans="1:6" x14ac:dyDescent="0.25">
      <c r="A4410" t="str">
        <f>COMBDG_DEM_Demand!A4410</f>
        <v>TO</v>
      </c>
      <c r="B4410">
        <f>COMBDG_DEM_Demand!B4410</f>
        <v>2047</v>
      </c>
      <c r="C4410" t="str">
        <f>COMBDG_DEM_Demand!C4410</f>
        <v>ADEMCOMBDGAFSOldSC</v>
      </c>
      <c r="D4410">
        <f>IF(ISNUMBER(SEARCH("OFFNew",C4410)),COMBDG_DEM_Demand!D4410*'Demand shift'!$C$2,COMBDG_DEM_Demand!D4410)</f>
        <v>2.284455667</v>
      </c>
      <c r="E4410" t="str">
        <f>COMBDG_DEM_Demand!E4410</f>
        <v>Mm2</v>
      </c>
      <c r="F4410" t="str">
        <f>COMBDG_DEM_Demand!F4410</f>
        <v>Aggregated DemandCommercialBuildingAccommodation and Food ServicesOldSpace Cooling</v>
      </c>
    </row>
    <row r="4411" spans="1:6" x14ac:dyDescent="0.25">
      <c r="A4411" t="str">
        <f>COMBDG_DEM_Demand!A4411</f>
        <v>TO</v>
      </c>
      <c r="B4411">
        <f>COMBDG_DEM_Demand!B4411</f>
        <v>2047</v>
      </c>
      <c r="C4411" t="str">
        <f>COMBDG_DEM_Demand!C4411</f>
        <v>ADEMCOMBDGOTSOldSC</v>
      </c>
      <c r="D4411">
        <f>IF(ISNUMBER(SEARCH("OFFNew",C4411)),COMBDG_DEM_Demand!D4411*'Demand shift'!$C$2,COMBDG_DEM_Demand!D4411)</f>
        <v>3.817302594</v>
      </c>
      <c r="E4411" t="str">
        <f>COMBDG_DEM_Demand!E4411</f>
        <v>Mm2</v>
      </c>
      <c r="F4411" t="str">
        <f>COMBDG_DEM_Demand!F4411</f>
        <v>Aggregated DemandCommercialBuildingOther ServicesOldSpace Cooling</v>
      </c>
    </row>
    <row r="4412" spans="1:6" x14ac:dyDescent="0.25">
      <c r="A4412" t="str">
        <f>COMBDG_DEM_Demand!A4412</f>
        <v>TO</v>
      </c>
      <c r="B4412">
        <f>COMBDG_DEM_Demand!B4412</f>
        <v>2047</v>
      </c>
      <c r="C4412" t="str">
        <f>COMBDG_DEM_Demand!C4412</f>
        <v>ADEMCOMBDGWSTNewSC</v>
      </c>
      <c r="D4412">
        <f>IF(ISNUMBER(SEARCH("OFFNew",C4412)),COMBDG_DEM_Demand!D4412*'Demand shift'!$C$2,COMBDG_DEM_Demand!D4412)</f>
        <v>0.31231905500000001</v>
      </c>
      <c r="E4412" t="str">
        <f>COMBDG_DEM_Demand!E4412</f>
        <v>Mm2</v>
      </c>
      <c r="F4412" t="str">
        <f>COMBDG_DEM_Demand!F4412</f>
        <v>Aggregated DemandCommercialBuildingWholesale TradeNewSpace Cooling</v>
      </c>
    </row>
    <row r="4413" spans="1:6" x14ac:dyDescent="0.25">
      <c r="A4413" t="str">
        <f>COMBDG_DEM_Demand!A4413</f>
        <v>TO</v>
      </c>
      <c r="B4413">
        <f>COMBDG_DEM_Demand!B4413</f>
        <v>2047</v>
      </c>
      <c r="C4413" t="str">
        <f>COMBDG_DEM_Demand!C4413</f>
        <v>ADEMCOMBDGRTTNewSC</v>
      </c>
      <c r="D4413">
        <f>IF(ISNUMBER(SEARCH("OFFNew",C4413)),COMBDG_DEM_Demand!D4413*'Demand shift'!$C$2,COMBDG_DEM_Demand!D4413)</f>
        <v>1.3360063769999999</v>
      </c>
      <c r="E4413" t="str">
        <f>COMBDG_DEM_Demand!E4413</f>
        <v>Mm2</v>
      </c>
      <c r="F4413" t="str">
        <f>COMBDG_DEM_Demand!F4413</f>
        <v>Aggregated DemandCommercialBuildingRetail TradeNewSpace Cooling</v>
      </c>
    </row>
    <row r="4414" spans="1:6" x14ac:dyDescent="0.25">
      <c r="A4414" t="str">
        <f>COMBDG_DEM_Demand!A4414</f>
        <v>TO</v>
      </c>
      <c r="B4414">
        <f>COMBDG_DEM_Demand!B4414</f>
        <v>2047</v>
      </c>
      <c r="C4414" t="str">
        <f>COMBDG_DEM_Demand!C4414</f>
        <v>ADEMCOMBDGTAWNewSC</v>
      </c>
      <c r="D4414">
        <f>IF(ISNUMBER(SEARCH("OFFNew",C4414)),COMBDG_DEM_Demand!D4414*'Demand shift'!$C$2,COMBDG_DEM_Demand!D4414)</f>
        <v>0.46070153400000002</v>
      </c>
      <c r="E4414" t="str">
        <f>COMBDG_DEM_Demand!E4414</f>
        <v>Mm2</v>
      </c>
      <c r="F4414" t="str">
        <f>COMBDG_DEM_Demand!F4414</f>
        <v>Aggregated DemandCommercialBuildingTransportation and WarehousingNewSpace Cooling</v>
      </c>
    </row>
    <row r="4415" spans="1:6" x14ac:dyDescent="0.25">
      <c r="A4415" t="str">
        <f>COMBDG_DEM_Demand!A4415</f>
        <v>TO</v>
      </c>
      <c r="B4415">
        <f>COMBDG_DEM_Demand!B4415</f>
        <v>2047</v>
      </c>
      <c r="C4415" t="str">
        <f>COMBDG_DEM_Demand!C4415</f>
        <v>ADEMCOMBDGICINewSC</v>
      </c>
      <c r="D4415">
        <f>IF(ISNUMBER(SEARCH("OFFNew",C4415)),COMBDG_DEM_Demand!D4415*'Demand shift'!$C$2,COMBDG_DEM_Demand!D4415)</f>
        <v>0</v>
      </c>
      <c r="E4415" t="str">
        <f>COMBDG_DEM_Demand!E4415</f>
        <v>Mm2</v>
      </c>
      <c r="F4415" t="str">
        <f>COMBDG_DEM_Demand!F4415</f>
        <v>Aggregated DemandCommercialBuildingInformation and Cultural IndustriesNewSpace Cooling</v>
      </c>
    </row>
    <row r="4416" spans="1:6" x14ac:dyDescent="0.25">
      <c r="A4416" t="str">
        <f>COMBDG_DEM_Demand!A4416</f>
        <v>TO</v>
      </c>
      <c r="B4416">
        <f>COMBDG_DEM_Demand!B4416</f>
        <v>2047</v>
      </c>
      <c r="C4416" t="str">
        <f>COMBDG_DEM_Demand!C4416</f>
        <v>ADEMCOMBDGOFFNewSC</v>
      </c>
      <c r="D4416">
        <f>IF(ISNUMBER(SEARCH("OFFNew",C4416)),COMBDG_DEM_Demand!D4416*'Demand shift'!$C$2,COMBDG_DEM_Demand!D4416)</f>
        <v>1.8166758534</v>
      </c>
      <c r="E4416" t="str">
        <f>COMBDG_DEM_Demand!E4416</f>
        <v>Mm2</v>
      </c>
      <c r="F4416" t="str">
        <f>COMBDG_DEM_Demand!F4416</f>
        <v>Aggregated DemandCommercialBuildingOfficesNewSpace Cooling</v>
      </c>
    </row>
    <row r="4417" spans="1:6" x14ac:dyDescent="0.25">
      <c r="A4417" t="str">
        <f>COMBDG_DEM_Demand!A4417</f>
        <v>TO</v>
      </c>
      <c r="B4417">
        <f>COMBDG_DEM_Demand!B4417</f>
        <v>2047</v>
      </c>
      <c r="C4417" t="str">
        <f>COMBDG_DEM_Demand!C4417</f>
        <v>ADEMCOMBDGEDSNewSC</v>
      </c>
      <c r="D4417">
        <f>IF(ISNUMBER(SEARCH("OFFNew",C4417)),COMBDG_DEM_Demand!D4417*'Demand shift'!$C$2,COMBDG_DEM_Demand!D4417)</f>
        <v>0.76877295400000001</v>
      </c>
      <c r="E4417" t="str">
        <f>COMBDG_DEM_Demand!E4417</f>
        <v>Mm2</v>
      </c>
      <c r="F4417" t="str">
        <f>COMBDG_DEM_Demand!F4417</f>
        <v>Aggregated DemandCommercialBuildingEducational ServicesNewSpace Cooling</v>
      </c>
    </row>
    <row r="4418" spans="1:6" x14ac:dyDescent="0.25">
      <c r="A4418" t="str">
        <f>COMBDG_DEM_Demand!A4418</f>
        <v>TO</v>
      </c>
      <c r="B4418">
        <f>COMBDG_DEM_Demand!B4418</f>
        <v>2047</v>
      </c>
      <c r="C4418" t="str">
        <f>COMBDG_DEM_Demand!C4418</f>
        <v>ADEMCOMBDGHLCNewSC</v>
      </c>
      <c r="D4418">
        <f>IF(ISNUMBER(SEARCH("OFFNew",C4418)),COMBDG_DEM_Demand!D4418*'Demand shift'!$C$2,COMBDG_DEM_Demand!D4418)</f>
        <v>0.51584839699999996</v>
      </c>
      <c r="E4418" t="str">
        <f>COMBDG_DEM_Demand!E4418</f>
        <v>Mm2</v>
      </c>
      <c r="F4418" t="str">
        <f>COMBDG_DEM_Demand!F4418</f>
        <v>Aggregated DemandCommercialBuildingHealth Care and Social AssistanceNewSpace Cooling</v>
      </c>
    </row>
    <row r="4419" spans="1:6" x14ac:dyDescent="0.25">
      <c r="A4419" t="str">
        <f>COMBDG_DEM_Demand!A4419</f>
        <v>TO</v>
      </c>
      <c r="B4419">
        <f>COMBDG_DEM_Demand!B4419</f>
        <v>2047</v>
      </c>
      <c r="C4419" t="str">
        <f>COMBDG_DEM_Demand!C4419</f>
        <v>ADEMCOMBDGAERNewSC</v>
      </c>
      <c r="D4419">
        <f>IF(ISNUMBER(SEARCH("OFFNew",C4419)),COMBDG_DEM_Demand!D4419*'Demand shift'!$C$2,COMBDG_DEM_Demand!D4419)</f>
        <v>0.17810184700000001</v>
      </c>
      <c r="E4419" t="str">
        <f>COMBDG_DEM_Demand!E4419</f>
        <v>Mm2</v>
      </c>
      <c r="F4419" t="str">
        <f>COMBDG_DEM_Demand!F4419</f>
        <v>Aggregated DemandCommercialBuildingArts, Entertainment and RecreationNewSpace Cooling</v>
      </c>
    </row>
    <row r="4420" spans="1:6" x14ac:dyDescent="0.25">
      <c r="A4420" t="str">
        <f>COMBDG_DEM_Demand!A4420</f>
        <v>TO</v>
      </c>
      <c r="B4420">
        <f>COMBDG_DEM_Demand!B4420</f>
        <v>2047</v>
      </c>
      <c r="C4420" t="str">
        <f>COMBDG_DEM_Demand!C4420</f>
        <v>ADEMCOMBDGAFSNewSC</v>
      </c>
      <c r="D4420">
        <f>IF(ISNUMBER(SEARCH("OFFNew",C4420)),COMBDG_DEM_Demand!D4420*'Demand shift'!$C$2,COMBDG_DEM_Demand!D4420)</f>
        <v>7.2342711000000004E-2</v>
      </c>
      <c r="E4420" t="str">
        <f>COMBDG_DEM_Demand!E4420</f>
        <v>Mm2</v>
      </c>
      <c r="F4420" t="str">
        <f>COMBDG_DEM_Demand!F4420</f>
        <v>Aggregated DemandCommercialBuildingAccommodation and Food ServicesNewSpace Cooling</v>
      </c>
    </row>
    <row r="4421" spans="1:6" x14ac:dyDescent="0.25">
      <c r="A4421" t="str">
        <f>COMBDG_DEM_Demand!A4421</f>
        <v>TO</v>
      </c>
      <c r="B4421">
        <f>COMBDG_DEM_Demand!B4421</f>
        <v>2047</v>
      </c>
      <c r="C4421" t="str">
        <f>COMBDG_DEM_Demand!C4421</f>
        <v>ADEMCOMBDGOTSNewSC</v>
      </c>
      <c r="D4421">
        <f>IF(ISNUMBER(SEARCH("OFFNew",C4421)),COMBDG_DEM_Demand!D4421*'Demand shift'!$C$2,COMBDG_DEM_Demand!D4421)</f>
        <v>0.539253286</v>
      </c>
      <c r="E4421" t="str">
        <f>COMBDG_DEM_Demand!E4421</f>
        <v>Mm2</v>
      </c>
      <c r="F4421" t="str">
        <f>COMBDG_DEM_Demand!F4421</f>
        <v>Aggregated DemandCommercialBuildingOther ServicesNewSpace Cooling</v>
      </c>
    </row>
    <row r="4422" spans="1:6" x14ac:dyDescent="0.25">
      <c r="A4422" t="str">
        <f>COMBDG_DEM_Demand!A4422</f>
        <v>TO</v>
      </c>
      <c r="B4422">
        <f>COMBDG_DEM_Demand!B4422</f>
        <v>2047</v>
      </c>
      <c r="C4422" t="str">
        <f>COMBDG_DEM_Demand!C4422</f>
        <v>ADEMCOMBDGWSTOldSH</v>
      </c>
      <c r="D4422">
        <f>IF(ISNUMBER(SEARCH("OFFNew",C4422)),COMBDG_DEM_Demand!D4422*'Demand shift'!$C$2,COMBDG_DEM_Demand!D4422)</f>
        <v>7.1746822200000002</v>
      </c>
      <c r="E4422" t="str">
        <f>COMBDG_DEM_Demand!E4422</f>
        <v>Mm2</v>
      </c>
      <c r="F4422" t="str">
        <f>COMBDG_DEM_Demand!F4422</f>
        <v>Aggregated DemandCommercialBuildingWholesale TradeOldSpace Heating</v>
      </c>
    </row>
    <row r="4423" spans="1:6" x14ac:dyDescent="0.25">
      <c r="A4423" t="str">
        <f>COMBDG_DEM_Demand!A4423</f>
        <v>TO</v>
      </c>
      <c r="B4423">
        <f>COMBDG_DEM_Demand!B4423</f>
        <v>2047</v>
      </c>
      <c r="C4423" t="str">
        <f>COMBDG_DEM_Demand!C4423</f>
        <v>ADEMCOMBDGRTTOldSH</v>
      </c>
      <c r="D4423">
        <f>IF(ISNUMBER(SEARCH("OFFNew",C4423)),COMBDG_DEM_Demand!D4423*'Demand shift'!$C$2,COMBDG_DEM_Demand!D4423)</f>
        <v>11.129654560000001</v>
      </c>
      <c r="E4423" t="str">
        <f>COMBDG_DEM_Demand!E4423</f>
        <v>Mm2</v>
      </c>
      <c r="F4423" t="str">
        <f>COMBDG_DEM_Demand!F4423</f>
        <v>Aggregated DemandCommercialBuildingRetail TradeOldSpace Heating</v>
      </c>
    </row>
    <row r="4424" spans="1:6" x14ac:dyDescent="0.25">
      <c r="A4424" t="str">
        <f>COMBDG_DEM_Demand!A4424</f>
        <v>TO</v>
      </c>
      <c r="B4424">
        <f>COMBDG_DEM_Demand!B4424</f>
        <v>2047</v>
      </c>
      <c r="C4424" t="str">
        <f>COMBDG_DEM_Demand!C4424</f>
        <v>ADEMCOMBDGTAWOldSH</v>
      </c>
      <c r="D4424">
        <f>IF(ISNUMBER(SEARCH("OFFNew",C4424)),COMBDG_DEM_Demand!D4424*'Demand shift'!$C$2,COMBDG_DEM_Demand!D4424)</f>
        <v>2.0588352319999998</v>
      </c>
      <c r="E4424" t="str">
        <f>COMBDG_DEM_Demand!E4424</f>
        <v>Mm2</v>
      </c>
      <c r="F4424" t="str">
        <f>COMBDG_DEM_Demand!F4424</f>
        <v>Aggregated DemandCommercialBuildingTransportation and WarehousingOldSpace Heating</v>
      </c>
    </row>
    <row r="4425" spans="1:6" x14ac:dyDescent="0.25">
      <c r="A4425" t="str">
        <f>COMBDG_DEM_Demand!A4425</f>
        <v>TO</v>
      </c>
      <c r="B4425">
        <f>COMBDG_DEM_Demand!B4425</f>
        <v>2047</v>
      </c>
      <c r="C4425" t="str">
        <f>COMBDG_DEM_Demand!C4425</f>
        <v>ADEMCOMBDGICIOldSH</v>
      </c>
      <c r="D4425">
        <f>IF(ISNUMBER(SEARCH("OFFNew",C4425)),COMBDG_DEM_Demand!D4425*'Demand shift'!$C$2,COMBDG_DEM_Demand!D4425)</f>
        <v>0.45684563500000003</v>
      </c>
      <c r="E4425" t="str">
        <f>COMBDG_DEM_Demand!E4425</f>
        <v>Mm2</v>
      </c>
      <c r="F4425" t="str">
        <f>COMBDG_DEM_Demand!F4425</f>
        <v>Aggregated DemandCommercialBuildingInformation and Cultural IndustriesOldSpace Heating</v>
      </c>
    </row>
    <row r="4426" spans="1:6" x14ac:dyDescent="0.25">
      <c r="A4426" t="str">
        <f>COMBDG_DEM_Demand!A4426</f>
        <v>TO</v>
      </c>
      <c r="B4426">
        <f>COMBDG_DEM_Demand!B4426</f>
        <v>2047</v>
      </c>
      <c r="C4426" t="str">
        <f>COMBDG_DEM_Demand!C4426</f>
        <v>ADEMCOMBDGOFFOldSH</v>
      </c>
      <c r="D4426">
        <f>IF(ISNUMBER(SEARCH("OFFNew",C4426)),COMBDG_DEM_Demand!D4426*'Demand shift'!$C$2,COMBDG_DEM_Demand!D4426)</f>
        <v>31.70058938</v>
      </c>
      <c r="E4426" t="str">
        <f>COMBDG_DEM_Demand!E4426</f>
        <v>Mm2</v>
      </c>
      <c r="F4426" t="str">
        <f>COMBDG_DEM_Demand!F4426</f>
        <v>Aggregated DemandCommercialBuildingOfficesOldSpace Heating</v>
      </c>
    </row>
    <row r="4427" spans="1:6" x14ac:dyDescent="0.25">
      <c r="A4427" t="str">
        <f>COMBDG_DEM_Demand!A4427</f>
        <v>TO</v>
      </c>
      <c r="B4427">
        <f>COMBDG_DEM_Demand!B4427</f>
        <v>2047</v>
      </c>
      <c r="C4427" t="str">
        <f>COMBDG_DEM_Demand!C4427</f>
        <v>ADEMCOMBDGEDSOldSH</v>
      </c>
      <c r="D4427">
        <f>IF(ISNUMBER(SEARCH("OFFNew",C4427)),COMBDG_DEM_Demand!D4427*'Demand shift'!$C$2,COMBDG_DEM_Demand!D4427)</f>
        <v>8.82232488</v>
      </c>
      <c r="E4427" t="str">
        <f>COMBDG_DEM_Demand!E4427</f>
        <v>Mm2</v>
      </c>
      <c r="F4427" t="str">
        <f>COMBDG_DEM_Demand!F4427</f>
        <v>Aggregated DemandCommercialBuildingEducational ServicesOldSpace Heating</v>
      </c>
    </row>
    <row r="4428" spans="1:6" x14ac:dyDescent="0.25">
      <c r="A4428" t="str">
        <f>COMBDG_DEM_Demand!A4428</f>
        <v>TO</v>
      </c>
      <c r="B4428">
        <f>COMBDG_DEM_Demand!B4428</f>
        <v>2047</v>
      </c>
      <c r="C4428" t="str">
        <f>COMBDG_DEM_Demand!C4428</f>
        <v>ADEMCOMBDGHLCOldSH</v>
      </c>
      <c r="D4428">
        <f>IF(ISNUMBER(SEARCH("OFFNew",C4428)),COMBDG_DEM_Demand!D4428*'Demand shift'!$C$2,COMBDG_DEM_Demand!D4428)</f>
        <v>3.2447994250000001</v>
      </c>
      <c r="E4428" t="str">
        <f>COMBDG_DEM_Demand!E4428</f>
        <v>Mm2</v>
      </c>
      <c r="F4428" t="str">
        <f>COMBDG_DEM_Demand!F4428</f>
        <v>Aggregated DemandCommercialBuildingHealth Care and Social AssistanceOldSpace Heating</v>
      </c>
    </row>
    <row r="4429" spans="1:6" x14ac:dyDescent="0.25">
      <c r="A4429" t="str">
        <f>COMBDG_DEM_Demand!A4429</f>
        <v>TO</v>
      </c>
      <c r="B4429">
        <f>COMBDG_DEM_Demand!B4429</f>
        <v>2047</v>
      </c>
      <c r="C4429" t="str">
        <f>COMBDG_DEM_Demand!C4429</f>
        <v>ADEMCOMBDGAEROldSH</v>
      </c>
      <c r="D4429">
        <f>IF(ISNUMBER(SEARCH("OFFNew",C4429)),COMBDG_DEM_Demand!D4429*'Demand shift'!$C$2,COMBDG_DEM_Demand!D4429)</f>
        <v>2.7388278499999998</v>
      </c>
      <c r="E4429" t="str">
        <f>COMBDG_DEM_Demand!E4429</f>
        <v>Mm2</v>
      </c>
      <c r="F4429" t="str">
        <f>COMBDG_DEM_Demand!F4429</f>
        <v>Aggregated DemandCommercialBuildingArts, Entertainment and RecreationOldSpace Heating</v>
      </c>
    </row>
    <row r="4430" spans="1:6" x14ac:dyDescent="0.25">
      <c r="A4430" t="str">
        <f>COMBDG_DEM_Demand!A4430</f>
        <v>TO</v>
      </c>
      <c r="B4430">
        <f>COMBDG_DEM_Demand!B4430</f>
        <v>2047</v>
      </c>
      <c r="C4430" t="str">
        <f>COMBDG_DEM_Demand!C4430</f>
        <v>ADEMCOMBDGAFSOldSH</v>
      </c>
      <c r="D4430">
        <f>IF(ISNUMBER(SEARCH("OFFNew",C4430)),COMBDG_DEM_Demand!D4430*'Demand shift'!$C$2,COMBDG_DEM_Demand!D4430)</f>
        <v>2.284455667</v>
      </c>
      <c r="E4430" t="str">
        <f>COMBDG_DEM_Demand!E4430</f>
        <v>Mm2</v>
      </c>
      <c r="F4430" t="str">
        <f>COMBDG_DEM_Demand!F4430</f>
        <v>Aggregated DemandCommercialBuildingAccommodation and Food ServicesOldSpace Heating</v>
      </c>
    </row>
    <row r="4431" spans="1:6" x14ac:dyDescent="0.25">
      <c r="A4431" t="str">
        <f>COMBDG_DEM_Demand!A4431</f>
        <v>TO</v>
      </c>
      <c r="B4431">
        <f>COMBDG_DEM_Demand!B4431</f>
        <v>2047</v>
      </c>
      <c r="C4431" t="str">
        <f>COMBDG_DEM_Demand!C4431</f>
        <v>ADEMCOMBDGOTSOldSH</v>
      </c>
      <c r="D4431">
        <f>IF(ISNUMBER(SEARCH("OFFNew",C4431)),COMBDG_DEM_Demand!D4431*'Demand shift'!$C$2,COMBDG_DEM_Demand!D4431)</f>
        <v>3.817302594</v>
      </c>
      <c r="E4431" t="str">
        <f>COMBDG_DEM_Demand!E4431</f>
        <v>Mm2</v>
      </c>
      <c r="F4431" t="str">
        <f>COMBDG_DEM_Demand!F4431</f>
        <v>Aggregated DemandCommercialBuildingOther ServicesOldSpace Heating</v>
      </c>
    </row>
    <row r="4432" spans="1:6" x14ac:dyDescent="0.25">
      <c r="A4432" t="str">
        <f>COMBDG_DEM_Demand!A4432</f>
        <v>TO</v>
      </c>
      <c r="B4432">
        <f>COMBDG_DEM_Demand!B4432</f>
        <v>2047</v>
      </c>
      <c r="C4432" t="str">
        <f>COMBDG_DEM_Demand!C4432</f>
        <v>ADEMCOMBDGWSTNewSH</v>
      </c>
      <c r="D4432">
        <f>IF(ISNUMBER(SEARCH("OFFNew",C4432)),COMBDG_DEM_Demand!D4432*'Demand shift'!$C$2,COMBDG_DEM_Demand!D4432)</f>
        <v>0.31231905500000001</v>
      </c>
      <c r="E4432" t="str">
        <f>COMBDG_DEM_Demand!E4432</f>
        <v>Mm2</v>
      </c>
      <c r="F4432" t="str">
        <f>COMBDG_DEM_Demand!F4432</f>
        <v>Aggregated DemandCommercialBuildingWholesale TradeNewSpace Heating</v>
      </c>
    </row>
    <row r="4433" spans="1:6" x14ac:dyDescent="0.25">
      <c r="A4433" t="str">
        <f>COMBDG_DEM_Demand!A4433</f>
        <v>TO</v>
      </c>
      <c r="B4433">
        <f>COMBDG_DEM_Demand!B4433</f>
        <v>2047</v>
      </c>
      <c r="C4433" t="str">
        <f>COMBDG_DEM_Demand!C4433</f>
        <v>ADEMCOMBDGRTTNewSH</v>
      </c>
      <c r="D4433">
        <f>IF(ISNUMBER(SEARCH("OFFNew",C4433)),COMBDG_DEM_Demand!D4433*'Demand shift'!$C$2,COMBDG_DEM_Demand!D4433)</f>
        <v>1.3360063769999999</v>
      </c>
      <c r="E4433" t="str">
        <f>COMBDG_DEM_Demand!E4433</f>
        <v>Mm2</v>
      </c>
      <c r="F4433" t="str">
        <f>COMBDG_DEM_Demand!F4433</f>
        <v>Aggregated DemandCommercialBuildingRetail TradeNewSpace Heating</v>
      </c>
    </row>
    <row r="4434" spans="1:6" x14ac:dyDescent="0.25">
      <c r="A4434" t="str">
        <f>COMBDG_DEM_Demand!A4434</f>
        <v>TO</v>
      </c>
      <c r="B4434">
        <f>COMBDG_DEM_Demand!B4434</f>
        <v>2047</v>
      </c>
      <c r="C4434" t="str">
        <f>COMBDG_DEM_Demand!C4434</f>
        <v>ADEMCOMBDGTAWNewSH</v>
      </c>
      <c r="D4434">
        <f>IF(ISNUMBER(SEARCH("OFFNew",C4434)),COMBDG_DEM_Demand!D4434*'Demand shift'!$C$2,COMBDG_DEM_Demand!D4434)</f>
        <v>0.46070153400000002</v>
      </c>
      <c r="E4434" t="str">
        <f>COMBDG_DEM_Demand!E4434</f>
        <v>Mm2</v>
      </c>
      <c r="F4434" t="str">
        <f>COMBDG_DEM_Demand!F4434</f>
        <v>Aggregated DemandCommercialBuildingTransportation and WarehousingNewSpace Heating</v>
      </c>
    </row>
    <row r="4435" spans="1:6" x14ac:dyDescent="0.25">
      <c r="A4435" t="str">
        <f>COMBDG_DEM_Demand!A4435</f>
        <v>TO</v>
      </c>
      <c r="B4435">
        <f>COMBDG_DEM_Demand!B4435</f>
        <v>2047</v>
      </c>
      <c r="C4435" t="str">
        <f>COMBDG_DEM_Demand!C4435</f>
        <v>ADEMCOMBDGICINewSH</v>
      </c>
      <c r="D4435">
        <f>IF(ISNUMBER(SEARCH("OFFNew",C4435)),COMBDG_DEM_Demand!D4435*'Demand shift'!$C$2,COMBDG_DEM_Demand!D4435)</f>
        <v>0</v>
      </c>
      <c r="E4435" t="str">
        <f>COMBDG_DEM_Demand!E4435</f>
        <v>Mm2</v>
      </c>
      <c r="F4435" t="str">
        <f>COMBDG_DEM_Demand!F4435</f>
        <v>Aggregated DemandCommercialBuildingInformation and Cultural IndustriesNewSpace Heating</v>
      </c>
    </row>
    <row r="4436" spans="1:6" x14ac:dyDescent="0.25">
      <c r="A4436" t="str">
        <f>COMBDG_DEM_Demand!A4436</f>
        <v>TO</v>
      </c>
      <c r="B4436">
        <f>COMBDG_DEM_Demand!B4436</f>
        <v>2047</v>
      </c>
      <c r="C4436" t="str">
        <f>COMBDG_DEM_Demand!C4436</f>
        <v>ADEMCOMBDGOFFNewSH</v>
      </c>
      <c r="D4436">
        <f>IF(ISNUMBER(SEARCH("OFFNew",C4436)),COMBDG_DEM_Demand!D4436*'Demand shift'!$C$2,COMBDG_DEM_Demand!D4436)</f>
        <v>1.8166758534</v>
      </c>
      <c r="E4436" t="str">
        <f>COMBDG_DEM_Demand!E4436</f>
        <v>Mm2</v>
      </c>
      <c r="F4436" t="str">
        <f>COMBDG_DEM_Demand!F4436</f>
        <v>Aggregated DemandCommercialBuildingOfficesNewSpace Heating</v>
      </c>
    </row>
    <row r="4437" spans="1:6" x14ac:dyDescent="0.25">
      <c r="A4437" t="str">
        <f>COMBDG_DEM_Demand!A4437</f>
        <v>TO</v>
      </c>
      <c r="B4437">
        <f>COMBDG_DEM_Demand!B4437</f>
        <v>2047</v>
      </c>
      <c r="C4437" t="str">
        <f>COMBDG_DEM_Demand!C4437</f>
        <v>ADEMCOMBDGEDSNewSH</v>
      </c>
      <c r="D4437">
        <f>IF(ISNUMBER(SEARCH("OFFNew",C4437)),COMBDG_DEM_Demand!D4437*'Demand shift'!$C$2,COMBDG_DEM_Demand!D4437)</f>
        <v>0.76877295400000001</v>
      </c>
      <c r="E4437" t="str">
        <f>COMBDG_DEM_Demand!E4437</f>
        <v>Mm2</v>
      </c>
      <c r="F4437" t="str">
        <f>COMBDG_DEM_Demand!F4437</f>
        <v>Aggregated DemandCommercialBuildingEducational ServicesNewSpace Heating</v>
      </c>
    </row>
    <row r="4438" spans="1:6" x14ac:dyDescent="0.25">
      <c r="A4438" t="str">
        <f>COMBDG_DEM_Demand!A4438</f>
        <v>TO</v>
      </c>
      <c r="B4438">
        <f>COMBDG_DEM_Demand!B4438</f>
        <v>2047</v>
      </c>
      <c r="C4438" t="str">
        <f>COMBDG_DEM_Demand!C4438</f>
        <v>ADEMCOMBDGHLCNewSH</v>
      </c>
      <c r="D4438">
        <f>IF(ISNUMBER(SEARCH("OFFNew",C4438)),COMBDG_DEM_Demand!D4438*'Demand shift'!$C$2,COMBDG_DEM_Demand!D4438)</f>
        <v>0.51584839699999996</v>
      </c>
      <c r="E4438" t="str">
        <f>COMBDG_DEM_Demand!E4438</f>
        <v>Mm2</v>
      </c>
      <c r="F4438" t="str">
        <f>COMBDG_DEM_Demand!F4438</f>
        <v>Aggregated DemandCommercialBuildingHealth Care and Social AssistanceNewSpace Heating</v>
      </c>
    </row>
    <row r="4439" spans="1:6" x14ac:dyDescent="0.25">
      <c r="A4439" t="str">
        <f>COMBDG_DEM_Demand!A4439</f>
        <v>TO</v>
      </c>
      <c r="B4439">
        <f>COMBDG_DEM_Demand!B4439</f>
        <v>2047</v>
      </c>
      <c r="C4439" t="str">
        <f>COMBDG_DEM_Demand!C4439</f>
        <v>ADEMCOMBDGAERNewSH</v>
      </c>
      <c r="D4439">
        <f>IF(ISNUMBER(SEARCH("OFFNew",C4439)),COMBDG_DEM_Demand!D4439*'Demand shift'!$C$2,COMBDG_DEM_Demand!D4439)</f>
        <v>0.17810184700000001</v>
      </c>
      <c r="E4439" t="str">
        <f>COMBDG_DEM_Demand!E4439</f>
        <v>Mm2</v>
      </c>
      <c r="F4439" t="str">
        <f>COMBDG_DEM_Demand!F4439</f>
        <v>Aggregated DemandCommercialBuildingArts, Entertainment and RecreationNewSpace Heating</v>
      </c>
    </row>
    <row r="4440" spans="1:6" x14ac:dyDescent="0.25">
      <c r="A4440" t="str">
        <f>COMBDG_DEM_Demand!A4440</f>
        <v>TO</v>
      </c>
      <c r="B4440">
        <f>COMBDG_DEM_Demand!B4440</f>
        <v>2047</v>
      </c>
      <c r="C4440" t="str">
        <f>COMBDG_DEM_Demand!C4440</f>
        <v>ADEMCOMBDGAFSNewSH</v>
      </c>
      <c r="D4440">
        <f>IF(ISNUMBER(SEARCH("OFFNew",C4440)),COMBDG_DEM_Demand!D4440*'Demand shift'!$C$2,COMBDG_DEM_Demand!D4440)</f>
        <v>7.2342711000000004E-2</v>
      </c>
      <c r="E4440" t="str">
        <f>COMBDG_DEM_Demand!E4440</f>
        <v>Mm2</v>
      </c>
      <c r="F4440" t="str">
        <f>COMBDG_DEM_Demand!F4440</f>
        <v>Aggregated DemandCommercialBuildingAccommodation and Food ServicesNewSpace Heating</v>
      </c>
    </row>
    <row r="4441" spans="1:6" x14ac:dyDescent="0.25">
      <c r="A4441" t="str">
        <f>COMBDG_DEM_Demand!A4441</f>
        <v>TO</v>
      </c>
      <c r="B4441">
        <f>COMBDG_DEM_Demand!B4441</f>
        <v>2047</v>
      </c>
      <c r="C4441" t="str">
        <f>COMBDG_DEM_Demand!C4441</f>
        <v>ADEMCOMBDGOTSNewSH</v>
      </c>
      <c r="D4441">
        <f>IF(ISNUMBER(SEARCH("OFFNew",C4441)),COMBDG_DEM_Demand!D4441*'Demand shift'!$C$2,COMBDG_DEM_Demand!D4441)</f>
        <v>0.539253286</v>
      </c>
      <c r="E4441" t="str">
        <f>COMBDG_DEM_Demand!E4441</f>
        <v>Mm2</v>
      </c>
      <c r="F4441" t="str">
        <f>COMBDG_DEM_Demand!F4441</f>
        <v>Aggregated DemandCommercialBuildingOther ServicesNewSpace Heating</v>
      </c>
    </row>
    <row r="4442" spans="1:6" x14ac:dyDescent="0.25">
      <c r="A4442" t="str">
        <f>COMBDG_DEM_Demand!A4442</f>
        <v>TO</v>
      </c>
      <c r="B4442">
        <f>COMBDG_DEM_Demand!B4442</f>
        <v>2047</v>
      </c>
      <c r="C4442" t="str">
        <f>COMBDG_DEM_Demand!C4442</f>
        <v>ADEMCOMBDGWSTOldWH</v>
      </c>
      <c r="D4442">
        <f>IF(ISNUMBER(SEARCH("OFFNew",C4442)),COMBDG_DEM_Demand!D4442*'Demand shift'!$C$2,COMBDG_DEM_Demand!D4442)</f>
        <v>7.1746822200000002</v>
      </c>
      <c r="E4442" t="str">
        <f>COMBDG_DEM_Demand!E4442</f>
        <v>Mm2</v>
      </c>
      <c r="F4442" t="str">
        <f>COMBDG_DEM_Demand!F4442</f>
        <v>Aggregated DemandCommercialBuildingWholesale TradeOldWater Heating</v>
      </c>
    </row>
    <row r="4443" spans="1:6" x14ac:dyDescent="0.25">
      <c r="A4443" t="str">
        <f>COMBDG_DEM_Demand!A4443</f>
        <v>TO</v>
      </c>
      <c r="B4443">
        <f>COMBDG_DEM_Demand!B4443</f>
        <v>2047</v>
      </c>
      <c r="C4443" t="str">
        <f>COMBDG_DEM_Demand!C4443</f>
        <v>ADEMCOMBDGRTTOldWH</v>
      </c>
      <c r="D4443">
        <f>IF(ISNUMBER(SEARCH("OFFNew",C4443)),COMBDG_DEM_Demand!D4443*'Demand shift'!$C$2,COMBDG_DEM_Demand!D4443)</f>
        <v>11.129654560000001</v>
      </c>
      <c r="E4443" t="str">
        <f>COMBDG_DEM_Demand!E4443</f>
        <v>Mm2</v>
      </c>
      <c r="F4443" t="str">
        <f>COMBDG_DEM_Demand!F4443</f>
        <v>Aggregated DemandCommercialBuildingRetail TradeOldWater Heating</v>
      </c>
    </row>
    <row r="4444" spans="1:6" x14ac:dyDescent="0.25">
      <c r="A4444" t="str">
        <f>COMBDG_DEM_Demand!A4444</f>
        <v>TO</v>
      </c>
      <c r="B4444">
        <f>COMBDG_DEM_Demand!B4444</f>
        <v>2047</v>
      </c>
      <c r="C4444" t="str">
        <f>COMBDG_DEM_Demand!C4444</f>
        <v>ADEMCOMBDGTAWOldWH</v>
      </c>
      <c r="D4444">
        <f>IF(ISNUMBER(SEARCH("OFFNew",C4444)),COMBDG_DEM_Demand!D4444*'Demand shift'!$C$2,COMBDG_DEM_Demand!D4444)</f>
        <v>2.0588352319999998</v>
      </c>
      <c r="E4444" t="str">
        <f>COMBDG_DEM_Demand!E4444</f>
        <v>Mm2</v>
      </c>
      <c r="F4444" t="str">
        <f>COMBDG_DEM_Demand!F4444</f>
        <v>Aggregated DemandCommercialBuildingTransportation and WarehousingOldWater Heating</v>
      </c>
    </row>
    <row r="4445" spans="1:6" x14ac:dyDescent="0.25">
      <c r="A4445" t="str">
        <f>COMBDG_DEM_Demand!A4445</f>
        <v>TO</v>
      </c>
      <c r="B4445">
        <f>COMBDG_DEM_Demand!B4445</f>
        <v>2047</v>
      </c>
      <c r="C4445" t="str">
        <f>COMBDG_DEM_Demand!C4445</f>
        <v>ADEMCOMBDGICIOldWH</v>
      </c>
      <c r="D4445">
        <f>IF(ISNUMBER(SEARCH("OFFNew",C4445)),COMBDG_DEM_Demand!D4445*'Demand shift'!$C$2,COMBDG_DEM_Demand!D4445)</f>
        <v>0.45684563500000003</v>
      </c>
      <c r="E4445" t="str">
        <f>COMBDG_DEM_Demand!E4445</f>
        <v>Mm2</v>
      </c>
      <c r="F4445" t="str">
        <f>COMBDG_DEM_Demand!F4445</f>
        <v>Aggregated DemandCommercialBuildingInformation and Cultural IndustriesOldWater Heating</v>
      </c>
    </row>
    <row r="4446" spans="1:6" x14ac:dyDescent="0.25">
      <c r="A4446" t="str">
        <f>COMBDG_DEM_Demand!A4446</f>
        <v>TO</v>
      </c>
      <c r="B4446">
        <f>COMBDG_DEM_Demand!B4446</f>
        <v>2047</v>
      </c>
      <c r="C4446" t="str">
        <f>COMBDG_DEM_Demand!C4446</f>
        <v>ADEMCOMBDGOFFOldWH</v>
      </c>
      <c r="D4446">
        <f>IF(ISNUMBER(SEARCH("OFFNew",C4446)),COMBDG_DEM_Demand!D4446*'Demand shift'!$C$2,COMBDG_DEM_Demand!D4446)</f>
        <v>31.70058938</v>
      </c>
      <c r="E4446" t="str">
        <f>COMBDG_DEM_Demand!E4446</f>
        <v>Mm2</v>
      </c>
      <c r="F4446" t="str">
        <f>COMBDG_DEM_Demand!F4446</f>
        <v>Aggregated DemandCommercialBuildingOfficesOldWater Heating</v>
      </c>
    </row>
    <row r="4447" spans="1:6" x14ac:dyDescent="0.25">
      <c r="A4447" t="str">
        <f>COMBDG_DEM_Demand!A4447</f>
        <v>TO</v>
      </c>
      <c r="B4447">
        <f>COMBDG_DEM_Demand!B4447</f>
        <v>2047</v>
      </c>
      <c r="C4447" t="str">
        <f>COMBDG_DEM_Demand!C4447</f>
        <v>ADEMCOMBDGEDSOldWH</v>
      </c>
      <c r="D4447">
        <f>IF(ISNUMBER(SEARCH("OFFNew",C4447)),COMBDG_DEM_Demand!D4447*'Demand shift'!$C$2,COMBDG_DEM_Demand!D4447)</f>
        <v>8.82232488</v>
      </c>
      <c r="E4447" t="str">
        <f>COMBDG_DEM_Demand!E4447</f>
        <v>Mm2</v>
      </c>
      <c r="F4447" t="str">
        <f>COMBDG_DEM_Demand!F4447</f>
        <v>Aggregated DemandCommercialBuildingEducational ServicesOldWater Heating</v>
      </c>
    </row>
    <row r="4448" spans="1:6" x14ac:dyDescent="0.25">
      <c r="A4448" t="str">
        <f>COMBDG_DEM_Demand!A4448</f>
        <v>TO</v>
      </c>
      <c r="B4448">
        <f>COMBDG_DEM_Demand!B4448</f>
        <v>2047</v>
      </c>
      <c r="C4448" t="str">
        <f>COMBDG_DEM_Demand!C4448</f>
        <v>ADEMCOMBDGHLCOldWH</v>
      </c>
      <c r="D4448">
        <f>IF(ISNUMBER(SEARCH("OFFNew",C4448)),COMBDG_DEM_Demand!D4448*'Demand shift'!$C$2,COMBDG_DEM_Demand!D4448)</f>
        <v>3.2447994250000001</v>
      </c>
      <c r="E4448" t="str">
        <f>COMBDG_DEM_Demand!E4448</f>
        <v>Mm2</v>
      </c>
      <c r="F4448" t="str">
        <f>COMBDG_DEM_Demand!F4448</f>
        <v>Aggregated DemandCommercialBuildingHealth Care and Social AssistanceOldWater Heating</v>
      </c>
    </row>
    <row r="4449" spans="1:6" x14ac:dyDescent="0.25">
      <c r="A4449" t="str">
        <f>COMBDG_DEM_Demand!A4449</f>
        <v>TO</v>
      </c>
      <c r="B4449">
        <f>COMBDG_DEM_Demand!B4449</f>
        <v>2047</v>
      </c>
      <c r="C4449" t="str">
        <f>COMBDG_DEM_Demand!C4449</f>
        <v>ADEMCOMBDGAEROldWH</v>
      </c>
      <c r="D4449">
        <f>IF(ISNUMBER(SEARCH("OFFNew",C4449)),COMBDG_DEM_Demand!D4449*'Demand shift'!$C$2,COMBDG_DEM_Demand!D4449)</f>
        <v>2.7388278499999998</v>
      </c>
      <c r="E4449" t="str">
        <f>COMBDG_DEM_Demand!E4449</f>
        <v>Mm2</v>
      </c>
      <c r="F4449" t="str">
        <f>COMBDG_DEM_Demand!F4449</f>
        <v>Aggregated DemandCommercialBuildingArts, Entertainment and RecreationOldWater Heating</v>
      </c>
    </row>
    <row r="4450" spans="1:6" x14ac:dyDescent="0.25">
      <c r="A4450" t="str">
        <f>COMBDG_DEM_Demand!A4450</f>
        <v>TO</v>
      </c>
      <c r="B4450">
        <f>COMBDG_DEM_Demand!B4450</f>
        <v>2047</v>
      </c>
      <c r="C4450" t="str">
        <f>COMBDG_DEM_Demand!C4450</f>
        <v>ADEMCOMBDGAFSOldWH</v>
      </c>
      <c r="D4450">
        <f>IF(ISNUMBER(SEARCH("OFFNew",C4450)),COMBDG_DEM_Demand!D4450*'Demand shift'!$C$2,COMBDG_DEM_Demand!D4450)</f>
        <v>2.284455667</v>
      </c>
      <c r="E4450" t="str">
        <f>COMBDG_DEM_Demand!E4450</f>
        <v>Mm2</v>
      </c>
      <c r="F4450" t="str">
        <f>COMBDG_DEM_Demand!F4450</f>
        <v>Aggregated DemandCommercialBuildingAccommodation and Food ServicesOldWater Heating</v>
      </c>
    </row>
    <row r="4451" spans="1:6" x14ac:dyDescent="0.25">
      <c r="A4451" t="str">
        <f>COMBDG_DEM_Demand!A4451</f>
        <v>TO</v>
      </c>
      <c r="B4451">
        <f>COMBDG_DEM_Demand!B4451</f>
        <v>2047</v>
      </c>
      <c r="C4451" t="str">
        <f>COMBDG_DEM_Demand!C4451</f>
        <v>ADEMCOMBDGOTSOldWH</v>
      </c>
      <c r="D4451">
        <f>IF(ISNUMBER(SEARCH("OFFNew",C4451)),COMBDG_DEM_Demand!D4451*'Demand shift'!$C$2,COMBDG_DEM_Demand!D4451)</f>
        <v>3.817302594</v>
      </c>
      <c r="E4451" t="str">
        <f>COMBDG_DEM_Demand!E4451</f>
        <v>Mm2</v>
      </c>
      <c r="F4451" t="str">
        <f>COMBDG_DEM_Demand!F4451</f>
        <v>Aggregated DemandCommercialBuildingOther ServicesOldWater Heating</v>
      </c>
    </row>
    <row r="4452" spans="1:6" x14ac:dyDescent="0.25">
      <c r="A4452" t="str">
        <f>COMBDG_DEM_Demand!A4452</f>
        <v>TO</v>
      </c>
      <c r="B4452">
        <f>COMBDG_DEM_Demand!B4452</f>
        <v>2047</v>
      </c>
      <c r="C4452" t="str">
        <f>COMBDG_DEM_Demand!C4452</f>
        <v>ADEMCOMBDGWSTNewWH</v>
      </c>
      <c r="D4452">
        <f>IF(ISNUMBER(SEARCH("OFFNew",C4452)),COMBDG_DEM_Demand!D4452*'Demand shift'!$C$2,COMBDG_DEM_Demand!D4452)</f>
        <v>0.31231905500000001</v>
      </c>
      <c r="E4452" t="str">
        <f>COMBDG_DEM_Demand!E4452</f>
        <v>Mm2</v>
      </c>
      <c r="F4452" t="str">
        <f>COMBDG_DEM_Demand!F4452</f>
        <v>Aggregated DemandCommercialBuildingWholesale TradeNewWater Heating</v>
      </c>
    </row>
    <row r="4453" spans="1:6" x14ac:dyDescent="0.25">
      <c r="A4453" t="str">
        <f>COMBDG_DEM_Demand!A4453</f>
        <v>TO</v>
      </c>
      <c r="B4453">
        <f>COMBDG_DEM_Demand!B4453</f>
        <v>2047</v>
      </c>
      <c r="C4453" t="str">
        <f>COMBDG_DEM_Demand!C4453</f>
        <v>ADEMCOMBDGRTTNewWH</v>
      </c>
      <c r="D4453">
        <f>IF(ISNUMBER(SEARCH("OFFNew",C4453)),COMBDG_DEM_Demand!D4453*'Demand shift'!$C$2,COMBDG_DEM_Demand!D4453)</f>
        <v>1.3360063769999999</v>
      </c>
      <c r="E4453" t="str">
        <f>COMBDG_DEM_Demand!E4453</f>
        <v>Mm2</v>
      </c>
      <c r="F4453" t="str">
        <f>COMBDG_DEM_Demand!F4453</f>
        <v>Aggregated DemandCommercialBuildingRetail TradeNewWater Heating</v>
      </c>
    </row>
    <row r="4454" spans="1:6" x14ac:dyDescent="0.25">
      <c r="A4454" t="str">
        <f>COMBDG_DEM_Demand!A4454</f>
        <v>TO</v>
      </c>
      <c r="B4454">
        <f>COMBDG_DEM_Demand!B4454</f>
        <v>2047</v>
      </c>
      <c r="C4454" t="str">
        <f>COMBDG_DEM_Demand!C4454</f>
        <v>ADEMCOMBDGTAWNewWH</v>
      </c>
      <c r="D4454">
        <f>IF(ISNUMBER(SEARCH("OFFNew",C4454)),COMBDG_DEM_Demand!D4454*'Demand shift'!$C$2,COMBDG_DEM_Demand!D4454)</f>
        <v>0.46070153400000002</v>
      </c>
      <c r="E4454" t="str">
        <f>COMBDG_DEM_Demand!E4454</f>
        <v>Mm2</v>
      </c>
      <c r="F4454" t="str">
        <f>COMBDG_DEM_Demand!F4454</f>
        <v>Aggregated DemandCommercialBuildingTransportation and WarehousingNewWater Heating</v>
      </c>
    </row>
    <row r="4455" spans="1:6" x14ac:dyDescent="0.25">
      <c r="A4455" t="str">
        <f>COMBDG_DEM_Demand!A4455</f>
        <v>TO</v>
      </c>
      <c r="B4455">
        <f>COMBDG_DEM_Demand!B4455</f>
        <v>2047</v>
      </c>
      <c r="C4455" t="str">
        <f>COMBDG_DEM_Demand!C4455</f>
        <v>ADEMCOMBDGICINewWH</v>
      </c>
      <c r="D4455">
        <f>IF(ISNUMBER(SEARCH("OFFNew",C4455)),COMBDG_DEM_Demand!D4455*'Demand shift'!$C$2,COMBDG_DEM_Demand!D4455)</f>
        <v>0</v>
      </c>
      <c r="E4455" t="str">
        <f>COMBDG_DEM_Demand!E4455</f>
        <v>Mm2</v>
      </c>
      <c r="F4455" t="str">
        <f>COMBDG_DEM_Demand!F4455</f>
        <v>Aggregated DemandCommercialBuildingInformation and Cultural IndustriesNewWater Heating</v>
      </c>
    </row>
    <row r="4456" spans="1:6" x14ac:dyDescent="0.25">
      <c r="A4456" t="str">
        <f>COMBDG_DEM_Demand!A4456</f>
        <v>TO</v>
      </c>
      <c r="B4456">
        <f>COMBDG_DEM_Demand!B4456</f>
        <v>2047</v>
      </c>
      <c r="C4456" t="str">
        <f>COMBDG_DEM_Demand!C4456</f>
        <v>ADEMCOMBDGOFFNewWH</v>
      </c>
      <c r="D4456">
        <f>IF(ISNUMBER(SEARCH("OFFNew",C4456)),COMBDG_DEM_Demand!D4456*'Demand shift'!$C$2,COMBDG_DEM_Demand!D4456)</f>
        <v>1.8166758534</v>
      </c>
      <c r="E4456" t="str">
        <f>COMBDG_DEM_Demand!E4456</f>
        <v>Mm2</v>
      </c>
      <c r="F4456" t="str">
        <f>COMBDG_DEM_Demand!F4456</f>
        <v>Aggregated DemandCommercialBuildingOfficesNewWater Heating</v>
      </c>
    </row>
    <row r="4457" spans="1:6" x14ac:dyDescent="0.25">
      <c r="A4457" t="str">
        <f>COMBDG_DEM_Demand!A4457</f>
        <v>TO</v>
      </c>
      <c r="B4457">
        <f>COMBDG_DEM_Demand!B4457</f>
        <v>2047</v>
      </c>
      <c r="C4457" t="str">
        <f>COMBDG_DEM_Demand!C4457</f>
        <v>ADEMCOMBDGEDSNewWH</v>
      </c>
      <c r="D4457">
        <f>IF(ISNUMBER(SEARCH("OFFNew",C4457)),COMBDG_DEM_Demand!D4457*'Demand shift'!$C$2,COMBDG_DEM_Demand!D4457)</f>
        <v>0.76877295400000001</v>
      </c>
      <c r="E4457" t="str">
        <f>COMBDG_DEM_Demand!E4457</f>
        <v>Mm2</v>
      </c>
      <c r="F4457" t="str">
        <f>COMBDG_DEM_Demand!F4457</f>
        <v>Aggregated DemandCommercialBuildingEducational ServicesNewWater Heating</v>
      </c>
    </row>
    <row r="4458" spans="1:6" x14ac:dyDescent="0.25">
      <c r="A4458" t="str">
        <f>COMBDG_DEM_Demand!A4458</f>
        <v>TO</v>
      </c>
      <c r="B4458">
        <f>COMBDG_DEM_Demand!B4458</f>
        <v>2047</v>
      </c>
      <c r="C4458" t="str">
        <f>COMBDG_DEM_Demand!C4458</f>
        <v>ADEMCOMBDGHLCNewWH</v>
      </c>
      <c r="D4458">
        <f>IF(ISNUMBER(SEARCH("OFFNew",C4458)),COMBDG_DEM_Demand!D4458*'Demand shift'!$C$2,COMBDG_DEM_Demand!D4458)</f>
        <v>0.51584839699999996</v>
      </c>
      <c r="E4458" t="str">
        <f>COMBDG_DEM_Demand!E4458</f>
        <v>Mm2</v>
      </c>
      <c r="F4458" t="str">
        <f>COMBDG_DEM_Demand!F4458</f>
        <v>Aggregated DemandCommercialBuildingHealth Care and Social AssistanceNewWater Heating</v>
      </c>
    </row>
    <row r="4459" spans="1:6" x14ac:dyDescent="0.25">
      <c r="A4459" t="str">
        <f>COMBDG_DEM_Demand!A4459</f>
        <v>TO</v>
      </c>
      <c r="B4459">
        <f>COMBDG_DEM_Demand!B4459</f>
        <v>2047</v>
      </c>
      <c r="C4459" t="str">
        <f>COMBDG_DEM_Demand!C4459</f>
        <v>ADEMCOMBDGAERNewWH</v>
      </c>
      <c r="D4459">
        <f>IF(ISNUMBER(SEARCH("OFFNew",C4459)),COMBDG_DEM_Demand!D4459*'Demand shift'!$C$2,COMBDG_DEM_Demand!D4459)</f>
        <v>0.17810184700000001</v>
      </c>
      <c r="E4459" t="str">
        <f>COMBDG_DEM_Demand!E4459</f>
        <v>Mm2</v>
      </c>
      <c r="F4459" t="str">
        <f>COMBDG_DEM_Demand!F4459</f>
        <v>Aggregated DemandCommercialBuildingArts, Entertainment and RecreationNewWater Heating</v>
      </c>
    </row>
    <row r="4460" spans="1:6" x14ac:dyDescent="0.25">
      <c r="A4460" t="str">
        <f>COMBDG_DEM_Demand!A4460</f>
        <v>TO</v>
      </c>
      <c r="B4460">
        <f>COMBDG_DEM_Demand!B4460</f>
        <v>2047</v>
      </c>
      <c r="C4460" t="str">
        <f>COMBDG_DEM_Demand!C4460</f>
        <v>ADEMCOMBDGAFSNewWH</v>
      </c>
      <c r="D4460">
        <f>IF(ISNUMBER(SEARCH("OFFNew",C4460)),COMBDG_DEM_Demand!D4460*'Demand shift'!$C$2,COMBDG_DEM_Demand!D4460)</f>
        <v>7.2342711000000004E-2</v>
      </c>
      <c r="E4460" t="str">
        <f>COMBDG_DEM_Demand!E4460</f>
        <v>Mm2</v>
      </c>
      <c r="F4460" t="str">
        <f>COMBDG_DEM_Demand!F4460</f>
        <v>Aggregated DemandCommercialBuildingAccommodation and Food ServicesNewWater Heating</v>
      </c>
    </row>
    <row r="4461" spans="1:6" x14ac:dyDescent="0.25">
      <c r="A4461" t="str">
        <f>COMBDG_DEM_Demand!A4461</f>
        <v>TO</v>
      </c>
      <c r="B4461">
        <f>COMBDG_DEM_Demand!B4461</f>
        <v>2047</v>
      </c>
      <c r="C4461" t="str">
        <f>COMBDG_DEM_Demand!C4461</f>
        <v>ADEMCOMBDGOTSNewWH</v>
      </c>
      <c r="D4461">
        <f>IF(ISNUMBER(SEARCH("OFFNew",C4461)),COMBDG_DEM_Demand!D4461*'Demand shift'!$C$2,COMBDG_DEM_Demand!D4461)</f>
        <v>0.539253286</v>
      </c>
      <c r="E4461" t="str">
        <f>COMBDG_DEM_Demand!E4461</f>
        <v>Mm2</v>
      </c>
      <c r="F4461" t="str">
        <f>COMBDG_DEM_Demand!F4461</f>
        <v>Aggregated DemandCommercialBuildingOther ServicesNewWater Heating</v>
      </c>
    </row>
    <row r="4462" spans="1:6" x14ac:dyDescent="0.25">
      <c r="A4462" t="str">
        <f>COMBDG_DEM_Demand!A4462</f>
        <v>TO</v>
      </c>
      <c r="B4462">
        <f>COMBDG_DEM_Demand!B4462</f>
        <v>2047</v>
      </c>
      <c r="C4462" t="str">
        <f>COMBDG_DEM_Demand!C4462</f>
        <v>ADEMCOMBDGWSTOldSL</v>
      </c>
      <c r="D4462">
        <f>IF(ISNUMBER(SEARCH("OFFNew",C4462)),COMBDG_DEM_Demand!D4462*'Demand shift'!$C$2,COMBDG_DEM_Demand!D4462)</f>
        <v>7.1746822200000002</v>
      </c>
      <c r="E4462" t="str">
        <f>COMBDG_DEM_Demand!E4462</f>
        <v>Mm2</v>
      </c>
      <c r="F4462" t="str">
        <f>COMBDG_DEM_Demand!F4462</f>
        <v>Aggregated DemandCommercialBuildingWholesale TradeOldStreet Lighting</v>
      </c>
    </row>
    <row r="4463" spans="1:6" x14ac:dyDescent="0.25">
      <c r="A4463" t="str">
        <f>COMBDG_DEM_Demand!A4463</f>
        <v>TO</v>
      </c>
      <c r="B4463">
        <f>COMBDG_DEM_Demand!B4463</f>
        <v>2047</v>
      </c>
      <c r="C4463" t="str">
        <f>COMBDG_DEM_Demand!C4463</f>
        <v>ADEMCOMBDGRTTOldSL</v>
      </c>
      <c r="D4463">
        <f>IF(ISNUMBER(SEARCH("OFFNew",C4463)),COMBDG_DEM_Demand!D4463*'Demand shift'!$C$2,COMBDG_DEM_Demand!D4463)</f>
        <v>11.129654560000001</v>
      </c>
      <c r="E4463" t="str">
        <f>COMBDG_DEM_Demand!E4463</f>
        <v>Mm2</v>
      </c>
      <c r="F4463" t="str">
        <f>COMBDG_DEM_Demand!F4463</f>
        <v>Aggregated DemandCommercialBuildingRetail TradeOldStreet Lighting</v>
      </c>
    </row>
    <row r="4464" spans="1:6" x14ac:dyDescent="0.25">
      <c r="A4464" t="str">
        <f>COMBDG_DEM_Demand!A4464</f>
        <v>TO</v>
      </c>
      <c r="B4464">
        <f>COMBDG_DEM_Demand!B4464</f>
        <v>2047</v>
      </c>
      <c r="C4464" t="str">
        <f>COMBDG_DEM_Demand!C4464</f>
        <v>ADEMCOMBDGTAWOldSL</v>
      </c>
      <c r="D4464">
        <f>IF(ISNUMBER(SEARCH("OFFNew",C4464)),COMBDG_DEM_Demand!D4464*'Demand shift'!$C$2,COMBDG_DEM_Demand!D4464)</f>
        <v>2.0588352319999998</v>
      </c>
      <c r="E4464" t="str">
        <f>COMBDG_DEM_Demand!E4464</f>
        <v>Mm2</v>
      </c>
      <c r="F4464" t="str">
        <f>COMBDG_DEM_Demand!F4464</f>
        <v>Aggregated DemandCommercialBuildingTransportation and WarehousingOldStreet Lighting</v>
      </c>
    </row>
    <row r="4465" spans="1:6" x14ac:dyDescent="0.25">
      <c r="A4465" t="str">
        <f>COMBDG_DEM_Demand!A4465</f>
        <v>TO</v>
      </c>
      <c r="B4465">
        <f>COMBDG_DEM_Demand!B4465</f>
        <v>2047</v>
      </c>
      <c r="C4465" t="str">
        <f>COMBDG_DEM_Demand!C4465</f>
        <v>ADEMCOMBDGICIOldSL</v>
      </c>
      <c r="D4465">
        <f>IF(ISNUMBER(SEARCH("OFFNew",C4465)),COMBDG_DEM_Demand!D4465*'Demand shift'!$C$2,COMBDG_DEM_Demand!D4465)</f>
        <v>0.45684563500000003</v>
      </c>
      <c r="E4465" t="str">
        <f>COMBDG_DEM_Demand!E4465</f>
        <v>Mm2</v>
      </c>
      <c r="F4465" t="str">
        <f>COMBDG_DEM_Demand!F4465</f>
        <v>Aggregated DemandCommercialBuildingInformation and Cultural IndustriesOldStreet Lighting</v>
      </c>
    </row>
    <row r="4466" spans="1:6" x14ac:dyDescent="0.25">
      <c r="A4466" t="str">
        <f>COMBDG_DEM_Demand!A4466</f>
        <v>TO</v>
      </c>
      <c r="B4466">
        <f>COMBDG_DEM_Demand!B4466</f>
        <v>2047</v>
      </c>
      <c r="C4466" t="str">
        <f>COMBDG_DEM_Demand!C4466</f>
        <v>ADEMCOMBDGOFFOldSL</v>
      </c>
      <c r="D4466">
        <f>IF(ISNUMBER(SEARCH("OFFNew",C4466)),COMBDG_DEM_Demand!D4466*'Demand shift'!$C$2,COMBDG_DEM_Demand!D4466)</f>
        <v>31.70058938</v>
      </c>
      <c r="E4466" t="str">
        <f>COMBDG_DEM_Demand!E4466</f>
        <v>Mm2</v>
      </c>
      <c r="F4466" t="str">
        <f>COMBDG_DEM_Demand!F4466</f>
        <v>Aggregated DemandCommercialBuildingOfficesOldStreet Lighting</v>
      </c>
    </row>
    <row r="4467" spans="1:6" x14ac:dyDescent="0.25">
      <c r="A4467" t="str">
        <f>COMBDG_DEM_Demand!A4467</f>
        <v>TO</v>
      </c>
      <c r="B4467">
        <f>COMBDG_DEM_Demand!B4467</f>
        <v>2047</v>
      </c>
      <c r="C4467" t="str">
        <f>COMBDG_DEM_Demand!C4467</f>
        <v>ADEMCOMBDGEDSOldSL</v>
      </c>
      <c r="D4467">
        <f>IF(ISNUMBER(SEARCH("OFFNew",C4467)),COMBDG_DEM_Demand!D4467*'Demand shift'!$C$2,COMBDG_DEM_Demand!D4467)</f>
        <v>8.82232488</v>
      </c>
      <c r="E4467" t="str">
        <f>COMBDG_DEM_Demand!E4467</f>
        <v>Mm2</v>
      </c>
      <c r="F4467" t="str">
        <f>COMBDG_DEM_Demand!F4467</f>
        <v>Aggregated DemandCommercialBuildingEducational ServicesOldStreet Lighting</v>
      </c>
    </row>
    <row r="4468" spans="1:6" x14ac:dyDescent="0.25">
      <c r="A4468" t="str">
        <f>COMBDG_DEM_Demand!A4468</f>
        <v>TO</v>
      </c>
      <c r="B4468">
        <f>COMBDG_DEM_Demand!B4468</f>
        <v>2047</v>
      </c>
      <c r="C4468" t="str">
        <f>COMBDG_DEM_Demand!C4468</f>
        <v>ADEMCOMBDGHLCOldSL</v>
      </c>
      <c r="D4468">
        <f>IF(ISNUMBER(SEARCH("OFFNew",C4468)),COMBDG_DEM_Demand!D4468*'Demand shift'!$C$2,COMBDG_DEM_Demand!D4468)</f>
        <v>3.2447994250000001</v>
      </c>
      <c r="E4468" t="str">
        <f>COMBDG_DEM_Demand!E4468</f>
        <v>Mm2</v>
      </c>
      <c r="F4468" t="str">
        <f>COMBDG_DEM_Demand!F4468</f>
        <v>Aggregated DemandCommercialBuildingHealth Care and Social AssistanceOldStreet Lighting</v>
      </c>
    </row>
    <row r="4469" spans="1:6" x14ac:dyDescent="0.25">
      <c r="A4469" t="str">
        <f>COMBDG_DEM_Demand!A4469</f>
        <v>TO</v>
      </c>
      <c r="B4469">
        <f>COMBDG_DEM_Demand!B4469</f>
        <v>2047</v>
      </c>
      <c r="C4469" t="str">
        <f>COMBDG_DEM_Demand!C4469</f>
        <v>ADEMCOMBDGAEROldSL</v>
      </c>
      <c r="D4469">
        <f>IF(ISNUMBER(SEARCH("OFFNew",C4469)),COMBDG_DEM_Demand!D4469*'Demand shift'!$C$2,COMBDG_DEM_Demand!D4469)</f>
        <v>2.7388278499999998</v>
      </c>
      <c r="E4469" t="str">
        <f>COMBDG_DEM_Demand!E4469</f>
        <v>Mm2</v>
      </c>
      <c r="F4469" t="str">
        <f>COMBDG_DEM_Demand!F4469</f>
        <v>Aggregated DemandCommercialBuildingArts, Entertainment and RecreationOldStreet Lighting</v>
      </c>
    </row>
    <row r="4470" spans="1:6" x14ac:dyDescent="0.25">
      <c r="A4470" t="str">
        <f>COMBDG_DEM_Demand!A4470</f>
        <v>TO</v>
      </c>
      <c r="B4470">
        <f>COMBDG_DEM_Demand!B4470</f>
        <v>2047</v>
      </c>
      <c r="C4470" t="str">
        <f>COMBDG_DEM_Demand!C4470</f>
        <v>ADEMCOMBDGAFSOldSL</v>
      </c>
      <c r="D4470">
        <f>IF(ISNUMBER(SEARCH("OFFNew",C4470)),COMBDG_DEM_Demand!D4470*'Demand shift'!$C$2,COMBDG_DEM_Demand!D4470)</f>
        <v>2.284455667</v>
      </c>
      <c r="E4470" t="str">
        <f>COMBDG_DEM_Demand!E4470</f>
        <v>Mm2</v>
      </c>
      <c r="F4470" t="str">
        <f>COMBDG_DEM_Demand!F4470</f>
        <v>Aggregated DemandCommercialBuildingAccommodation and Food ServicesOldStreet Lighting</v>
      </c>
    </row>
    <row r="4471" spans="1:6" x14ac:dyDescent="0.25">
      <c r="A4471" t="str">
        <f>COMBDG_DEM_Demand!A4471</f>
        <v>TO</v>
      </c>
      <c r="B4471">
        <f>COMBDG_DEM_Demand!B4471</f>
        <v>2047</v>
      </c>
      <c r="C4471" t="str">
        <f>COMBDG_DEM_Demand!C4471</f>
        <v>ADEMCOMBDGOTSOldSL</v>
      </c>
      <c r="D4471">
        <f>IF(ISNUMBER(SEARCH("OFFNew",C4471)),COMBDG_DEM_Demand!D4471*'Demand shift'!$C$2,COMBDG_DEM_Demand!D4471)</f>
        <v>3.817302594</v>
      </c>
      <c r="E4471" t="str">
        <f>COMBDG_DEM_Demand!E4471</f>
        <v>Mm2</v>
      </c>
      <c r="F4471" t="str">
        <f>COMBDG_DEM_Demand!F4471</f>
        <v>Aggregated DemandCommercialBuildingOther ServicesOldStreet Lighting</v>
      </c>
    </row>
    <row r="4472" spans="1:6" x14ac:dyDescent="0.25">
      <c r="A4472" t="str">
        <f>COMBDG_DEM_Demand!A4472</f>
        <v>TO</v>
      </c>
      <c r="B4472">
        <f>COMBDG_DEM_Demand!B4472</f>
        <v>2047</v>
      </c>
      <c r="C4472" t="str">
        <f>COMBDG_DEM_Demand!C4472</f>
        <v>ADEMCOMBDGWSTNewSL</v>
      </c>
      <c r="D4472">
        <f>IF(ISNUMBER(SEARCH("OFFNew",C4472)),COMBDG_DEM_Demand!D4472*'Demand shift'!$C$2,COMBDG_DEM_Demand!D4472)</f>
        <v>0.31231905500000001</v>
      </c>
      <c r="E4472" t="str">
        <f>COMBDG_DEM_Demand!E4472</f>
        <v>Mm2</v>
      </c>
      <c r="F4472" t="str">
        <f>COMBDG_DEM_Demand!F4472</f>
        <v>Aggregated DemandCommercialBuildingWholesale TradeNewStreet Lighting</v>
      </c>
    </row>
    <row r="4473" spans="1:6" x14ac:dyDescent="0.25">
      <c r="A4473" t="str">
        <f>COMBDG_DEM_Demand!A4473</f>
        <v>TO</v>
      </c>
      <c r="B4473">
        <f>COMBDG_DEM_Demand!B4473</f>
        <v>2047</v>
      </c>
      <c r="C4473" t="str">
        <f>COMBDG_DEM_Demand!C4473</f>
        <v>ADEMCOMBDGRTTNewSL</v>
      </c>
      <c r="D4473">
        <f>IF(ISNUMBER(SEARCH("OFFNew",C4473)),COMBDG_DEM_Demand!D4473*'Demand shift'!$C$2,COMBDG_DEM_Demand!D4473)</f>
        <v>1.3360063769999999</v>
      </c>
      <c r="E4473" t="str">
        <f>COMBDG_DEM_Demand!E4473</f>
        <v>Mm2</v>
      </c>
      <c r="F4473" t="str">
        <f>COMBDG_DEM_Demand!F4473</f>
        <v>Aggregated DemandCommercialBuildingRetail TradeNewStreet Lighting</v>
      </c>
    </row>
    <row r="4474" spans="1:6" x14ac:dyDescent="0.25">
      <c r="A4474" t="str">
        <f>COMBDG_DEM_Demand!A4474</f>
        <v>TO</v>
      </c>
      <c r="B4474">
        <f>COMBDG_DEM_Demand!B4474</f>
        <v>2047</v>
      </c>
      <c r="C4474" t="str">
        <f>COMBDG_DEM_Demand!C4474</f>
        <v>ADEMCOMBDGTAWNewSL</v>
      </c>
      <c r="D4474">
        <f>IF(ISNUMBER(SEARCH("OFFNew",C4474)),COMBDG_DEM_Demand!D4474*'Demand shift'!$C$2,COMBDG_DEM_Demand!D4474)</f>
        <v>0.46070153400000002</v>
      </c>
      <c r="E4474" t="str">
        <f>COMBDG_DEM_Demand!E4474</f>
        <v>Mm2</v>
      </c>
      <c r="F4474" t="str">
        <f>COMBDG_DEM_Demand!F4474</f>
        <v>Aggregated DemandCommercialBuildingTransportation and WarehousingNewStreet Lighting</v>
      </c>
    </row>
    <row r="4475" spans="1:6" x14ac:dyDescent="0.25">
      <c r="A4475" t="str">
        <f>COMBDG_DEM_Demand!A4475</f>
        <v>TO</v>
      </c>
      <c r="B4475">
        <f>COMBDG_DEM_Demand!B4475</f>
        <v>2047</v>
      </c>
      <c r="C4475" t="str">
        <f>COMBDG_DEM_Demand!C4475</f>
        <v>ADEMCOMBDGICINewSL</v>
      </c>
      <c r="D4475">
        <f>IF(ISNUMBER(SEARCH("OFFNew",C4475)),COMBDG_DEM_Demand!D4475*'Demand shift'!$C$2,COMBDG_DEM_Demand!D4475)</f>
        <v>0</v>
      </c>
      <c r="E4475" t="str">
        <f>COMBDG_DEM_Demand!E4475</f>
        <v>Mm2</v>
      </c>
      <c r="F4475" t="str">
        <f>COMBDG_DEM_Demand!F4475</f>
        <v>Aggregated DemandCommercialBuildingInformation and Cultural IndustriesNewStreet Lighting</v>
      </c>
    </row>
    <row r="4476" spans="1:6" x14ac:dyDescent="0.25">
      <c r="A4476" t="str">
        <f>COMBDG_DEM_Demand!A4476</f>
        <v>TO</v>
      </c>
      <c r="B4476">
        <f>COMBDG_DEM_Demand!B4476</f>
        <v>2047</v>
      </c>
      <c r="C4476" t="str">
        <f>COMBDG_DEM_Demand!C4476</f>
        <v>ADEMCOMBDGOFFNewSL</v>
      </c>
      <c r="D4476">
        <f>IF(ISNUMBER(SEARCH("OFFNew",C4476)),COMBDG_DEM_Demand!D4476*'Demand shift'!$C$2,COMBDG_DEM_Demand!D4476)</f>
        <v>1.8166758534</v>
      </c>
      <c r="E4476" t="str">
        <f>COMBDG_DEM_Demand!E4476</f>
        <v>Mm2</v>
      </c>
      <c r="F4476" t="str">
        <f>COMBDG_DEM_Demand!F4476</f>
        <v>Aggregated DemandCommercialBuildingOfficesNewStreet Lighting</v>
      </c>
    </row>
    <row r="4477" spans="1:6" x14ac:dyDescent="0.25">
      <c r="A4477" t="str">
        <f>COMBDG_DEM_Demand!A4477</f>
        <v>TO</v>
      </c>
      <c r="B4477">
        <f>COMBDG_DEM_Demand!B4477</f>
        <v>2047</v>
      </c>
      <c r="C4477" t="str">
        <f>COMBDG_DEM_Demand!C4477</f>
        <v>ADEMCOMBDGEDSNewSL</v>
      </c>
      <c r="D4477">
        <f>IF(ISNUMBER(SEARCH("OFFNew",C4477)),COMBDG_DEM_Demand!D4477*'Demand shift'!$C$2,COMBDG_DEM_Demand!D4477)</f>
        <v>0.76877295400000001</v>
      </c>
      <c r="E4477" t="str">
        <f>COMBDG_DEM_Demand!E4477</f>
        <v>Mm2</v>
      </c>
      <c r="F4477" t="str">
        <f>COMBDG_DEM_Demand!F4477</f>
        <v>Aggregated DemandCommercialBuildingEducational ServicesNewStreet Lighting</v>
      </c>
    </row>
    <row r="4478" spans="1:6" x14ac:dyDescent="0.25">
      <c r="A4478" t="str">
        <f>COMBDG_DEM_Demand!A4478</f>
        <v>TO</v>
      </c>
      <c r="B4478">
        <f>COMBDG_DEM_Demand!B4478</f>
        <v>2047</v>
      </c>
      <c r="C4478" t="str">
        <f>COMBDG_DEM_Demand!C4478</f>
        <v>ADEMCOMBDGHLCNewSL</v>
      </c>
      <c r="D4478">
        <f>IF(ISNUMBER(SEARCH("OFFNew",C4478)),COMBDG_DEM_Demand!D4478*'Demand shift'!$C$2,COMBDG_DEM_Demand!D4478)</f>
        <v>0.51584839699999996</v>
      </c>
      <c r="E4478" t="str">
        <f>COMBDG_DEM_Demand!E4478</f>
        <v>Mm2</v>
      </c>
      <c r="F4478" t="str">
        <f>COMBDG_DEM_Demand!F4478</f>
        <v>Aggregated DemandCommercialBuildingHealth Care and Social AssistanceNewStreet Lighting</v>
      </c>
    </row>
    <row r="4479" spans="1:6" x14ac:dyDescent="0.25">
      <c r="A4479" t="str">
        <f>COMBDG_DEM_Demand!A4479</f>
        <v>TO</v>
      </c>
      <c r="B4479">
        <f>COMBDG_DEM_Demand!B4479</f>
        <v>2047</v>
      </c>
      <c r="C4479" t="str">
        <f>COMBDG_DEM_Demand!C4479</f>
        <v>ADEMCOMBDGAERNewSL</v>
      </c>
      <c r="D4479">
        <f>IF(ISNUMBER(SEARCH("OFFNew",C4479)),COMBDG_DEM_Demand!D4479*'Demand shift'!$C$2,COMBDG_DEM_Demand!D4479)</f>
        <v>0.17810184700000001</v>
      </c>
      <c r="E4479" t="str">
        <f>COMBDG_DEM_Demand!E4479</f>
        <v>Mm2</v>
      </c>
      <c r="F4479" t="str">
        <f>COMBDG_DEM_Demand!F4479</f>
        <v>Aggregated DemandCommercialBuildingArts, Entertainment and RecreationNewStreet Lighting</v>
      </c>
    </row>
    <row r="4480" spans="1:6" x14ac:dyDescent="0.25">
      <c r="A4480" t="str">
        <f>COMBDG_DEM_Demand!A4480</f>
        <v>TO</v>
      </c>
      <c r="B4480">
        <f>COMBDG_DEM_Demand!B4480</f>
        <v>2047</v>
      </c>
      <c r="C4480" t="str">
        <f>COMBDG_DEM_Demand!C4480</f>
        <v>ADEMCOMBDGAFSNewSL</v>
      </c>
      <c r="D4480">
        <f>IF(ISNUMBER(SEARCH("OFFNew",C4480)),COMBDG_DEM_Demand!D4480*'Demand shift'!$C$2,COMBDG_DEM_Demand!D4480)</f>
        <v>7.2342711000000004E-2</v>
      </c>
      <c r="E4480" t="str">
        <f>COMBDG_DEM_Demand!E4480</f>
        <v>Mm2</v>
      </c>
      <c r="F4480" t="str">
        <f>COMBDG_DEM_Demand!F4480</f>
        <v>Aggregated DemandCommercialBuildingAccommodation and Food ServicesNewStreet Lighting</v>
      </c>
    </row>
    <row r="4481" spans="1:6" x14ac:dyDescent="0.25">
      <c r="A4481" t="str">
        <f>COMBDG_DEM_Demand!A4481</f>
        <v>TO</v>
      </c>
      <c r="B4481">
        <f>COMBDG_DEM_Demand!B4481</f>
        <v>2047</v>
      </c>
      <c r="C4481" t="str">
        <f>COMBDG_DEM_Demand!C4481</f>
        <v>ADEMCOMBDGOTSNewSL</v>
      </c>
      <c r="D4481">
        <f>IF(ISNUMBER(SEARCH("OFFNew",C4481)),COMBDG_DEM_Demand!D4481*'Demand shift'!$C$2,COMBDG_DEM_Demand!D4481)</f>
        <v>0.539253286</v>
      </c>
      <c r="E4481" t="str">
        <f>COMBDG_DEM_Demand!E4481</f>
        <v>Mm2</v>
      </c>
      <c r="F4481" t="str">
        <f>COMBDG_DEM_Demand!F4481</f>
        <v>Aggregated DemandCommercialBuildingOther ServicesNewStreet Lighting</v>
      </c>
    </row>
    <row r="4482" spans="1:6" x14ac:dyDescent="0.25">
      <c r="A4482" t="str">
        <f>COMBDG_DEM_Demand!A4482</f>
        <v>TO</v>
      </c>
      <c r="B4482">
        <f>COMBDG_DEM_Demand!B4482</f>
        <v>2048</v>
      </c>
      <c r="C4482" t="str">
        <f>COMBDG_DEM_Demand!C4482</f>
        <v>ADEMCOMBDGWSTOldLI</v>
      </c>
      <c r="D4482">
        <f>IF(ISNUMBER(SEARCH("OFFNew",C4482)),COMBDG_DEM_Demand!D4482*'Demand shift'!$C$2,COMBDG_DEM_Demand!D4482)</f>
        <v>7.1746822200000002</v>
      </c>
      <c r="E4482" t="str">
        <f>COMBDG_DEM_Demand!E4482</f>
        <v>Mm2</v>
      </c>
      <c r="F4482" t="str">
        <f>COMBDG_DEM_Demand!F4482</f>
        <v>Aggregated DemandCommercialBuildingWholesale TradeOldLighting</v>
      </c>
    </row>
    <row r="4483" spans="1:6" x14ac:dyDescent="0.25">
      <c r="A4483" t="str">
        <f>COMBDG_DEM_Demand!A4483</f>
        <v>TO</v>
      </c>
      <c r="B4483">
        <f>COMBDG_DEM_Demand!B4483</f>
        <v>2048</v>
      </c>
      <c r="C4483" t="str">
        <f>COMBDG_DEM_Demand!C4483</f>
        <v>ADEMCOMBDGRTTOldLI</v>
      </c>
      <c r="D4483">
        <f>IF(ISNUMBER(SEARCH("OFFNew",C4483)),COMBDG_DEM_Demand!D4483*'Demand shift'!$C$2,COMBDG_DEM_Demand!D4483)</f>
        <v>11.129654560000001</v>
      </c>
      <c r="E4483" t="str">
        <f>COMBDG_DEM_Demand!E4483</f>
        <v>Mm2</v>
      </c>
      <c r="F4483" t="str">
        <f>COMBDG_DEM_Demand!F4483</f>
        <v>Aggregated DemandCommercialBuildingRetail TradeOldLighting</v>
      </c>
    </row>
    <row r="4484" spans="1:6" x14ac:dyDescent="0.25">
      <c r="A4484" t="str">
        <f>COMBDG_DEM_Demand!A4484</f>
        <v>TO</v>
      </c>
      <c r="B4484">
        <f>COMBDG_DEM_Demand!B4484</f>
        <v>2048</v>
      </c>
      <c r="C4484" t="str">
        <f>COMBDG_DEM_Demand!C4484</f>
        <v>ADEMCOMBDGTAWOldLI</v>
      </c>
      <c r="D4484">
        <f>IF(ISNUMBER(SEARCH("OFFNew",C4484)),COMBDG_DEM_Demand!D4484*'Demand shift'!$C$2,COMBDG_DEM_Demand!D4484)</f>
        <v>2.0588352319999998</v>
      </c>
      <c r="E4484" t="str">
        <f>COMBDG_DEM_Demand!E4484</f>
        <v>Mm2</v>
      </c>
      <c r="F4484" t="str">
        <f>COMBDG_DEM_Demand!F4484</f>
        <v>Aggregated DemandCommercialBuildingTransportation and WarehousingOldLighting</v>
      </c>
    </row>
    <row r="4485" spans="1:6" x14ac:dyDescent="0.25">
      <c r="A4485" t="str">
        <f>COMBDG_DEM_Demand!A4485</f>
        <v>TO</v>
      </c>
      <c r="B4485">
        <f>COMBDG_DEM_Demand!B4485</f>
        <v>2048</v>
      </c>
      <c r="C4485" t="str">
        <f>COMBDG_DEM_Demand!C4485</f>
        <v>ADEMCOMBDGICIOldLI</v>
      </c>
      <c r="D4485">
        <f>IF(ISNUMBER(SEARCH("OFFNew",C4485)),COMBDG_DEM_Demand!D4485*'Demand shift'!$C$2,COMBDG_DEM_Demand!D4485)</f>
        <v>0.45684563500000003</v>
      </c>
      <c r="E4485" t="str">
        <f>COMBDG_DEM_Demand!E4485</f>
        <v>Mm2</v>
      </c>
      <c r="F4485" t="str">
        <f>COMBDG_DEM_Demand!F4485</f>
        <v>Aggregated DemandCommercialBuildingInformation and Cultural IndustriesOldLighting</v>
      </c>
    </row>
    <row r="4486" spans="1:6" x14ac:dyDescent="0.25">
      <c r="A4486" t="str">
        <f>COMBDG_DEM_Demand!A4486</f>
        <v>TO</v>
      </c>
      <c r="B4486">
        <f>COMBDG_DEM_Demand!B4486</f>
        <v>2048</v>
      </c>
      <c r="C4486" t="str">
        <f>COMBDG_DEM_Demand!C4486</f>
        <v>ADEMCOMBDGOFFOldLI</v>
      </c>
      <c r="D4486">
        <f>IF(ISNUMBER(SEARCH("OFFNew",C4486)),COMBDG_DEM_Demand!D4486*'Demand shift'!$C$2,COMBDG_DEM_Demand!D4486)</f>
        <v>31.70058938</v>
      </c>
      <c r="E4486" t="str">
        <f>COMBDG_DEM_Demand!E4486</f>
        <v>Mm2</v>
      </c>
      <c r="F4486" t="str">
        <f>COMBDG_DEM_Demand!F4486</f>
        <v>Aggregated DemandCommercialBuildingOfficesOldLighting</v>
      </c>
    </row>
    <row r="4487" spans="1:6" x14ac:dyDescent="0.25">
      <c r="A4487" t="str">
        <f>COMBDG_DEM_Demand!A4487</f>
        <v>TO</v>
      </c>
      <c r="B4487">
        <f>COMBDG_DEM_Demand!B4487</f>
        <v>2048</v>
      </c>
      <c r="C4487" t="str">
        <f>COMBDG_DEM_Demand!C4487</f>
        <v>ADEMCOMBDGEDSOldLI</v>
      </c>
      <c r="D4487">
        <f>IF(ISNUMBER(SEARCH("OFFNew",C4487)),COMBDG_DEM_Demand!D4487*'Demand shift'!$C$2,COMBDG_DEM_Demand!D4487)</f>
        <v>8.82232488</v>
      </c>
      <c r="E4487" t="str">
        <f>COMBDG_DEM_Demand!E4487</f>
        <v>Mm2</v>
      </c>
      <c r="F4487" t="str">
        <f>COMBDG_DEM_Demand!F4487</f>
        <v>Aggregated DemandCommercialBuildingEducational ServicesOldLighting</v>
      </c>
    </row>
    <row r="4488" spans="1:6" x14ac:dyDescent="0.25">
      <c r="A4488" t="str">
        <f>COMBDG_DEM_Demand!A4488</f>
        <v>TO</v>
      </c>
      <c r="B4488">
        <f>COMBDG_DEM_Demand!B4488</f>
        <v>2048</v>
      </c>
      <c r="C4488" t="str">
        <f>COMBDG_DEM_Demand!C4488</f>
        <v>ADEMCOMBDGHLCOldLI</v>
      </c>
      <c r="D4488">
        <f>IF(ISNUMBER(SEARCH("OFFNew",C4488)),COMBDG_DEM_Demand!D4488*'Demand shift'!$C$2,COMBDG_DEM_Demand!D4488)</f>
        <v>3.2447994250000001</v>
      </c>
      <c r="E4488" t="str">
        <f>COMBDG_DEM_Demand!E4488</f>
        <v>Mm2</v>
      </c>
      <c r="F4488" t="str">
        <f>COMBDG_DEM_Demand!F4488</f>
        <v>Aggregated DemandCommercialBuildingHealth Care and Social AssistanceOldLighting</v>
      </c>
    </row>
    <row r="4489" spans="1:6" x14ac:dyDescent="0.25">
      <c r="A4489" t="str">
        <f>COMBDG_DEM_Demand!A4489</f>
        <v>TO</v>
      </c>
      <c r="B4489">
        <f>COMBDG_DEM_Demand!B4489</f>
        <v>2048</v>
      </c>
      <c r="C4489" t="str">
        <f>COMBDG_DEM_Demand!C4489</f>
        <v>ADEMCOMBDGAEROldLI</v>
      </c>
      <c r="D4489">
        <f>IF(ISNUMBER(SEARCH("OFFNew",C4489)),COMBDG_DEM_Demand!D4489*'Demand shift'!$C$2,COMBDG_DEM_Demand!D4489)</f>
        <v>2.7388278499999998</v>
      </c>
      <c r="E4489" t="str">
        <f>COMBDG_DEM_Demand!E4489</f>
        <v>Mm2</v>
      </c>
      <c r="F4489" t="str">
        <f>COMBDG_DEM_Demand!F4489</f>
        <v>Aggregated DemandCommercialBuildingArts, Entertainment and RecreationOldLighting</v>
      </c>
    </row>
    <row r="4490" spans="1:6" x14ac:dyDescent="0.25">
      <c r="A4490" t="str">
        <f>COMBDG_DEM_Demand!A4490</f>
        <v>TO</v>
      </c>
      <c r="B4490">
        <f>COMBDG_DEM_Demand!B4490</f>
        <v>2048</v>
      </c>
      <c r="C4490" t="str">
        <f>COMBDG_DEM_Demand!C4490</f>
        <v>ADEMCOMBDGAFSOldLI</v>
      </c>
      <c r="D4490">
        <f>IF(ISNUMBER(SEARCH("OFFNew",C4490)),COMBDG_DEM_Demand!D4490*'Demand shift'!$C$2,COMBDG_DEM_Demand!D4490)</f>
        <v>2.284455667</v>
      </c>
      <c r="E4490" t="str">
        <f>COMBDG_DEM_Demand!E4490</f>
        <v>Mm2</v>
      </c>
      <c r="F4490" t="str">
        <f>COMBDG_DEM_Demand!F4490</f>
        <v>Aggregated DemandCommercialBuildingAccommodation and Food ServicesOldLighting</v>
      </c>
    </row>
    <row r="4491" spans="1:6" x14ac:dyDescent="0.25">
      <c r="A4491" t="str">
        <f>COMBDG_DEM_Demand!A4491</f>
        <v>TO</v>
      </c>
      <c r="B4491">
        <f>COMBDG_DEM_Demand!B4491</f>
        <v>2048</v>
      </c>
      <c r="C4491" t="str">
        <f>COMBDG_DEM_Demand!C4491</f>
        <v>ADEMCOMBDGOTSOldLI</v>
      </c>
      <c r="D4491">
        <f>IF(ISNUMBER(SEARCH("OFFNew",C4491)),COMBDG_DEM_Demand!D4491*'Demand shift'!$C$2,COMBDG_DEM_Demand!D4491)</f>
        <v>3.817302594</v>
      </c>
      <c r="E4491" t="str">
        <f>COMBDG_DEM_Demand!E4491</f>
        <v>Mm2</v>
      </c>
      <c r="F4491" t="str">
        <f>COMBDG_DEM_Demand!F4491</f>
        <v>Aggregated DemandCommercialBuildingOther ServicesOldLighting</v>
      </c>
    </row>
    <row r="4492" spans="1:6" x14ac:dyDescent="0.25">
      <c r="A4492" t="str">
        <f>COMBDG_DEM_Demand!A4492</f>
        <v>TO</v>
      </c>
      <c r="B4492">
        <f>COMBDG_DEM_Demand!B4492</f>
        <v>2048</v>
      </c>
      <c r="C4492" t="str">
        <f>COMBDG_DEM_Demand!C4492</f>
        <v>ADEMCOMBDGWSTNewLI</v>
      </c>
      <c r="D4492">
        <f>IF(ISNUMBER(SEARCH("OFFNew",C4492)),COMBDG_DEM_Demand!D4492*'Demand shift'!$C$2,COMBDG_DEM_Demand!D4492)</f>
        <v>0.32529014299999998</v>
      </c>
      <c r="E4492" t="str">
        <f>COMBDG_DEM_Demand!E4492</f>
        <v>Mm2</v>
      </c>
      <c r="F4492" t="str">
        <f>COMBDG_DEM_Demand!F4492</f>
        <v>Aggregated DemandCommercialBuildingWholesale TradeNewLighting</v>
      </c>
    </row>
    <row r="4493" spans="1:6" x14ac:dyDescent="0.25">
      <c r="A4493" t="str">
        <f>COMBDG_DEM_Demand!A4493</f>
        <v>TO</v>
      </c>
      <c r="B4493">
        <f>COMBDG_DEM_Demand!B4493</f>
        <v>2048</v>
      </c>
      <c r="C4493" t="str">
        <f>COMBDG_DEM_Demand!C4493</f>
        <v>ADEMCOMBDGRTTNewLI</v>
      </c>
      <c r="D4493">
        <f>IF(ISNUMBER(SEARCH("OFFNew",C4493)),COMBDG_DEM_Demand!D4493*'Demand shift'!$C$2,COMBDG_DEM_Demand!D4493)</f>
        <v>1.384809704</v>
      </c>
      <c r="E4493" t="str">
        <f>COMBDG_DEM_Demand!E4493</f>
        <v>Mm2</v>
      </c>
      <c r="F4493" t="str">
        <f>COMBDG_DEM_Demand!F4493</f>
        <v>Aggregated DemandCommercialBuildingRetail TradeNewLighting</v>
      </c>
    </row>
    <row r="4494" spans="1:6" x14ac:dyDescent="0.25">
      <c r="A4494" t="str">
        <f>COMBDG_DEM_Demand!A4494</f>
        <v>TO</v>
      </c>
      <c r="B4494">
        <f>COMBDG_DEM_Demand!B4494</f>
        <v>2048</v>
      </c>
      <c r="C4494" t="str">
        <f>COMBDG_DEM_Demand!C4494</f>
        <v>ADEMCOMBDGTAWNewLI</v>
      </c>
      <c r="D4494">
        <f>IF(ISNUMBER(SEARCH("OFFNew",C4494)),COMBDG_DEM_Demand!D4494*'Demand shift'!$C$2,COMBDG_DEM_Demand!D4494)</f>
        <v>0.479702762</v>
      </c>
      <c r="E4494" t="str">
        <f>COMBDG_DEM_Demand!E4494</f>
        <v>Mm2</v>
      </c>
      <c r="F4494" t="str">
        <f>COMBDG_DEM_Demand!F4494</f>
        <v>Aggregated DemandCommercialBuildingTransportation and WarehousingNewLighting</v>
      </c>
    </row>
    <row r="4495" spans="1:6" x14ac:dyDescent="0.25">
      <c r="A4495" t="str">
        <f>COMBDG_DEM_Demand!A4495</f>
        <v>TO</v>
      </c>
      <c r="B4495">
        <f>COMBDG_DEM_Demand!B4495</f>
        <v>2048</v>
      </c>
      <c r="C4495" t="str">
        <f>COMBDG_DEM_Demand!C4495</f>
        <v>ADEMCOMBDGICINewLI</v>
      </c>
      <c r="D4495">
        <f>IF(ISNUMBER(SEARCH("OFFNew",C4495)),COMBDG_DEM_Demand!D4495*'Demand shift'!$C$2,COMBDG_DEM_Demand!D4495)</f>
        <v>0</v>
      </c>
      <c r="E4495" t="str">
        <f>COMBDG_DEM_Demand!E4495</f>
        <v>Mm2</v>
      </c>
      <c r="F4495" t="str">
        <f>COMBDG_DEM_Demand!F4495</f>
        <v>Aggregated DemandCommercialBuildingInformation and Cultural IndustriesNewLighting</v>
      </c>
    </row>
    <row r="4496" spans="1:6" x14ac:dyDescent="0.25">
      <c r="A4496" t="str">
        <f>COMBDG_DEM_Demand!A4496</f>
        <v>TO</v>
      </c>
      <c r="B4496">
        <f>COMBDG_DEM_Demand!B4496</f>
        <v>2048</v>
      </c>
      <c r="C4496" t="str">
        <f>COMBDG_DEM_Demand!C4496</f>
        <v>ADEMCOMBDGOFFNewLI</v>
      </c>
      <c r="D4496">
        <f>IF(ISNUMBER(SEARCH("OFFNew",C4496)),COMBDG_DEM_Demand!D4496*'Demand shift'!$C$2,COMBDG_DEM_Demand!D4496)</f>
        <v>1.8927481235999999</v>
      </c>
      <c r="E4496" t="str">
        <f>COMBDG_DEM_Demand!E4496</f>
        <v>Mm2</v>
      </c>
      <c r="F4496" t="str">
        <f>COMBDG_DEM_Demand!F4496</f>
        <v>Aggregated DemandCommercialBuildingOfficesNewLighting</v>
      </c>
    </row>
    <row r="4497" spans="1:6" x14ac:dyDescent="0.25">
      <c r="A4497" t="str">
        <f>COMBDG_DEM_Demand!A4497</f>
        <v>TO</v>
      </c>
      <c r="B4497">
        <f>COMBDG_DEM_Demand!B4497</f>
        <v>2048</v>
      </c>
      <c r="C4497" t="str">
        <f>COMBDG_DEM_Demand!C4497</f>
        <v>ADEMCOMBDGEDSNewLI</v>
      </c>
      <c r="D4497">
        <f>IF(ISNUMBER(SEARCH("OFFNew",C4497)),COMBDG_DEM_Demand!D4497*'Demand shift'!$C$2,COMBDG_DEM_Demand!D4497)</f>
        <v>0.79686683000000003</v>
      </c>
      <c r="E4497" t="str">
        <f>COMBDG_DEM_Demand!E4497</f>
        <v>Mm2</v>
      </c>
      <c r="F4497" t="str">
        <f>COMBDG_DEM_Demand!F4497</f>
        <v>Aggregated DemandCommercialBuildingEducational ServicesNewLighting</v>
      </c>
    </row>
    <row r="4498" spans="1:6" x14ac:dyDescent="0.25">
      <c r="A4498" t="str">
        <f>COMBDG_DEM_Demand!A4498</f>
        <v>TO</v>
      </c>
      <c r="B4498">
        <f>COMBDG_DEM_Demand!B4498</f>
        <v>2048</v>
      </c>
      <c r="C4498" t="str">
        <f>COMBDG_DEM_Demand!C4498</f>
        <v>ADEMCOMBDGHLCNewLI</v>
      </c>
      <c r="D4498">
        <f>IF(ISNUMBER(SEARCH("OFFNew",C4498)),COMBDG_DEM_Demand!D4498*'Demand shift'!$C$2,COMBDG_DEM_Demand!D4498)</f>
        <v>0.53476310000000005</v>
      </c>
      <c r="E4498" t="str">
        <f>COMBDG_DEM_Demand!E4498</f>
        <v>Mm2</v>
      </c>
      <c r="F4498" t="str">
        <f>COMBDG_DEM_Demand!F4498</f>
        <v>Aggregated DemandCommercialBuildingHealth Care and Social AssistanceNewLighting</v>
      </c>
    </row>
    <row r="4499" spans="1:6" x14ac:dyDescent="0.25">
      <c r="A4499" t="str">
        <f>COMBDG_DEM_Demand!A4499</f>
        <v>TO</v>
      </c>
      <c r="B4499">
        <f>COMBDG_DEM_Demand!B4499</f>
        <v>2048</v>
      </c>
      <c r="C4499" t="str">
        <f>COMBDG_DEM_Demand!C4499</f>
        <v>ADEMCOMBDGAERNewLI</v>
      </c>
      <c r="D4499">
        <f>IF(ISNUMBER(SEARCH("OFFNew",C4499)),COMBDG_DEM_Demand!D4499*'Demand shift'!$C$2,COMBDG_DEM_Demand!D4499)</f>
        <v>0.18524078899999999</v>
      </c>
      <c r="E4499" t="str">
        <f>COMBDG_DEM_Demand!E4499</f>
        <v>Mm2</v>
      </c>
      <c r="F4499" t="str">
        <f>COMBDG_DEM_Demand!F4499</f>
        <v>Aggregated DemandCommercialBuildingArts, Entertainment and RecreationNewLighting</v>
      </c>
    </row>
    <row r="4500" spans="1:6" x14ac:dyDescent="0.25">
      <c r="A4500" t="str">
        <f>COMBDG_DEM_Demand!A4500</f>
        <v>TO</v>
      </c>
      <c r="B4500">
        <f>COMBDG_DEM_Demand!B4500</f>
        <v>2048</v>
      </c>
      <c r="C4500" t="str">
        <f>COMBDG_DEM_Demand!C4500</f>
        <v>ADEMCOMBDGAFSNewLI</v>
      </c>
      <c r="D4500">
        <f>IF(ISNUMBER(SEARCH("OFFNew",C4500)),COMBDG_DEM_Demand!D4500*'Demand shift'!$C$2,COMBDG_DEM_Demand!D4500)</f>
        <v>7.5315901000000005E-2</v>
      </c>
      <c r="E4500" t="str">
        <f>COMBDG_DEM_Demand!E4500</f>
        <v>Mm2</v>
      </c>
      <c r="F4500" t="str">
        <f>COMBDG_DEM_Demand!F4500</f>
        <v>Aggregated DemandCommercialBuildingAccommodation and Food ServicesNewLighting</v>
      </c>
    </row>
    <row r="4501" spans="1:6" x14ac:dyDescent="0.25">
      <c r="A4501" t="str">
        <f>COMBDG_DEM_Demand!A4501</f>
        <v>TO</v>
      </c>
      <c r="B4501">
        <f>COMBDG_DEM_Demand!B4501</f>
        <v>2048</v>
      </c>
      <c r="C4501" t="str">
        <f>COMBDG_DEM_Demand!C4501</f>
        <v>ADEMCOMBDGOTSNewLI</v>
      </c>
      <c r="D4501">
        <f>IF(ISNUMBER(SEARCH("OFFNew",C4501)),COMBDG_DEM_Demand!D4501*'Demand shift'!$C$2,COMBDG_DEM_Demand!D4501)</f>
        <v>0.56004987699999997</v>
      </c>
      <c r="E4501" t="str">
        <f>COMBDG_DEM_Demand!E4501</f>
        <v>Mm2</v>
      </c>
      <c r="F4501" t="str">
        <f>COMBDG_DEM_Demand!F4501</f>
        <v>Aggregated DemandCommercialBuildingOther ServicesNewLighting</v>
      </c>
    </row>
    <row r="4502" spans="1:6" x14ac:dyDescent="0.25">
      <c r="A4502" t="str">
        <f>COMBDG_DEM_Demand!A4502</f>
        <v>TO</v>
      </c>
      <c r="B4502">
        <f>COMBDG_DEM_Demand!B4502</f>
        <v>2048</v>
      </c>
      <c r="C4502" t="str">
        <f>COMBDG_DEM_Demand!C4502</f>
        <v>ADEMCOMBDGWSTOldAE</v>
      </c>
      <c r="D4502">
        <f>IF(ISNUMBER(SEARCH("OFFNew",C4502)),COMBDG_DEM_Demand!D4502*'Demand shift'!$C$2,COMBDG_DEM_Demand!D4502)</f>
        <v>7.1746822200000002</v>
      </c>
      <c r="E4502" t="str">
        <f>COMBDG_DEM_Demand!E4502</f>
        <v>Mm2</v>
      </c>
      <c r="F4502" t="str">
        <f>COMBDG_DEM_Demand!F4502</f>
        <v>Aggregated DemandCommercialBuildingWholesale TradeOldAuxiliary Equipment</v>
      </c>
    </row>
    <row r="4503" spans="1:6" x14ac:dyDescent="0.25">
      <c r="A4503" t="str">
        <f>COMBDG_DEM_Demand!A4503</f>
        <v>TO</v>
      </c>
      <c r="B4503">
        <f>COMBDG_DEM_Demand!B4503</f>
        <v>2048</v>
      </c>
      <c r="C4503" t="str">
        <f>COMBDG_DEM_Demand!C4503</f>
        <v>ADEMCOMBDGRTTOldAE</v>
      </c>
      <c r="D4503">
        <f>IF(ISNUMBER(SEARCH("OFFNew",C4503)),COMBDG_DEM_Demand!D4503*'Demand shift'!$C$2,COMBDG_DEM_Demand!D4503)</f>
        <v>11.129654560000001</v>
      </c>
      <c r="E4503" t="str">
        <f>COMBDG_DEM_Demand!E4503</f>
        <v>Mm2</v>
      </c>
      <c r="F4503" t="str">
        <f>COMBDG_DEM_Demand!F4503</f>
        <v>Aggregated DemandCommercialBuildingRetail TradeOldAuxiliary Equipment</v>
      </c>
    </row>
    <row r="4504" spans="1:6" x14ac:dyDescent="0.25">
      <c r="A4504" t="str">
        <f>COMBDG_DEM_Demand!A4504</f>
        <v>TO</v>
      </c>
      <c r="B4504">
        <f>COMBDG_DEM_Demand!B4504</f>
        <v>2048</v>
      </c>
      <c r="C4504" t="str">
        <f>COMBDG_DEM_Demand!C4504</f>
        <v>ADEMCOMBDGTAWOldAE</v>
      </c>
      <c r="D4504">
        <f>IF(ISNUMBER(SEARCH("OFFNew",C4504)),COMBDG_DEM_Demand!D4504*'Demand shift'!$C$2,COMBDG_DEM_Demand!D4504)</f>
        <v>2.0588352319999998</v>
      </c>
      <c r="E4504" t="str">
        <f>COMBDG_DEM_Demand!E4504</f>
        <v>Mm2</v>
      </c>
      <c r="F4504" t="str">
        <f>COMBDG_DEM_Demand!F4504</f>
        <v>Aggregated DemandCommercialBuildingTransportation and WarehousingOldAuxiliary Equipment</v>
      </c>
    </row>
    <row r="4505" spans="1:6" x14ac:dyDescent="0.25">
      <c r="A4505" t="str">
        <f>COMBDG_DEM_Demand!A4505</f>
        <v>TO</v>
      </c>
      <c r="B4505">
        <f>COMBDG_DEM_Demand!B4505</f>
        <v>2048</v>
      </c>
      <c r="C4505" t="str">
        <f>COMBDG_DEM_Demand!C4505</f>
        <v>ADEMCOMBDGICIOldAE</v>
      </c>
      <c r="D4505">
        <f>IF(ISNUMBER(SEARCH("OFFNew",C4505)),COMBDG_DEM_Demand!D4505*'Demand shift'!$C$2,COMBDG_DEM_Demand!D4505)</f>
        <v>0.45684563500000003</v>
      </c>
      <c r="E4505" t="str">
        <f>COMBDG_DEM_Demand!E4505</f>
        <v>Mm2</v>
      </c>
      <c r="F4505" t="str">
        <f>COMBDG_DEM_Demand!F4505</f>
        <v>Aggregated DemandCommercialBuildingInformation and Cultural IndustriesOldAuxiliary Equipment</v>
      </c>
    </row>
    <row r="4506" spans="1:6" x14ac:dyDescent="0.25">
      <c r="A4506" t="str">
        <f>COMBDG_DEM_Demand!A4506</f>
        <v>TO</v>
      </c>
      <c r="B4506">
        <f>COMBDG_DEM_Demand!B4506</f>
        <v>2048</v>
      </c>
      <c r="C4506" t="str">
        <f>COMBDG_DEM_Demand!C4506</f>
        <v>ADEMCOMBDGOFFOldAE</v>
      </c>
      <c r="D4506">
        <f>IF(ISNUMBER(SEARCH("OFFNew",C4506)),COMBDG_DEM_Demand!D4506*'Demand shift'!$C$2,COMBDG_DEM_Demand!D4506)</f>
        <v>31.70058938</v>
      </c>
      <c r="E4506" t="str">
        <f>COMBDG_DEM_Demand!E4506</f>
        <v>Mm2</v>
      </c>
      <c r="F4506" t="str">
        <f>COMBDG_DEM_Demand!F4506</f>
        <v>Aggregated DemandCommercialBuildingOfficesOldAuxiliary Equipment</v>
      </c>
    </row>
    <row r="4507" spans="1:6" x14ac:dyDescent="0.25">
      <c r="A4507" t="str">
        <f>COMBDG_DEM_Demand!A4507</f>
        <v>TO</v>
      </c>
      <c r="B4507">
        <f>COMBDG_DEM_Demand!B4507</f>
        <v>2048</v>
      </c>
      <c r="C4507" t="str">
        <f>COMBDG_DEM_Demand!C4507</f>
        <v>ADEMCOMBDGEDSOldAE</v>
      </c>
      <c r="D4507">
        <f>IF(ISNUMBER(SEARCH("OFFNew",C4507)),COMBDG_DEM_Demand!D4507*'Demand shift'!$C$2,COMBDG_DEM_Demand!D4507)</f>
        <v>8.82232488</v>
      </c>
      <c r="E4507" t="str">
        <f>COMBDG_DEM_Demand!E4507</f>
        <v>Mm2</v>
      </c>
      <c r="F4507" t="str">
        <f>COMBDG_DEM_Demand!F4507</f>
        <v>Aggregated DemandCommercialBuildingEducational ServicesOldAuxiliary Equipment</v>
      </c>
    </row>
    <row r="4508" spans="1:6" x14ac:dyDescent="0.25">
      <c r="A4508" t="str">
        <f>COMBDG_DEM_Demand!A4508</f>
        <v>TO</v>
      </c>
      <c r="B4508">
        <f>COMBDG_DEM_Demand!B4508</f>
        <v>2048</v>
      </c>
      <c r="C4508" t="str">
        <f>COMBDG_DEM_Demand!C4508</f>
        <v>ADEMCOMBDGHLCOldAE</v>
      </c>
      <c r="D4508">
        <f>IF(ISNUMBER(SEARCH("OFFNew",C4508)),COMBDG_DEM_Demand!D4508*'Demand shift'!$C$2,COMBDG_DEM_Demand!D4508)</f>
        <v>3.2447994250000001</v>
      </c>
      <c r="E4508" t="str">
        <f>COMBDG_DEM_Demand!E4508</f>
        <v>Mm2</v>
      </c>
      <c r="F4508" t="str">
        <f>COMBDG_DEM_Demand!F4508</f>
        <v>Aggregated DemandCommercialBuildingHealth Care and Social AssistanceOldAuxiliary Equipment</v>
      </c>
    </row>
    <row r="4509" spans="1:6" x14ac:dyDescent="0.25">
      <c r="A4509" t="str">
        <f>COMBDG_DEM_Demand!A4509</f>
        <v>TO</v>
      </c>
      <c r="B4509">
        <f>COMBDG_DEM_Demand!B4509</f>
        <v>2048</v>
      </c>
      <c r="C4509" t="str">
        <f>COMBDG_DEM_Demand!C4509</f>
        <v>ADEMCOMBDGAEROldAE</v>
      </c>
      <c r="D4509">
        <f>IF(ISNUMBER(SEARCH("OFFNew",C4509)),COMBDG_DEM_Demand!D4509*'Demand shift'!$C$2,COMBDG_DEM_Demand!D4509)</f>
        <v>2.7388278499999998</v>
      </c>
      <c r="E4509" t="str">
        <f>COMBDG_DEM_Demand!E4509</f>
        <v>Mm2</v>
      </c>
      <c r="F4509" t="str">
        <f>COMBDG_DEM_Demand!F4509</f>
        <v>Aggregated DemandCommercialBuildingArts, Entertainment and RecreationOldAuxiliary Equipment</v>
      </c>
    </row>
    <row r="4510" spans="1:6" x14ac:dyDescent="0.25">
      <c r="A4510" t="str">
        <f>COMBDG_DEM_Demand!A4510</f>
        <v>TO</v>
      </c>
      <c r="B4510">
        <f>COMBDG_DEM_Demand!B4510</f>
        <v>2048</v>
      </c>
      <c r="C4510" t="str">
        <f>COMBDG_DEM_Demand!C4510</f>
        <v>ADEMCOMBDGAFSOldAE</v>
      </c>
      <c r="D4510">
        <f>IF(ISNUMBER(SEARCH("OFFNew",C4510)),COMBDG_DEM_Demand!D4510*'Demand shift'!$C$2,COMBDG_DEM_Demand!D4510)</f>
        <v>2.284455667</v>
      </c>
      <c r="E4510" t="str">
        <f>COMBDG_DEM_Demand!E4510</f>
        <v>Mm2</v>
      </c>
      <c r="F4510" t="str">
        <f>COMBDG_DEM_Demand!F4510</f>
        <v>Aggregated DemandCommercialBuildingAccommodation and Food ServicesOldAuxiliary Equipment</v>
      </c>
    </row>
    <row r="4511" spans="1:6" x14ac:dyDescent="0.25">
      <c r="A4511" t="str">
        <f>COMBDG_DEM_Demand!A4511</f>
        <v>TO</v>
      </c>
      <c r="B4511">
        <f>COMBDG_DEM_Demand!B4511</f>
        <v>2048</v>
      </c>
      <c r="C4511" t="str">
        <f>COMBDG_DEM_Demand!C4511</f>
        <v>ADEMCOMBDGOTSOldAE</v>
      </c>
      <c r="D4511">
        <f>IF(ISNUMBER(SEARCH("OFFNew",C4511)),COMBDG_DEM_Demand!D4511*'Demand shift'!$C$2,COMBDG_DEM_Demand!D4511)</f>
        <v>3.817302594</v>
      </c>
      <c r="E4511" t="str">
        <f>COMBDG_DEM_Demand!E4511</f>
        <v>Mm2</v>
      </c>
      <c r="F4511" t="str">
        <f>COMBDG_DEM_Demand!F4511</f>
        <v>Aggregated DemandCommercialBuildingOther ServicesOldAuxiliary Equipment</v>
      </c>
    </row>
    <row r="4512" spans="1:6" x14ac:dyDescent="0.25">
      <c r="A4512" t="str">
        <f>COMBDG_DEM_Demand!A4512</f>
        <v>TO</v>
      </c>
      <c r="B4512">
        <f>COMBDG_DEM_Demand!B4512</f>
        <v>2048</v>
      </c>
      <c r="C4512" t="str">
        <f>COMBDG_DEM_Demand!C4512</f>
        <v>ADEMCOMBDGWSTNewAE</v>
      </c>
      <c r="D4512">
        <f>IF(ISNUMBER(SEARCH("OFFNew",C4512)),COMBDG_DEM_Demand!D4512*'Demand shift'!$C$2,COMBDG_DEM_Demand!D4512)</f>
        <v>0.32529014299999998</v>
      </c>
      <c r="E4512" t="str">
        <f>COMBDG_DEM_Demand!E4512</f>
        <v>Mm2</v>
      </c>
      <c r="F4512" t="str">
        <f>COMBDG_DEM_Demand!F4512</f>
        <v>Aggregated DemandCommercialBuildingWholesale TradeNewAuxiliary Equipment</v>
      </c>
    </row>
    <row r="4513" spans="1:6" x14ac:dyDescent="0.25">
      <c r="A4513" t="str">
        <f>COMBDG_DEM_Demand!A4513</f>
        <v>TO</v>
      </c>
      <c r="B4513">
        <f>COMBDG_DEM_Demand!B4513</f>
        <v>2048</v>
      </c>
      <c r="C4513" t="str">
        <f>COMBDG_DEM_Demand!C4513</f>
        <v>ADEMCOMBDGRTTNewAE</v>
      </c>
      <c r="D4513">
        <f>IF(ISNUMBER(SEARCH("OFFNew",C4513)),COMBDG_DEM_Demand!D4513*'Demand shift'!$C$2,COMBDG_DEM_Demand!D4513)</f>
        <v>1.384809704</v>
      </c>
      <c r="E4513" t="str">
        <f>COMBDG_DEM_Demand!E4513</f>
        <v>Mm2</v>
      </c>
      <c r="F4513" t="str">
        <f>COMBDG_DEM_Demand!F4513</f>
        <v>Aggregated DemandCommercialBuildingRetail TradeNewAuxiliary Equipment</v>
      </c>
    </row>
    <row r="4514" spans="1:6" x14ac:dyDescent="0.25">
      <c r="A4514" t="str">
        <f>COMBDG_DEM_Demand!A4514</f>
        <v>TO</v>
      </c>
      <c r="B4514">
        <f>COMBDG_DEM_Demand!B4514</f>
        <v>2048</v>
      </c>
      <c r="C4514" t="str">
        <f>COMBDG_DEM_Demand!C4514</f>
        <v>ADEMCOMBDGTAWNewAE</v>
      </c>
      <c r="D4514">
        <f>IF(ISNUMBER(SEARCH("OFFNew",C4514)),COMBDG_DEM_Demand!D4514*'Demand shift'!$C$2,COMBDG_DEM_Demand!D4514)</f>
        <v>0.479702762</v>
      </c>
      <c r="E4514" t="str">
        <f>COMBDG_DEM_Demand!E4514</f>
        <v>Mm2</v>
      </c>
      <c r="F4514" t="str">
        <f>COMBDG_DEM_Demand!F4514</f>
        <v>Aggregated DemandCommercialBuildingTransportation and WarehousingNewAuxiliary Equipment</v>
      </c>
    </row>
    <row r="4515" spans="1:6" x14ac:dyDescent="0.25">
      <c r="A4515" t="str">
        <f>COMBDG_DEM_Demand!A4515</f>
        <v>TO</v>
      </c>
      <c r="B4515">
        <f>COMBDG_DEM_Demand!B4515</f>
        <v>2048</v>
      </c>
      <c r="C4515" t="str">
        <f>COMBDG_DEM_Demand!C4515</f>
        <v>ADEMCOMBDGICINewAE</v>
      </c>
      <c r="D4515">
        <f>IF(ISNUMBER(SEARCH("OFFNew",C4515)),COMBDG_DEM_Demand!D4515*'Demand shift'!$C$2,COMBDG_DEM_Demand!D4515)</f>
        <v>0</v>
      </c>
      <c r="E4515" t="str">
        <f>COMBDG_DEM_Demand!E4515</f>
        <v>Mm2</v>
      </c>
      <c r="F4515" t="str">
        <f>COMBDG_DEM_Demand!F4515</f>
        <v>Aggregated DemandCommercialBuildingInformation and Cultural IndustriesNewAuxiliary Equipment</v>
      </c>
    </row>
    <row r="4516" spans="1:6" x14ac:dyDescent="0.25">
      <c r="A4516" t="str">
        <f>COMBDG_DEM_Demand!A4516</f>
        <v>TO</v>
      </c>
      <c r="B4516">
        <f>COMBDG_DEM_Demand!B4516</f>
        <v>2048</v>
      </c>
      <c r="C4516" t="str">
        <f>COMBDG_DEM_Demand!C4516</f>
        <v>ADEMCOMBDGOFFNewAE</v>
      </c>
      <c r="D4516">
        <f>IF(ISNUMBER(SEARCH("OFFNew",C4516)),COMBDG_DEM_Demand!D4516*'Demand shift'!$C$2,COMBDG_DEM_Demand!D4516)</f>
        <v>1.8927481235999999</v>
      </c>
      <c r="E4516" t="str">
        <f>COMBDG_DEM_Demand!E4516</f>
        <v>Mm2</v>
      </c>
      <c r="F4516" t="str">
        <f>COMBDG_DEM_Demand!F4516</f>
        <v>Aggregated DemandCommercialBuildingOfficesNewAuxiliary Equipment</v>
      </c>
    </row>
    <row r="4517" spans="1:6" x14ac:dyDescent="0.25">
      <c r="A4517" t="str">
        <f>COMBDG_DEM_Demand!A4517</f>
        <v>TO</v>
      </c>
      <c r="B4517">
        <f>COMBDG_DEM_Demand!B4517</f>
        <v>2048</v>
      </c>
      <c r="C4517" t="str">
        <f>COMBDG_DEM_Demand!C4517</f>
        <v>ADEMCOMBDGEDSNewAE</v>
      </c>
      <c r="D4517">
        <f>IF(ISNUMBER(SEARCH("OFFNew",C4517)),COMBDG_DEM_Demand!D4517*'Demand shift'!$C$2,COMBDG_DEM_Demand!D4517)</f>
        <v>0.79686683000000003</v>
      </c>
      <c r="E4517" t="str">
        <f>COMBDG_DEM_Demand!E4517</f>
        <v>Mm2</v>
      </c>
      <c r="F4517" t="str">
        <f>COMBDG_DEM_Demand!F4517</f>
        <v>Aggregated DemandCommercialBuildingEducational ServicesNewAuxiliary Equipment</v>
      </c>
    </row>
    <row r="4518" spans="1:6" x14ac:dyDescent="0.25">
      <c r="A4518" t="str">
        <f>COMBDG_DEM_Demand!A4518</f>
        <v>TO</v>
      </c>
      <c r="B4518">
        <f>COMBDG_DEM_Demand!B4518</f>
        <v>2048</v>
      </c>
      <c r="C4518" t="str">
        <f>COMBDG_DEM_Demand!C4518</f>
        <v>ADEMCOMBDGHLCNewAE</v>
      </c>
      <c r="D4518">
        <f>IF(ISNUMBER(SEARCH("OFFNew",C4518)),COMBDG_DEM_Demand!D4518*'Demand shift'!$C$2,COMBDG_DEM_Demand!D4518)</f>
        <v>0.53476310000000005</v>
      </c>
      <c r="E4518" t="str">
        <f>COMBDG_DEM_Demand!E4518</f>
        <v>Mm2</v>
      </c>
      <c r="F4518" t="str">
        <f>COMBDG_DEM_Demand!F4518</f>
        <v>Aggregated DemandCommercialBuildingHealth Care and Social AssistanceNewAuxiliary Equipment</v>
      </c>
    </row>
    <row r="4519" spans="1:6" x14ac:dyDescent="0.25">
      <c r="A4519" t="str">
        <f>COMBDG_DEM_Demand!A4519</f>
        <v>TO</v>
      </c>
      <c r="B4519">
        <f>COMBDG_DEM_Demand!B4519</f>
        <v>2048</v>
      </c>
      <c r="C4519" t="str">
        <f>COMBDG_DEM_Demand!C4519</f>
        <v>ADEMCOMBDGAERNewAE</v>
      </c>
      <c r="D4519">
        <f>IF(ISNUMBER(SEARCH("OFFNew",C4519)),COMBDG_DEM_Demand!D4519*'Demand shift'!$C$2,COMBDG_DEM_Demand!D4519)</f>
        <v>0.18524078899999999</v>
      </c>
      <c r="E4519" t="str">
        <f>COMBDG_DEM_Demand!E4519</f>
        <v>Mm2</v>
      </c>
      <c r="F4519" t="str">
        <f>COMBDG_DEM_Demand!F4519</f>
        <v>Aggregated DemandCommercialBuildingArts, Entertainment and RecreationNewAuxiliary Equipment</v>
      </c>
    </row>
    <row r="4520" spans="1:6" x14ac:dyDescent="0.25">
      <c r="A4520" t="str">
        <f>COMBDG_DEM_Demand!A4520</f>
        <v>TO</v>
      </c>
      <c r="B4520">
        <f>COMBDG_DEM_Demand!B4520</f>
        <v>2048</v>
      </c>
      <c r="C4520" t="str">
        <f>COMBDG_DEM_Demand!C4520</f>
        <v>ADEMCOMBDGAFSNewAE</v>
      </c>
      <c r="D4520">
        <f>IF(ISNUMBER(SEARCH("OFFNew",C4520)),COMBDG_DEM_Demand!D4520*'Demand shift'!$C$2,COMBDG_DEM_Demand!D4520)</f>
        <v>7.5315901000000005E-2</v>
      </c>
      <c r="E4520" t="str">
        <f>COMBDG_DEM_Demand!E4520</f>
        <v>Mm2</v>
      </c>
      <c r="F4520" t="str">
        <f>COMBDG_DEM_Demand!F4520</f>
        <v>Aggregated DemandCommercialBuildingAccommodation and Food ServicesNewAuxiliary Equipment</v>
      </c>
    </row>
    <row r="4521" spans="1:6" x14ac:dyDescent="0.25">
      <c r="A4521" t="str">
        <f>COMBDG_DEM_Demand!A4521</f>
        <v>TO</v>
      </c>
      <c r="B4521">
        <f>COMBDG_DEM_Demand!B4521</f>
        <v>2048</v>
      </c>
      <c r="C4521" t="str">
        <f>COMBDG_DEM_Demand!C4521</f>
        <v>ADEMCOMBDGOTSNewAE</v>
      </c>
      <c r="D4521">
        <f>IF(ISNUMBER(SEARCH("OFFNew",C4521)),COMBDG_DEM_Demand!D4521*'Demand shift'!$C$2,COMBDG_DEM_Demand!D4521)</f>
        <v>0.56004987699999997</v>
      </c>
      <c r="E4521" t="str">
        <f>COMBDG_DEM_Demand!E4521</f>
        <v>Mm2</v>
      </c>
      <c r="F4521" t="str">
        <f>COMBDG_DEM_Demand!F4521</f>
        <v>Aggregated DemandCommercialBuildingOther ServicesNewAuxiliary Equipment</v>
      </c>
    </row>
    <row r="4522" spans="1:6" x14ac:dyDescent="0.25">
      <c r="A4522" t="str">
        <f>COMBDG_DEM_Demand!A4522</f>
        <v>TO</v>
      </c>
      <c r="B4522">
        <f>COMBDG_DEM_Demand!B4522</f>
        <v>2048</v>
      </c>
      <c r="C4522" t="str">
        <f>COMBDG_DEM_Demand!C4522</f>
        <v>ADEMCOMBDGWSTOldAM</v>
      </c>
      <c r="D4522">
        <f>IF(ISNUMBER(SEARCH("OFFNew",C4522)),COMBDG_DEM_Demand!D4522*'Demand shift'!$C$2,COMBDG_DEM_Demand!D4522)</f>
        <v>7.1746822200000002</v>
      </c>
      <c r="E4522" t="str">
        <f>COMBDG_DEM_Demand!E4522</f>
        <v>Mm2</v>
      </c>
      <c r="F4522" t="str">
        <f>COMBDG_DEM_Demand!F4522</f>
        <v>Aggregated DemandCommercialBuildingWholesale TradeOldAuxiliary Motors</v>
      </c>
    </row>
    <row r="4523" spans="1:6" x14ac:dyDescent="0.25">
      <c r="A4523" t="str">
        <f>COMBDG_DEM_Demand!A4523</f>
        <v>TO</v>
      </c>
      <c r="B4523">
        <f>COMBDG_DEM_Demand!B4523</f>
        <v>2048</v>
      </c>
      <c r="C4523" t="str">
        <f>COMBDG_DEM_Demand!C4523</f>
        <v>ADEMCOMBDGRTTOldAM</v>
      </c>
      <c r="D4523">
        <f>IF(ISNUMBER(SEARCH("OFFNew",C4523)),COMBDG_DEM_Demand!D4523*'Demand shift'!$C$2,COMBDG_DEM_Demand!D4523)</f>
        <v>11.129654560000001</v>
      </c>
      <c r="E4523" t="str">
        <f>COMBDG_DEM_Demand!E4523</f>
        <v>Mm2</v>
      </c>
      <c r="F4523" t="str">
        <f>COMBDG_DEM_Demand!F4523</f>
        <v>Aggregated DemandCommercialBuildingRetail TradeOldAuxiliary Motors</v>
      </c>
    </row>
    <row r="4524" spans="1:6" x14ac:dyDescent="0.25">
      <c r="A4524" t="str">
        <f>COMBDG_DEM_Demand!A4524</f>
        <v>TO</v>
      </c>
      <c r="B4524">
        <f>COMBDG_DEM_Demand!B4524</f>
        <v>2048</v>
      </c>
      <c r="C4524" t="str">
        <f>COMBDG_DEM_Demand!C4524</f>
        <v>ADEMCOMBDGTAWOldAM</v>
      </c>
      <c r="D4524">
        <f>IF(ISNUMBER(SEARCH("OFFNew",C4524)),COMBDG_DEM_Demand!D4524*'Demand shift'!$C$2,COMBDG_DEM_Demand!D4524)</f>
        <v>2.0588352319999998</v>
      </c>
      <c r="E4524" t="str">
        <f>COMBDG_DEM_Demand!E4524</f>
        <v>Mm2</v>
      </c>
      <c r="F4524" t="str">
        <f>COMBDG_DEM_Demand!F4524</f>
        <v>Aggregated DemandCommercialBuildingTransportation and WarehousingOldAuxiliary Motors</v>
      </c>
    </row>
    <row r="4525" spans="1:6" x14ac:dyDescent="0.25">
      <c r="A4525" t="str">
        <f>COMBDG_DEM_Demand!A4525</f>
        <v>TO</v>
      </c>
      <c r="B4525">
        <f>COMBDG_DEM_Demand!B4525</f>
        <v>2048</v>
      </c>
      <c r="C4525" t="str">
        <f>COMBDG_DEM_Demand!C4525</f>
        <v>ADEMCOMBDGICIOldAM</v>
      </c>
      <c r="D4525">
        <f>IF(ISNUMBER(SEARCH("OFFNew",C4525)),COMBDG_DEM_Demand!D4525*'Demand shift'!$C$2,COMBDG_DEM_Demand!D4525)</f>
        <v>0.45684563500000003</v>
      </c>
      <c r="E4525" t="str">
        <f>COMBDG_DEM_Demand!E4525</f>
        <v>Mm2</v>
      </c>
      <c r="F4525" t="str">
        <f>COMBDG_DEM_Demand!F4525</f>
        <v>Aggregated DemandCommercialBuildingInformation and Cultural IndustriesOldAuxiliary Motors</v>
      </c>
    </row>
    <row r="4526" spans="1:6" x14ac:dyDescent="0.25">
      <c r="A4526" t="str">
        <f>COMBDG_DEM_Demand!A4526</f>
        <v>TO</v>
      </c>
      <c r="B4526">
        <f>COMBDG_DEM_Demand!B4526</f>
        <v>2048</v>
      </c>
      <c r="C4526" t="str">
        <f>COMBDG_DEM_Demand!C4526</f>
        <v>ADEMCOMBDGOFFOldAM</v>
      </c>
      <c r="D4526">
        <f>IF(ISNUMBER(SEARCH("OFFNew",C4526)),COMBDG_DEM_Demand!D4526*'Demand shift'!$C$2,COMBDG_DEM_Demand!D4526)</f>
        <v>31.70058938</v>
      </c>
      <c r="E4526" t="str">
        <f>COMBDG_DEM_Demand!E4526</f>
        <v>Mm2</v>
      </c>
      <c r="F4526" t="str">
        <f>COMBDG_DEM_Demand!F4526</f>
        <v>Aggregated DemandCommercialBuildingOfficesOldAuxiliary Motors</v>
      </c>
    </row>
    <row r="4527" spans="1:6" x14ac:dyDescent="0.25">
      <c r="A4527" t="str">
        <f>COMBDG_DEM_Demand!A4527</f>
        <v>TO</v>
      </c>
      <c r="B4527">
        <f>COMBDG_DEM_Demand!B4527</f>
        <v>2048</v>
      </c>
      <c r="C4527" t="str">
        <f>COMBDG_DEM_Demand!C4527</f>
        <v>ADEMCOMBDGEDSOldAM</v>
      </c>
      <c r="D4527">
        <f>IF(ISNUMBER(SEARCH("OFFNew",C4527)),COMBDG_DEM_Demand!D4527*'Demand shift'!$C$2,COMBDG_DEM_Demand!D4527)</f>
        <v>8.82232488</v>
      </c>
      <c r="E4527" t="str">
        <f>COMBDG_DEM_Demand!E4527</f>
        <v>Mm2</v>
      </c>
      <c r="F4527" t="str">
        <f>COMBDG_DEM_Demand!F4527</f>
        <v>Aggregated DemandCommercialBuildingEducational ServicesOldAuxiliary Motors</v>
      </c>
    </row>
    <row r="4528" spans="1:6" x14ac:dyDescent="0.25">
      <c r="A4528" t="str">
        <f>COMBDG_DEM_Demand!A4528</f>
        <v>TO</v>
      </c>
      <c r="B4528">
        <f>COMBDG_DEM_Demand!B4528</f>
        <v>2048</v>
      </c>
      <c r="C4528" t="str">
        <f>COMBDG_DEM_Demand!C4528</f>
        <v>ADEMCOMBDGHLCOldAM</v>
      </c>
      <c r="D4528">
        <f>IF(ISNUMBER(SEARCH("OFFNew",C4528)),COMBDG_DEM_Demand!D4528*'Demand shift'!$C$2,COMBDG_DEM_Demand!D4528)</f>
        <v>3.2447994250000001</v>
      </c>
      <c r="E4528" t="str">
        <f>COMBDG_DEM_Demand!E4528</f>
        <v>Mm2</v>
      </c>
      <c r="F4528" t="str">
        <f>COMBDG_DEM_Demand!F4528</f>
        <v>Aggregated DemandCommercialBuildingHealth Care and Social AssistanceOldAuxiliary Motors</v>
      </c>
    </row>
    <row r="4529" spans="1:6" x14ac:dyDescent="0.25">
      <c r="A4529" t="str">
        <f>COMBDG_DEM_Demand!A4529</f>
        <v>TO</v>
      </c>
      <c r="B4529">
        <f>COMBDG_DEM_Demand!B4529</f>
        <v>2048</v>
      </c>
      <c r="C4529" t="str">
        <f>COMBDG_DEM_Demand!C4529</f>
        <v>ADEMCOMBDGAEROldAM</v>
      </c>
      <c r="D4529">
        <f>IF(ISNUMBER(SEARCH("OFFNew",C4529)),COMBDG_DEM_Demand!D4529*'Demand shift'!$C$2,COMBDG_DEM_Demand!D4529)</f>
        <v>2.7388278499999998</v>
      </c>
      <c r="E4529" t="str">
        <f>COMBDG_DEM_Demand!E4529</f>
        <v>Mm2</v>
      </c>
      <c r="F4529" t="str">
        <f>COMBDG_DEM_Demand!F4529</f>
        <v>Aggregated DemandCommercialBuildingArts, Entertainment and RecreationOldAuxiliary Motors</v>
      </c>
    </row>
    <row r="4530" spans="1:6" x14ac:dyDescent="0.25">
      <c r="A4530" t="str">
        <f>COMBDG_DEM_Demand!A4530</f>
        <v>TO</v>
      </c>
      <c r="B4530">
        <f>COMBDG_DEM_Demand!B4530</f>
        <v>2048</v>
      </c>
      <c r="C4530" t="str">
        <f>COMBDG_DEM_Demand!C4530</f>
        <v>ADEMCOMBDGAFSOldAM</v>
      </c>
      <c r="D4530">
        <f>IF(ISNUMBER(SEARCH("OFFNew",C4530)),COMBDG_DEM_Demand!D4530*'Demand shift'!$C$2,COMBDG_DEM_Demand!D4530)</f>
        <v>2.284455667</v>
      </c>
      <c r="E4530" t="str">
        <f>COMBDG_DEM_Demand!E4530</f>
        <v>Mm2</v>
      </c>
      <c r="F4530" t="str">
        <f>COMBDG_DEM_Demand!F4530</f>
        <v>Aggregated DemandCommercialBuildingAccommodation and Food ServicesOldAuxiliary Motors</v>
      </c>
    </row>
    <row r="4531" spans="1:6" x14ac:dyDescent="0.25">
      <c r="A4531" t="str">
        <f>COMBDG_DEM_Demand!A4531</f>
        <v>TO</v>
      </c>
      <c r="B4531">
        <f>COMBDG_DEM_Demand!B4531</f>
        <v>2048</v>
      </c>
      <c r="C4531" t="str">
        <f>COMBDG_DEM_Demand!C4531</f>
        <v>ADEMCOMBDGOTSOldAM</v>
      </c>
      <c r="D4531">
        <f>IF(ISNUMBER(SEARCH("OFFNew",C4531)),COMBDG_DEM_Demand!D4531*'Demand shift'!$C$2,COMBDG_DEM_Demand!D4531)</f>
        <v>3.817302594</v>
      </c>
      <c r="E4531" t="str">
        <f>COMBDG_DEM_Demand!E4531</f>
        <v>Mm2</v>
      </c>
      <c r="F4531" t="str">
        <f>COMBDG_DEM_Demand!F4531</f>
        <v>Aggregated DemandCommercialBuildingOther ServicesOldAuxiliary Motors</v>
      </c>
    </row>
    <row r="4532" spans="1:6" x14ac:dyDescent="0.25">
      <c r="A4532" t="str">
        <f>COMBDG_DEM_Demand!A4532</f>
        <v>TO</v>
      </c>
      <c r="B4532">
        <f>COMBDG_DEM_Demand!B4532</f>
        <v>2048</v>
      </c>
      <c r="C4532" t="str">
        <f>COMBDG_DEM_Demand!C4532</f>
        <v>ADEMCOMBDGWSTNewAM</v>
      </c>
      <c r="D4532">
        <f>IF(ISNUMBER(SEARCH("OFFNew",C4532)),COMBDG_DEM_Demand!D4532*'Demand shift'!$C$2,COMBDG_DEM_Demand!D4532)</f>
        <v>0.32529014299999998</v>
      </c>
      <c r="E4532" t="str">
        <f>COMBDG_DEM_Demand!E4532</f>
        <v>Mm2</v>
      </c>
      <c r="F4532" t="str">
        <f>COMBDG_DEM_Demand!F4532</f>
        <v>Aggregated DemandCommercialBuildingWholesale TradeNewAuxiliary Motors</v>
      </c>
    </row>
    <row r="4533" spans="1:6" x14ac:dyDescent="0.25">
      <c r="A4533" t="str">
        <f>COMBDG_DEM_Demand!A4533</f>
        <v>TO</v>
      </c>
      <c r="B4533">
        <f>COMBDG_DEM_Demand!B4533</f>
        <v>2048</v>
      </c>
      <c r="C4533" t="str">
        <f>COMBDG_DEM_Demand!C4533</f>
        <v>ADEMCOMBDGRTTNewAM</v>
      </c>
      <c r="D4533">
        <f>IF(ISNUMBER(SEARCH("OFFNew",C4533)),COMBDG_DEM_Demand!D4533*'Demand shift'!$C$2,COMBDG_DEM_Demand!D4533)</f>
        <v>1.384809704</v>
      </c>
      <c r="E4533" t="str">
        <f>COMBDG_DEM_Demand!E4533</f>
        <v>Mm2</v>
      </c>
      <c r="F4533" t="str">
        <f>COMBDG_DEM_Demand!F4533</f>
        <v>Aggregated DemandCommercialBuildingRetail TradeNewAuxiliary Motors</v>
      </c>
    </row>
    <row r="4534" spans="1:6" x14ac:dyDescent="0.25">
      <c r="A4534" t="str">
        <f>COMBDG_DEM_Demand!A4534</f>
        <v>TO</v>
      </c>
      <c r="B4534">
        <f>COMBDG_DEM_Demand!B4534</f>
        <v>2048</v>
      </c>
      <c r="C4534" t="str">
        <f>COMBDG_DEM_Demand!C4534</f>
        <v>ADEMCOMBDGTAWNewAM</v>
      </c>
      <c r="D4534">
        <f>IF(ISNUMBER(SEARCH("OFFNew",C4534)),COMBDG_DEM_Demand!D4534*'Demand shift'!$C$2,COMBDG_DEM_Demand!D4534)</f>
        <v>0.479702762</v>
      </c>
      <c r="E4534" t="str">
        <f>COMBDG_DEM_Demand!E4534</f>
        <v>Mm2</v>
      </c>
      <c r="F4534" t="str">
        <f>COMBDG_DEM_Demand!F4534</f>
        <v>Aggregated DemandCommercialBuildingTransportation and WarehousingNewAuxiliary Motors</v>
      </c>
    </row>
    <row r="4535" spans="1:6" x14ac:dyDescent="0.25">
      <c r="A4535" t="str">
        <f>COMBDG_DEM_Demand!A4535</f>
        <v>TO</v>
      </c>
      <c r="B4535">
        <f>COMBDG_DEM_Demand!B4535</f>
        <v>2048</v>
      </c>
      <c r="C4535" t="str">
        <f>COMBDG_DEM_Demand!C4535</f>
        <v>ADEMCOMBDGICINewAM</v>
      </c>
      <c r="D4535">
        <f>IF(ISNUMBER(SEARCH("OFFNew",C4535)),COMBDG_DEM_Demand!D4535*'Demand shift'!$C$2,COMBDG_DEM_Demand!D4535)</f>
        <v>0</v>
      </c>
      <c r="E4535" t="str">
        <f>COMBDG_DEM_Demand!E4535</f>
        <v>Mm2</v>
      </c>
      <c r="F4535" t="str">
        <f>COMBDG_DEM_Demand!F4535</f>
        <v>Aggregated DemandCommercialBuildingInformation and Cultural IndustriesNewAuxiliary Motors</v>
      </c>
    </row>
    <row r="4536" spans="1:6" x14ac:dyDescent="0.25">
      <c r="A4536" t="str">
        <f>COMBDG_DEM_Demand!A4536</f>
        <v>TO</v>
      </c>
      <c r="B4536">
        <f>COMBDG_DEM_Demand!B4536</f>
        <v>2048</v>
      </c>
      <c r="C4536" t="str">
        <f>COMBDG_DEM_Demand!C4536</f>
        <v>ADEMCOMBDGOFFNewAM</v>
      </c>
      <c r="D4536">
        <f>IF(ISNUMBER(SEARCH("OFFNew",C4536)),COMBDG_DEM_Demand!D4536*'Demand shift'!$C$2,COMBDG_DEM_Demand!D4536)</f>
        <v>1.8927481235999999</v>
      </c>
      <c r="E4536" t="str">
        <f>COMBDG_DEM_Demand!E4536</f>
        <v>Mm2</v>
      </c>
      <c r="F4536" t="str">
        <f>COMBDG_DEM_Demand!F4536</f>
        <v>Aggregated DemandCommercialBuildingOfficesNewAuxiliary Motors</v>
      </c>
    </row>
    <row r="4537" spans="1:6" x14ac:dyDescent="0.25">
      <c r="A4537" t="str">
        <f>COMBDG_DEM_Demand!A4537</f>
        <v>TO</v>
      </c>
      <c r="B4537">
        <f>COMBDG_DEM_Demand!B4537</f>
        <v>2048</v>
      </c>
      <c r="C4537" t="str">
        <f>COMBDG_DEM_Demand!C4537</f>
        <v>ADEMCOMBDGEDSNewAM</v>
      </c>
      <c r="D4537">
        <f>IF(ISNUMBER(SEARCH("OFFNew",C4537)),COMBDG_DEM_Demand!D4537*'Demand shift'!$C$2,COMBDG_DEM_Demand!D4537)</f>
        <v>0.79686683000000003</v>
      </c>
      <c r="E4537" t="str">
        <f>COMBDG_DEM_Demand!E4537</f>
        <v>Mm2</v>
      </c>
      <c r="F4537" t="str">
        <f>COMBDG_DEM_Demand!F4537</f>
        <v>Aggregated DemandCommercialBuildingEducational ServicesNewAuxiliary Motors</v>
      </c>
    </row>
    <row r="4538" spans="1:6" x14ac:dyDescent="0.25">
      <c r="A4538" t="str">
        <f>COMBDG_DEM_Demand!A4538</f>
        <v>TO</v>
      </c>
      <c r="B4538">
        <f>COMBDG_DEM_Demand!B4538</f>
        <v>2048</v>
      </c>
      <c r="C4538" t="str">
        <f>COMBDG_DEM_Demand!C4538</f>
        <v>ADEMCOMBDGHLCNewAM</v>
      </c>
      <c r="D4538">
        <f>IF(ISNUMBER(SEARCH("OFFNew",C4538)),COMBDG_DEM_Demand!D4538*'Demand shift'!$C$2,COMBDG_DEM_Demand!D4538)</f>
        <v>0.53476310000000005</v>
      </c>
      <c r="E4538" t="str">
        <f>COMBDG_DEM_Demand!E4538</f>
        <v>Mm2</v>
      </c>
      <c r="F4538" t="str">
        <f>COMBDG_DEM_Demand!F4538</f>
        <v>Aggregated DemandCommercialBuildingHealth Care and Social AssistanceNewAuxiliary Motors</v>
      </c>
    </row>
    <row r="4539" spans="1:6" x14ac:dyDescent="0.25">
      <c r="A4539" t="str">
        <f>COMBDG_DEM_Demand!A4539</f>
        <v>TO</v>
      </c>
      <c r="B4539">
        <f>COMBDG_DEM_Demand!B4539</f>
        <v>2048</v>
      </c>
      <c r="C4539" t="str">
        <f>COMBDG_DEM_Demand!C4539</f>
        <v>ADEMCOMBDGAERNewAM</v>
      </c>
      <c r="D4539">
        <f>IF(ISNUMBER(SEARCH("OFFNew",C4539)),COMBDG_DEM_Demand!D4539*'Demand shift'!$C$2,COMBDG_DEM_Demand!D4539)</f>
        <v>0.18524078899999999</v>
      </c>
      <c r="E4539" t="str">
        <f>COMBDG_DEM_Demand!E4539</f>
        <v>Mm2</v>
      </c>
      <c r="F4539" t="str">
        <f>COMBDG_DEM_Demand!F4539</f>
        <v>Aggregated DemandCommercialBuildingArts, Entertainment and RecreationNewAuxiliary Motors</v>
      </c>
    </row>
    <row r="4540" spans="1:6" x14ac:dyDescent="0.25">
      <c r="A4540" t="str">
        <f>COMBDG_DEM_Demand!A4540</f>
        <v>TO</v>
      </c>
      <c r="B4540">
        <f>COMBDG_DEM_Demand!B4540</f>
        <v>2048</v>
      </c>
      <c r="C4540" t="str">
        <f>COMBDG_DEM_Demand!C4540</f>
        <v>ADEMCOMBDGAFSNewAM</v>
      </c>
      <c r="D4540">
        <f>IF(ISNUMBER(SEARCH("OFFNew",C4540)),COMBDG_DEM_Demand!D4540*'Demand shift'!$C$2,COMBDG_DEM_Demand!D4540)</f>
        <v>7.5315901000000005E-2</v>
      </c>
      <c r="E4540" t="str">
        <f>COMBDG_DEM_Demand!E4540</f>
        <v>Mm2</v>
      </c>
      <c r="F4540" t="str">
        <f>COMBDG_DEM_Demand!F4540</f>
        <v>Aggregated DemandCommercialBuildingAccommodation and Food ServicesNewAuxiliary Motors</v>
      </c>
    </row>
    <row r="4541" spans="1:6" x14ac:dyDescent="0.25">
      <c r="A4541" t="str">
        <f>COMBDG_DEM_Demand!A4541</f>
        <v>TO</v>
      </c>
      <c r="B4541">
        <f>COMBDG_DEM_Demand!B4541</f>
        <v>2048</v>
      </c>
      <c r="C4541" t="str">
        <f>COMBDG_DEM_Demand!C4541</f>
        <v>ADEMCOMBDGOTSNewAM</v>
      </c>
      <c r="D4541">
        <f>IF(ISNUMBER(SEARCH("OFFNew",C4541)),COMBDG_DEM_Demand!D4541*'Demand shift'!$C$2,COMBDG_DEM_Demand!D4541)</f>
        <v>0.56004987699999997</v>
      </c>
      <c r="E4541" t="str">
        <f>COMBDG_DEM_Demand!E4541</f>
        <v>Mm2</v>
      </c>
      <c r="F4541" t="str">
        <f>COMBDG_DEM_Demand!F4541</f>
        <v>Aggregated DemandCommercialBuildingOther ServicesNewAuxiliary Motors</v>
      </c>
    </row>
    <row r="4542" spans="1:6" x14ac:dyDescent="0.25">
      <c r="A4542" t="str">
        <f>COMBDG_DEM_Demand!A4542</f>
        <v>TO</v>
      </c>
      <c r="B4542">
        <f>COMBDG_DEM_Demand!B4542</f>
        <v>2048</v>
      </c>
      <c r="C4542" t="str">
        <f>COMBDG_DEM_Demand!C4542</f>
        <v>ADEMCOMBDGWSTOldSC</v>
      </c>
      <c r="D4542">
        <f>IF(ISNUMBER(SEARCH("OFFNew",C4542)),COMBDG_DEM_Demand!D4542*'Demand shift'!$C$2,COMBDG_DEM_Demand!D4542)</f>
        <v>7.1746822200000002</v>
      </c>
      <c r="E4542" t="str">
        <f>COMBDG_DEM_Demand!E4542</f>
        <v>Mm2</v>
      </c>
      <c r="F4542" t="str">
        <f>COMBDG_DEM_Demand!F4542</f>
        <v>Aggregated DemandCommercialBuildingWholesale TradeOldSpace Cooling</v>
      </c>
    </row>
    <row r="4543" spans="1:6" x14ac:dyDescent="0.25">
      <c r="A4543" t="str">
        <f>COMBDG_DEM_Demand!A4543</f>
        <v>TO</v>
      </c>
      <c r="B4543">
        <f>COMBDG_DEM_Demand!B4543</f>
        <v>2048</v>
      </c>
      <c r="C4543" t="str">
        <f>COMBDG_DEM_Demand!C4543</f>
        <v>ADEMCOMBDGRTTOldSC</v>
      </c>
      <c r="D4543">
        <f>IF(ISNUMBER(SEARCH("OFFNew",C4543)),COMBDG_DEM_Demand!D4543*'Demand shift'!$C$2,COMBDG_DEM_Demand!D4543)</f>
        <v>11.129654560000001</v>
      </c>
      <c r="E4543" t="str">
        <f>COMBDG_DEM_Demand!E4543</f>
        <v>Mm2</v>
      </c>
      <c r="F4543" t="str">
        <f>COMBDG_DEM_Demand!F4543</f>
        <v>Aggregated DemandCommercialBuildingRetail TradeOldSpace Cooling</v>
      </c>
    </row>
    <row r="4544" spans="1:6" x14ac:dyDescent="0.25">
      <c r="A4544" t="str">
        <f>COMBDG_DEM_Demand!A4544</f>
        <v>TO</v>
      </c>
      <c r="B4544">
        <f>COMBDG_DEM_Demand!B4544</f>
        <v>2048</v>
      </c>
      <c r="C4544" t="str">
        <f>COMBDG_DEM_Demand!C4544</f>
        <v>ADEMCOMBDGTAWOldSC</v>
      </c>
      <c r="D4544">
        <f>IF(ISNUMBER(SEARCH("OFFNew",C4544)),COMBDG_DEM_Demand!D4544*'Demand shift'!$C$2,COMBDG_DEM_Demand!D4544)</f>
        <v>2.0588352319999998</v>
      </c>
      <c r="E4544" t="str">
        <f>COMBDG_DEM_Demand!E4544</f>
        <v>Mm2</v>
      </c>
      <c r="F4544" t="str">
        <f>COMBDG_DEM_Demand!F4544</f>
        <v>Aggregated DemandCommercialBuildingTransportation and WarehousingOldSpace Cooling</v>
      </c>
    </row>
    <row r="4545" spans="1:6" x14ac:dyDescent="0.25">
      <c r="A4545" t="str">
        <f>COMBDG_DEM_Demand!A4545</f>
        <v>TO</v>
      </c>
      <c r="B4545">
        <f>COMBDG_DEM_Demand!B4545</f>
        <v>2048</v>
      </c>
      <c r="C4545" t="str">
        <f>COMBDG_DEM_Demand!C4545</f>
        <v>ADEMCOMBDGICIOldSC</v>
      </c>
      <c r="D4545">
        <f>IF(ISNUMBER(SEARCH("OFFNew",C4545)),COMBDG_DEM_Demand!D4545*'Demand shift'!$C$2,COMBDG_DEM_Demand!D4545)</f>
        <v>0.45684563500000003</v>
      </c>
      <c r="E4545" t="str">
        <f>COMBDG_DEM_Demand!E4545</f>
        <v>Mm2</v>
      </c>
      <c r="F4545" t="str">
        <f>COMBDG_DEM_Demand!F4545</f>
        <v>Aggregated DemandCommercialBuildingInformation and Cultural IndustriesOldSpace Cooling</v>
      </c>
    </row>
    <row r="4546" spans="1:6" x14ac:dyDescent="0.25">
      <c r="A4546" t="str">
        <f>COMBDG_DEM_Demand!A4546</f>
        <v>TO</v>
      </c>
      <c r="B4546">
        <f>COMBDG_DEM_Demand!B4546</f>
        <v>2048</v>
      </c>
      <c r="C4546" t="str">
        <f>COMBDG_DEM_Demand!C4546</f>
        <v>ADEMCOMBDGOFFOldSC</v>
      </c>
      <c r="D4546">
        <f>IF(ISNUMBER(SEARCH("OFFNew",C4546)),COMBDG_DEM_Demand!D4546*'Demand shift'!$C$2,COMBDG_DEM_Demand!D4546)</f>
        <v>31.70058938</v>
      </c>
      <c r="E4546" t="str">
        <f>COMBDG_DEM_Demand!E4546</f>
        <v>Mm2</v>
      </c>
      <c r="F4546" t="str">
        <f>COMBDG_DEM_Demand!F4546</f>
        <v>Aggregated DemandCommercialBuildingOfficesOldSpace Cooling</v>
      </c>
    </row>
    <row r="4547" spans="1:6" x14ac:dyDescent="0.25">
      <c r="A4547" t="str">
        <f>COMBDG_DEM_Demand!A4547</f>
        <v>TO</v>
      </c>
      <c r="B4547">
        <f>COMBDG_DEM_Demand!B4547</f>
        <v>2048</v>
      </c>
      <c r="C4547" t="str">
        <f>COMBDG_DEM_Demand!C4547</f>
        <v>ADEMCOMBDGEDSOldSC</v>
      </c>
      <c r="D4547">
        <f>IF(ISNUMBER(SEARCH("OFFNew",C4547)),COMBDG_DEM_Demand!D4547*'Demand shift'!$C$2,COMBDG_DEM_Demand!D4547)</f>
        <v>8.82232488</v>
      </c>
      <c r="E4547" t="str">
        <f>COMBDG_DEM_Demand!E4547</f>
        <v>Mm2</v>
      </c>
      <c r="F4547" t="str">
        <f>COMBDG_DEM_Demand!F4547</f>
        <v>Aggregated DemandCommercialBuildingEducational ServicesOldSpace Cooling</v>
      </c>
    </row>
    <row r="4548" spans="1:6" x14ac:dyDescent="0.25">
      <c r="A4548" t="str">
        <f>COMBDG_DEM_Demand!A4548</f>
        <v>TO</v>
      </c>
      <c r="B4548">
        <f>COMBDG_DEM_Demand!B4548</f>
        <v>2048</v>
      </c>
      <c r="C4548" t="str">
        <f>COMBDG_DEM_Demand!C4548</f>
        <v>ADEMCOMBDGHLCOldSC</v>
      </c>
      <c r="D4548">
        <f>IF(ISNUMBER(SEARCH("OFFNew",C4548)),COMBDG_DEM_Demand!D4548*'Demand shift'!$C$2,COMBDG_DEM_Demand!D4548)</f>
        <v>3.2447994250000001</v>
      </c>
      <c r="E4548" t="str">
        <f>COMBDG_DEM_Demand!E4548</f>
        <v>Mm2</v>
      </c>
      <c r="F4548" t="str">
        <f>COMBDG_DEM_Demand!F4548</f>
        <v>Aggregated DemandCommercialBuildingHealth Care and Social AssistanceOldSpace Cooling</v>
      </c>
    </row>
    <row r="4549" spans="1:6" x14ac:dyDescent="0.25">
      <c r="A4549" t="str">
        <f>COMBDG_DEM_Demand!A4549</f>
        <v>TO</v>
      </c>
      <c r="B4549">
        <f>COMBDG_DEM_Demand!B4549</f>
        <v>2048</v>
      </c>
      <c r="C4549" t="str">
        <f>COMBDG_DEM_Demand!C4549</f>
        <v>ADEMCOMBDGAEROldSC</v>
      </c>
      <c r="D4549">
        <f>IF(ISNUMBER(SEARCH("OFFNew",C4549)),COMBDG_DEM_Demand!D4549*'Demand shift'!$C$2,COMBDG_DEM_Demand!D4549)</f>
        <v>2.7388278499999998</v>
      </c>
      <c r="E4549" t="str">
        <f>COMBDG_DEM_Demand!E4549</f>
        <v>Mm2</v>
      </c>
      <c r="F4549" t="str">
        <f>COMBDG_DEM_Demand!F4549</f>
        <v>Aggregated DemandCommercialBuildingArts, Entertainment and RecreationOldSpace Cooling</v>
      </c>
    </row>
    <row r="4550" spans="1:6" x14ac:dyDescent="0.25">
      <c r="A4550" t="str">
        <f>COMBDG_DEM_Demand!A4550</f>
        <v>TO</v>
      </c>
      <c r="B4550">
        <f>COMBDG_DEM_Demand!B4550</f>
        <v>2048</v>
      </c>
      <c r="C4550" t="str">
        <f>COMBDG_DEM_Demand!C4550</f>
        <v>ADEMCOMBDGAFSOldSC</v>
      </c>
      <c r="D4550">
        <f>IF(ISNUMBER(SEARCH("OFFNew",C4550)),COMBDG_DEM_Demand!D4550*'Demand shift'!$C$2,COMBDG_DEM_Demand!D4550)</f>
        <v>2.284455667</v>
      </c>
      <c r="E4550" t="str">
        <f>COMBDG_DEM_Demand!E4550</f>
        <v>Mm2</v>
      </c>
      <c r="F4550" t="str">
        <f>COMBDG_DEM_Demand!F4550</f>
        <v>Aggregated DemandCommercialBuildingAccommodation and Food ServicesOldSpace Cooling</v>
      </c>
    </row>
    <row r="4551" spans="1:6" x14ac:dyDescent="0.25">
      <c r="A4551" t="str">
        <f>COMBDG_DEM_Demand!A4551</f>
        <v>TO</v>
      </c>
      <c r="B4551">
        <f>COMBDG_DEM_Demand!B4551</f>
        <v>2048</v>
      </c>
      <c r="C4551" t="str">
        <f>COMBDG_DEM_Demand!C4551</f>
        <v>ADEMCOMBDGOTSOldSC</v>
      </c>
      <c r="D4551">
        <f>IF(ISNUMBER(SEARCH("OFFNew",C4551)),COMBDG_DEM_Demand!D4551*'Demand shift'!$C$2,COMBDG_DEM_Demand!D4551)</f>
        <v>3.817302594</v>
      </c>
      <c r="E4551" t="str">
        <f>COMBDG_DEM_Demand!E4551</f>
        <v>Mm2</v>
      </c>
      <c r="F4551" t="str">
        <f>COMBDG_DEM_Demand!F4551</f>
        <v>Aggregated DemandCommercialBuildingOther ServicesOldSpace Cooling</v>
      </c>
    </row>
    <row r="4552" spans="1:6" x14ac:dyDescent="0.25">
      <c r="A4552" t="str">
        <f>COMBDG_DEM_Demand!A4552</f>
        <v>TO</v>
      </c>
      <c r="B4552">
        <f>COMBDG_DEM_Demand!B4552</f>
        <v>2048</v>
      </c>
      <c r="C4552" t="str">
        <f>COMBDG_DEM_Demand!C4552</f>
        <v>ADEMCOMBDGWSTNewSC</v>
      </c>
      <c r="D4552">
        <f>IF(ISNUMBER(SEARCH("OFFNew",C4552)),COMBDG_DEM_Demand!D4552*'Demand shift'!$C$2,COMBDG_DEM_Demand!D4552)</f>
        <v>0.32529014299999998</v>
      </c>
      <c r="E4552" t="str">
        <f>COMBDG_DEM_Demand!E4552</f>
        <v>Mm2</v>
      </c>
      <c r="F4552" t="str">
        <f>COMBDG_DEM_Demand!F4552</f>
        <v>Aggregated DemandCommercialBuildingWholesale TradeNewSpace Cooling</v>
      </c>
    </row>
    <row r="4553" spans="1:6" x14ac:dyDescent="0.25">
      <c r="A4553" t="str">
        <f>COMBDG_DEM_Demand!A4553</f>
        <v>TO</v>
      </c>
      <c r="B4553">
        <f>COMBDG_DEM_Demand!B4553</f>
        <v>2048</v>
      </c>
      <c r="C4553" t="str">
        <f>COMBDG_DEM_Demand!C4553</f>
        <v>ADEMCOMBDGRTTNewSC</v>
      </c>
      <c r="D4553">
        <f>IF(ISNUMBER(SEARCH("OFFNew",C4553)),COMBDG_DEM_Demand!D4553*'Demand shift'!$C$2,COMBDG_DEM_Demand!D4553)</f>
        <v>1.384809704</v>
      </c>
      <c r="E4553" t="str">
        <f>COMBDG_DEM_Demand!E4553</f>
        <v>Mm2</v>
      </c>
      <c r="F4553" t="str">
        <f>COMBDG_DEM_Demand!F4553</f>
        <v>Aggregated DemandCommercialBuildingRetail TradeNewSpace Cooling</v>
      </c>
    </row>
    <row r="4554" spans="1:6" x14ac:dyDescent="0.25">
      <c r="A4554" t="str">
        <f>COMBDG_DEM_Demand!A4554</f>
        <v>TO</v>
      </c>
      <c r="B4554">
        <f>COMBDG_DEM_Demand!B4554</f>
        <v>2048</v>
      </c>
      <c r="C4554" t="str">
        <f>COMBDG_DEM_Demand!C4554</f>
        <v>ADEMCOMBDGTAWNewSC</v>
      </c>
      <c r="D4554">
        <f>IF(ISNUMBER(SEARCH("OFFNew",C4554)),COMBDG_DEM_Demand!D4554*'Demand shift'!$C$2,COMBDG_DEM_Demand!D4554)</f>
        <v>0.479702762</v>
      </c>
      <c r="E4554" t="str">
        <f>COMBDG_DEM_Demand!E4554</f>
        <v>Mm2</v>
      </c>
      <c r="F4554" t="str">
        <f>COMBDG_DEM_Demand!F4554</f>
        <v>Aggregated DemandCommercialBuildingTransportation and WarehousingNewSpace Cooling</v>
      </c>
    </row>
    <row r="4555" spans="1:6" x14ac:dyDescent="0.25">
      <c r="A4555" t="str">
        <f>COMBDG_DEM_Demand!A4555</f>
        <v>TO</v>
      </c>
      <c r="B4555">
        <f>COMBDG_DEM_Demand!B4555</f>
        <v>2048</v>
      </c>
      <c r="C4555" t="str">
        <f>COMBDG_DEM_Demand!C4555</f>
        <v>ADEMCOMBDGICINewSC</v>
      </c>
      <c r="D4555">
        <f>IF(ISNUMBER(SEARCH("OFFNew",C4555)),COMBDG_DEM_Demand!D4555*'Demand shift'!$C$2,COMBDG_DEM_Demand!D4555)</f>
        <v>0</v>
      </c>
      <c r="E4555" t="str">
        <f>COMBDG_DEM_Demand!E4555</f>
        <v>Mm2</v>
      </c>
      <c r="F4555" t="str">
        <f>COMBDG_DEM_Demand!F4555</f>
        <v>Aggregated DemandCommercialBuildingInformation and Cultural IndustriesNewSpace Cooling</v>
      </c>
    </row>
    <row r="4556" spans="1:6" x14ac:dyDescent="0.25">
      <c r="A4556" t="str">
        <f>COMBDG_DEM_Demand!A4556</f>
        <v>TO</v>
      </c>
      <c r="B4556">
        <f>COMBDG_DEM_Demand!B4556</f>
        <v>2048</v>
      </c>
      <c r="C4556" t="str">
        <f>COMBDG_DEM_Demand!C4556</f>
        <v>ADEMCOMBDGOFFNewSC</v>
      </c>
      <c r="D4556">
        <f>IF(ISNUMBER(SEARCH("OFFNew",C4556)),COMBDG_DEM_Demand!D4556*'Demand shift'!$C$2,COMBDG_DEM_Demand!D4556)</f>
        <v>1.8927481235999999</v>
      </c>
      <c r="E4556" t="str">
        <f>COMBDG_DEM_Demand!E4556</f>
        <v>Mm2</v>
      </c>
      <c r="F4556" t="str">
        <f>COMBDG_DEM_Demand!F4556</f>
        <v>Aggregated DemandCommercialBuildingOfficesNewSpace Cooling</v>
      </c>
    </row>
    <row r="4557" spans="1:6" x14ac:dyDescent="0.25">
      <c r="A4557" t="str">
        <f>COMBDG_DEM_Demand!A4557</f>
        <v>TO</v>
      </c>
      <c r="B4557">
        <f>COMBDG_DEM_Demand!B4557</f>
        <v>2048</v>
      </c>
      <c r="C4557" t="str">
        <f>COMBDG_DEM_Demand!C4557</f>
        <v>ADEMCOMBDGEDSNewSC</v>
      </c>
      <c r="D4557">
        <f>IF(ISNUMBER(SEARCH("OFFNew",C4557)),COMBDG_DEM_Demand!D4557*'Demand shift'!$C$2,COMBDG_DEM_Demand!D4557)</f>
        <v>0.79686683000000003</v>
      </c>
      <c r="E4557" t="str">
        <f>COMBDG_DEM_Demand!E4557</f>
        <v>Mm2</v>
      </c>
      <c r="F4557" t="str">
        <f>COMBDG_DEM_Demand!F4557</f>
        <v>Aggregated DemandCommercialBuildingEducational ServicesNewSpace Cooling</v>
      </c>
    </row>
    <row r="4558" spans="1:6" x14ac:dyDescent="0.25">
      <c r="A4558" t="str">
        <f>COMBDG_DEM_Demand!A4558</f>
        <v>TO</v>
      </c>
      <c r="B4558">
        <f>COMBDG_DEM_Demand!B4558</f>
        <v>2048</v>
      </c>
      <c r="C4558" t="str">
        <f>COMBDG_DEM_Demand!C4558</f>
        <v>ADEMCOMBDGHLCNewSC</v>
      </c>
      <c r="D4558">
        <f>IF(ISNUMBER(SEARCH("OFFNew",C4558)),COMBDG_DEM_Demand!D4558*'Demand shift'!$C$2,COMBDG_DEM_Demand!D4558)</f>
        <v>0.53476310000000005</v>
      </c>
      <c r="E4558" t="str">
        <f>COMBDG_DEM_Demand!E4558</f>
        <v>Mm2</v>
      </c>
      <c r="F4558" t="str">
        <f>COMBDG_DEM_Demand!F4558</f>
        <v>Aggregated DemandCommercialBuildingHealth Care and Social AssistanceNewSpace Cooling</v>
      </c>
    </row>
    <row r="4559" spans="1:6" x14ac:dyDescent="0.25">
      <c r="A4559" t="str">
        <f>COMBDG_DEM_Demand!A4559</f>
        <v>TO</v>
      </c>
      <c r="B4559">
        <f>COMBDG_DEM_Demand!B4559</f>
        <v>2048</v>
      </c>
      <c r="C4559" t="str">
        <f>COMBDG_DEM_Demand!C4559</f>
        <v>ADEMCOMBDGAERNewSC</v>
      </c>
      <c r="D4559">
        <f>IF(ISNUMBER(SEARCH("OFFNew",C4559)),COMBDG_DEM_Demand!D4559*'Demand shift'!$C$2,COMBDG_DEM_Demand!D4559)</f>
        <v>0.18524078899999999</v>
      </c>
      <c r="E4559" t="str">
        <f>COMBDG_DEM_Demand!E4559</f>
        <v>Mm2</v>
      </c>
      <c r="F4559" t="str">
        <f>COMBDG_DEM_Demand!F4559</f>
        <v>Aggregated DemandCommercialBuildingArts, Entertainment and RecreationNewSpace Cooling</v>
      </c>
    </row>
    <row r="4560" spans="1:6" x14ac:dyDescent="0.25">
      <c r="A4560" t="str">
        <f>COMBDG_DEM_Demand!A4560</f>
        <v>TO</v>
      </c>
      <c r="B4560">
        <f>COMBDG_DEM_Demand!B4560</f>
        <v>2048</v>
      </c>
      <c r="C4560" t="str">
        <f>COMBDG_DEM_Demand!C4560</f>
        <v>ADEMCOMBDGAFSNewSC</v>
      </c>
      <c r="D4560">
        <f>IF(ISNUMBER(SEARCH("OFFNew",C4560)),COMBDG_DEM_Demand!D4560*'Demand shift'!$C$2,COMBDG_DEM_Demand!D4560)</f>
        <v>7.5315901000000005E-2</v>
      </c>
      <c r="E4560" t="str">
        <f>COMBDG_DEM_Demand!E4560</f>
        <v>Mm2</v>
      </c>
      <c r="F4560" t="str">
        <f>COMBDG_DEM_Demand!F4560</f>
        <v>Aggregated DemandCommercialBuildingAccommodation and Food ServicesNewSpace Cooling</v>
      </c>
    </row>
    <row r="4561" spans="1:6" x14ac:dyDescent="0.25">
      <c r="A4561" t="str">
        <f>COMBDG_DEM_Demand!A4561</f>
        <v>TO</v>
      </c>
      <c r="B4561">
        <f>COMBDG_DEM_Demand!B4561</f>
        <v>2048</v>
      </c>
      <c r="C4561" t="str">
        <f>COMBDG_DEM_Demand!C4561</f>
        <v>ADEMCOMBDGOTSNewSC</v>
      </c>
      <c r="D4561">
        <f>IF(ISNUMBER(SEARCH("OFFNew",C4561)),COMBDG_DEM_Demand!D4561*'Demand shift'!$C$2,COMBDG_DEM_Demand!D4561)</f>
        <v>0.56004987699999997</v>
      </c>
      <c r="E4561" t="str">
        <f>COMBDG_DEM_Demand!E4561</f>
        <v>Mm2</v>
      </c>
      <c r="F4561" t="str">
        <f>COMBDG_DEM_Demand!F4561</f>
        <v>Aggregated DemandCommercialBuildingOther ServicesNewSpace Cooling</v>
      </c>
    </row>
    <row r="4562" spans="1:6" x14ac:dyDescent="0.25">
      <c r="A4562" t="str">
        <f>COMBDG_DEM_Demand!A4562</f>
        <v>TO</v>
      </c>
      <c r="B4562">
        <f>COMBDG_DEM_Demand!B4562</f>
        <v>2048</v>
      </c>
      <c r="C4562" t="str">
        <f>COMBDG_DEM_Demand!C4562</f>
        <v>ADEMCOMBDGWSTOldSH</v>
      </c>
      <c r="D4562">
        <f>IF(ISNUMBER(SEARCH("OFFNew",C4562)),COMBDG_DEM_Demand!D4562*'Demand shift'!$C$2,COMBDG_DEM_Demand!D4562)</f>
        <v>7.1746822200000002</v>
      </c>
      <c r="E4562" t="str">
        <f>COMBDG_DEM_Demand!E4562</f>
        <v>Mm2</v>
      </c>
      <c r="F4562" t="str">
        <f>COMBDG_DEM_Demand!F4562</f>
        <v>Aggregated DemandCommercialBuildingWholesale TradeOldSpace Heating</v>
      </c>
    </row>
    <row r="4563" spans="1:6" x14ac:dyDescent="0.25">
      <c r="A4563" t="str">
        <f>COMBDG_DEM_Demand!A4563</f>
        <v>TO</v>
      </c>
      <c r="B4563">
        <f>COMBDG_DEM_Demand!B4563</f>
        <v>2048</v>
      </c>
      <c r="C4563" t="str">
        <f>COMBDG_DEM_Demand!C4563</f>
        <v>ADEMCOMBDGRTTOldSH</v>
      </c>
      <c r="D4563">
        <f>IF(ISNUMBER(SEARCH("OFFNew",C4563)),COMBDG_DEM_Demand!D4563*'Demand shift'!$C$2,COMBDG_DEM_Demand!D4563)</f>
        <v>11.129654560000001</v>
      </c>
      <c r="E4563" t="str">
        <f>COMBDG_DEM_Demand!E4563</f>
        <v>Mm2</v>
      </c>
      <c r="F4563" t="str">
        <f>COMBDG_DEM_Demand!F4563</f>
        <v>Aggregated DemandCommercialBuildingRetail TradeOldSpace Heating</v>
      </c>
    </row>
    <row r="4564" spans="1:6" x14ac:dyDescent="0.25">
      <c r="A4564" t="str">
        <f>COMBDG_DEM_Demand!A4564</f>
        <v>TO</v>
      </c>
      <c r="B4564">
        <f>COMBDG_DEM_Demand!B4564</f>
        <v>2048</v>
      </c>
      <c r="C4564" t="str">
        <f>COMBDG_DEM_Demand!C4564</f>
        <v>ADEMCOMBDGTAWOldSH</v>
      </c>
      <c r="D4564">
        <f>IF(ISNUMBER(SEARCH("OFFNew",C4564)),COMBDG_DEM_Demand!D4564*'Demand shift'!$C$2,COMBDG_DEM_Demand!D4564)</f>
        <v>2.0588352319999998</v>
      </c>
      <c r="E4564" t="str">
        <f>COMBDG_DEM_Demand!E4564</f>
        <v>Mm2</v>
      </c>
      <c r="F4564" t="str">
        <f>COMBDG_DEM_Demand!F4564</f>
        <v>Aggregated DemandCommercialBuildingTransportation and WarehousingOldSpace Heating</v>
      </c>
    </row>
    <row r="4565" spans="1:6" x14ac:dyDescent="0.25">
      <c r="A4565" t="str">
        <f>COMBDG_DEM_Demand!A4565</f>
        <v>TO</v>
      </c>
      <c r="B4565">
        <f>COMBDG_DEM_Demand!B4565</f>
        <v>2048</v>
      </c>
      <c r="C4565" t="str">
        <f>COMBDG_DEM_Demand!C4565</f>
        <v>ADEMCOMBDGICIOldSH</v>
      </c>
      <c r="D4565">
        <f>IF(ISNUMBER(SEARCH("OFFNew",C4565)),COMBDG_DEM_Demand!D4565*'Demand shift'!$C$2,COMBDG_DEM_Demand!D4565)</f>
        <v>0.45684563500000003</v>
      </c>
      <c r="E4565" t="str">
        <f>COMBDG_DEM_Demand!E4565</f>
        <v>Mm2</v>
      </c>
      <c r="F4565" t="str">
        <f>COMBDG_DEM_Demand!F4565</f>
        <v>Aggregated DemandCommercialBuildingInformation and Cultural IndustriesOldSpace Heating</v>
      </c>
    </row>
    <row r="4566" spans="1:6" x14ac:dyDescent="0.25">
      <c r="A4566" t="str">
        <f>COMBDG_DEM_Demand!A4566</f>
        <v>TO</v>
      </c>
      <c r="B4566">
        <f>COMBDG_DEM_Demand!B4566</f>
        <v>2048</v>
      </c>
      <c r="C4566" t="str">
        <f>COMBDG_DEM_Demand!C4566</f>
        <v>ADEMCOMBDGOFFOldSH</v>
      </c>
      <c r="D4566">
        <f>IF(ISNUMBER(SEARCH("OFFNew",C4566)),COMBDG_DEM_Demand!D4566*'Demand shift'!$C$2,COMBDG_DEM_Demand!D4566)</f>
        <v>31.70058938</v>
      </c>
      <c r="E4566" t="str">
        <f>COMBDG_DEM_Demand!E4566</f>
        <v>Mm2</v>
      </c>
      <c r="F4566" t="str">
        <f>COMBDG_DEM_Demand!F4566</f>
        <v>Aggregated DemandCommercialBuildingOfficesOldSpace Heating</v>
      </c>
    </row>
    <row r="4567" spans="1:6" x14ac:dyDescent="0.25">
      <c r="A4567" t="str">
        <f>COMBDG_DEM_Demand!A4567</f>
        <v>TO</v>
      </c>
      <c r="B4567">
        <f>COMBDG_DEM_Demand!B4567</f>
        <v>2048</v>
      </c>
      <c r="C4567" t="str">
        <f>COMBDG_DEM_Demand!C4567</f>
        <v>ADEMCOMBDGEDSOldSH</v>
      </c>
      <c r="D4567">
        <f>IF(ISNUMBER(SEARCH("OFFNew",C4567)),COMBDG_DEM_Demand!D4567*'Demand shift'!$C$2,COMBDG_DEM_Demand!D4567)</f>
        <v>8.82232488</v>
      </c>
      <c r="E4567" t="str">
        <f>COMBDG_DEM_Demand!E4567</f>
        <v>Mm2</v>
      </c>
      <c r="F4567" t="str">
        <f>COMBDG_DEM_Demand!F4567</f>
        <v>Aggregated DemandCommercialBuildingEducational ServicesOldSpace Heating</v>
      </c>
    </row>
    <row r="4568" spans="1:6" x14ac:dyDescent="0.25">
      <c r="A4568" t="str">
        <f>COMBDG_DEM_Demand!A4568</f>
        <v>TO</v>
      </c>
      <c r="B4568">
        <f>COMBDG_DEM_Demand!B4568</f>
        <v>2048</v>
      </c>
      <c r="C4568" t="str">
        <f>COMBDG_DEM_Demand!C4568</f>
        <v>ADEMCOMBDGHLCOldSH</v>
      </c>
      <c r="D4568">
        <f>IF(ISNUMBER(SEARCH("OFFNew",C4568)),COMBDG_DEM_Demand!D4568*'Demand shift'!$C$2,COMBDG_DEM_Demand!D4568)</f>
        <v>3.2447994250000001</v>
      </c>
      <c r="E4568" t="str">
        <f>COMBDG_DEM_Demand!E4568</f>
        <v>Mm2</v>
      </c>
      <c r="F4568" t="str">
        <f>COMBDG_DEM_Demand!F4568</f>
        <v>Aggregated DemandCommercialBuildingHealth Care and Social AssistanceOldSpace Heating</v>
      </c>
    </row>
    <row r="4569" spans="1:6" x14ac:dyDescent="0.25">
      <c r="A4569" t="str">
        <f>COMBDG_DEM_Demand!A4569</f>
        <v>TO</v>
      </c>
      <c r="B4569">
        <f>COMBDG_DEM_Demand!B4569</f>
        <v>2048</v>
      </c>
      <c r="C4569" t="str">
        <f>COMBDG_DEM_Demand!C4569</f>
        <v>ADEMCOMBDGAEROldSH</v>
      </c>
      <c r="D4569">
        <f>IF(ISNUMBER(SEARCH("OFFNew",C4569)),COMBDG_DEM_Demand!D4569*'Demand shift'!$C$2,COMBDG_DEM_Demand!D4569)</f>
        <v>2.7388278499999998</v>
      </c>
      <c r="E4569" t="str">
        <f>COMBDG_DEM_Demand!E4569</f>
        <v>Mm2</v>
      </c>
      <c r="F4569" t="str">
        <f>COMBDG_DEM_Demand!F4569</f>
        <v>Aggregated DemandCommercialBuildingArts, Entertainment and RecreationOldSpace Heating</v>
      </c>
    </row>
    <row r="4570" spans="1:6" x14ac:dyDescent="0.25">
      <c r="A4570" t="str">
        <f>COMBDG_DEM_Demand!A4570</f>
        <v>TO</v>
      </c>
      <c r="B4570">
        <f>COMBDG_DEM_Demand!B4570</f>
        <v>2048</v>
      </c>
      <c r="C4570" t="str">
        <f>COMBDG_DEM_Demand!C4570</f>
        <v>ADEMCOMBDGAFSOldSH</v>
      </c>
      <c r="D4570">
        <f>IF(ISNUMBER(SEARCH("OFFNew",C4570)),COMBDG_DEM_Demand!D4570*'Demand shift'!$C$2,COMBDG_DEM_Demand!D4570)</f>
        <v>2.284455667</v>
      </c>
      <c r="E4570" t="str">
        <f>COMBDG_DEM_Demand!E4570</f>
        <v>Mm2</v>
      </c>
      <c r="F4570" t="str">
        <f>COMBDG_DEM_Demand!F4570</f>
        <v>Aggregated DemandCommercialBuildingAccommodation and Food ServicesOldSpace Heating</v>
      </c>
    </row>
    <row r="4571" spans="1:6" x14ac:dyDescent="0.25">
      <c r="A4571" t="str">
        <f>COMBDG_DEM_Demand!A4571</f>
        <v>TO</v>
      </c>
      <c r="B4571">
        <f>COMBDG_DEM_Demand!B4571</f>
        <v>2048</v>
      </c>
      <c r="C4571" t="str">
        <f>COMBDG_DEM_Demand!C4571</f>
        <v>ADEMCOMBDGOTSOldSH</v>
      </c>
      <c r="D4571">
        <f>IF(ISNUMBER(SEARCH("OFFNew",C4571)),COMBDG_DEM_Demand!D4571*'Demand shift'!$C$2,COMBDG_DEM_Demand!D4571)</f>
        <v>3.817302594</v>
      </c>
      <c r="E4571" t="str">
        <f>COMBDG_DEM_Demand!E4571</f>
        <v>Mm2</v>
      </c>
      <c r="F4571" t="str">
        <f>COMBDG_DEM_Demand!F4571</f>
        <v>Aggregated DemandCommercialBuildingOther ServicesOldSpace Heating</v>
      </c>
    </row>
    <row r="4572" spans="1:6" x14ac:dyDescent="0.25">
      <c r="A4572" t="str">
        <f>COMBDG_DEM_Demand!A4572</f>
        <v>TO</v>
      </c>
      <c r="B4572">
        <f>COMBDG_DEM_Demand!B4572</f>
        <v>2048</v>
      </c>
      <c r="C4572" t="str">
        <f>COMBDG_DEM_Demand!C4572</f>
        <v>ADEMCOMBDGWSTNewSH</v>
      </c>
      <c r="D4572">
        <f>IF(ISNUMBER(SEARCH("OFFNew",C4572)),COMBDG_DEM_Demand!D4572*'Demand shift'!$C$2,COMBDG_DEM_Demand!D4572)</f>
        <v>0.32529014299999998</v>
      </c>
      <c r="E4572" t="str">
        <f>COMBDG_DEM_Demand!E4572</f>
        <v>Mm2</v>
      </c>
      <c r="F4572" t="str">
        <f>COMBDG_DEM_Demand!F4572</f>
        <v>Aggregated DemandCommercialBuildingWholesale TradeNewSpace Heating</v>
      </c>
    </row>
    <row r="4573" spans="1:6" x14ac:dyDescent="0.25">
      <c r="A4573" t="str">
        <f>COMBDG_DEM_Demand!A4573</f>
        <v>TO</v>
      </c>
      <c r="B4573">
        <f>COMBDG_DEM_Demand!B4573</f>
        <v>2048</v>
      </c>
      <c r="C4573" t="str">
        <f>COMBDG_DEM_Demand!C4573</f>
        <v>ADEMCOMBDGRTTNewSH</v>
      </c>
      <c r="D4573">
        <f>IF(ISNUMBER(SEARCH("OFFNew",C4573)),COMBDG_DEM_Demand!D4573*'Demand shift'!$C$2,COMBDG_DEM_Demand!D4573)</f>
        <v>1.384809704</v>
      </c>
      <c r="E4573" t="str">
        <f>COMBDG_DEM_Demand!E4573</f>
        <v>Mm2</v>
      </c>
      <c r="F4573" t="str">
        <f>COMBDG_DEM_Demand!F4573</f>
        <v>Aggregated DemandCommercialBuildingRetail TradeNewSpace Heating</v>
      </c>
    </row>
    <row r="4574" spans="1:6" x14ac:dyDescent="0.25">
      <c r="A4574" t="str">
        <f>COMBDG_DEM_Demand!A4574</f>
        <v>TO</v>
      </c>
      <c r="B4574">
        <f>COMBDG_DEM_Demand!B4574</f>
        <v>2048</v>
      </c>
      <c r="C4574" t="str">
        <f>COMBDG_DEM_Demand!C4574</f>
        <v>ADEMCOMBDGTAWNewSH</v>
      </c>
      <c r="D4574">
        <f>IF(ISNUMBER(SEARCH("OFFNew",C4574)),COMBDG_DEM_Demand!D4574*'Demand shift'!$C$2,COMBDG_DEM_Demand!D4574)</f>
        <v>0.479702762</v>
      </c>
      <c r="E4574" t="str">
        <f>COMBDG_DEM_Demand!E4574</f>
        <v>Mm2</v>
      </c>
      <c r="F4574" t="str">
        <f>COMBDG_DEM_Demand!F4574</f>
        <v>Aggregated DemandCommercialBuildingTransportation and WarehousingNewSpace Heating</v>
      </c>
    </row>
    <row r="4575" spans="1:6" x14ac:dyDescent="0.25">
      <c r="A4575" t="str">
        <f>COMBDG_DEM_Demand!A4575</f>
        <v>TO</v>
      </c>
      <c r="B4575">
        <f>COMBDG_DEM_Demand!B4575</f>
        <v>2048</v>
      </c>
      <c r="C4575" t="str">
        <f>COMBDG_DEM_Demand!C4575</f>
        <v>ADEMCOMBDGICINewSH</v>
      </c>
      <c r="D4575">
        <f>IF(ISNUMBER(SEARCH("OFFNew",C4575)),COMBDG_DEM_Demand!D4575*'Demand shift'!$C$2,COMBDG_DEM_Demand!D4575)</f>
        <v>0</v>
      </c>
      <c r="E4575" t="str">
        <f>COMBDG_DEM_Demand!E4575</f>
        <v>Mm2</v>
      </c>
      <c r="F4575" t="str">
        <f>COMBDG_DEM_Demand!F4575</f>
        <v>Aggregated DemandCommercialBuildingInformation and Cultural IndustriesNewSpace Heating</v>
      </c>
    </row>
    <row r="4576" spans="1:6" x14ac:dyDescent="0.25">
      <c r="A4576" t="str">
        <f>COMBDG_DEM_Demand!A4576</f>
        <v>TO</v>
      </c>
      <c r="B4576">
        <f>COMBDG_DEM_Demand!B4576</f>
        <v>2048</v>
      </c>
      <c r="C4576" t="str">
        <f>COMBDG_DEM_Demand!C4576</f>
        <v>ADEMCOMBDGOFFNewSH</v>
      </c>
      <c r="D4576">
        <f>IF(ISNUMBER(SEARCH("OFFNew",C4576)),COMBDG_DEM_Demand!D4576*'Demand shift'!$C$2,COMBDG_DEM_Demand!D4576)</f>
        <v>1.8927481235999999</v>
      </c>
      <c r="E4576" t="str">
        <f>COMBDG_DEM_Demand!E4576</f>
        <v>Mm2</v>
      </c>
      <c r="F4576" t="str">
        <f>COMBDG_DEM_Demand!F4576</f>
        <v>Aggregated DemandCommercialBuildingOfficesNewSpace Heating</v>
      </c>
    </row>
    <row r="4577" spans="1:6" x14ac:dyDescent="0.25">
      <c r="A4577" t="str">
        <f>COMBDG_DEM_Demand!A4577</f>
        <v>TO</v>
      </c>
      <c r="B4577">
        <f>COMBDG_DEM_Demand!B4577</f>
        <v>2048</v>
      </c>
      <c r="C4577" t="str">
        <f>COMBDG_DEM_Demand!C4577</f>
        <v>ADEMCOMBDGEDSNewSH</v>
      </c>
      <c r="D4577">
        <f>IF(ISNUMBER(SEARCH("OFFNew",C4577)),COMBDG_DEM_Demand!D4577*'Demand shift'!$C$2,COMBDG_DEM_Demand!D4577)</f>
        <v>0.79686683000000003</v>
      </c>
      <c r="E4577" t="str">
        <f>COMBDG_DEM_Demand!E4577</f>
        <v>Mm2</v>
      </c>
      <c r="F4577" t="str">
        <f>COMBDG_DEM_Demand!F4577</f>
        <v>Aggregated DemandCommercialBuildingEducational ServicesNewSpace Heating</v>
      </c>
    </row>
    <row r="4578" spans="1:6" x14ac:dyDescent="0.25">
      <c r="A4578" t="str">
        <f>COMBDG_DEM_Demand!A4578</f>
        <v>TO</v>
      </c>
      <c r="B4578">
        <f>COMBDG_DEM_Demand!B4578</f>
        <v>2048</v>
      </c>
      <c r="C4578" t="str">
        <f>COMBDG_DEM_Demand!C4578</f>
        <v>ADEMCOMBDGHLCNewSH</v>
      </c>
      <c r="D4578">
        <f>IF(ISNUMBER(SEARCH("OFFNew",C4578)),COMBDG_DEM_Demand!D4578*'Demand shift'!$C$2,COMBDG_DEM_Demand!D4578)</f>
        <v>0.53476310000000005</v>
      </c>
      <c r="E4578" t="str">
        <f>COMBDG_DEM_Demand!E4578</f>
        <v>Mm2</v>
      </c>
      <c r="F4578" t="str">
        <f>COMBDG_DEM_Demand!F4578</f>
        <v>Aggregated DemandCommercialBuildingHealth Care and Social AssistanceNewSpace Heating</v>
      </c>
    </row>
    <row r="4579" spans="1:6" x14ac:dyDescent="0.25">
      <c r="A4579" t="str">
        <f>COMBDG_DEM_Demand!A4579</f>
        <v>TO</v>
      </c>
      <c r="B4579">
        <f>COMBDG_DEM_Demand!B4579</f>
        <v>2048</v>
      </c>
      <c r="C4579" t="str">
        <f>COMBDG_DEM_Demand!C4579</f>
        <v>ADEMCOMBDGAERNewSH</v>
      </c>
      <c r="D4579">
        <f>IF(ISNUMBER(SEARCH("OFFNew",C4579)),COMBDG_DEM_Demand!D4579*'Demand shift'!$C$2,COMBDG_DEM_Demand!D4579)</f>
        <v>0.18524078899999999</v>
      </c>
      <c r="E4579" t="str">
        <f>COMBDG_DEM_Demand!E4579</f>
        <v>Mm2</v>
      </c>
      <c r="F4579" t="str">
        <f>COMBDG_DEM_Demand!F4579</f>
        <v>Aggregated DemandCommercialBuildingArts, Entertainment and RecreationNewSpace Heating</v>
      </c>
    </row>
    <row r="4580" spans="1:6" x14ac:dyDescent="0.25">
      <c r="A4580" t="str">
        <f>COMBDG_DEM_Demand!A4580</f>
        <v>TO</v>
      </c>
      <c r="B4580">
        <f>COMBDG_DEM_Demand!B4580</f>
        <v>2048</v>
      </c>
      <c r="C4580" t="str">
        <f>COMBDG_DEM_Demand!C4580</f>
        <v>ADEMCOMBDGAFSNewSH</v>
      </c>
      <c r="D4580">
        <f>IF(ISNUMBER(SEARCH("OFFNew",C4580)),COMBDG_DEM_Demand!D4580*'Demand shift'!$C$2,COMBDG_DEM_Demand!D4580)</f>
        <v>7.5315901000000005E-2</v>
      </c>
      <c r="E4580" t="str">
        <f>COMBDG_DEM_Demand!E4580</f>
        <v>Mm2</v>
      </c>
      <c r="F4580" t="str">
        <f>COMBDG_DEM_Demand!F4580</f>
        <v>Aggregated DemandCommercialBuildingAccommodation and Food ServicesNewSpace Heating</v>
      </c>
    </row>
    <row r="4581" spans="1:6" x14ac:dyDescent="0.25">
      <c r="A4581" t="str">
        <f>COMBDG_DEM_Demand!A4581</f>
        <v>TO</v>
      </c>
      <c r="B4581">
        <f>COMBDG_DEM_Demand!B4581</f>
        <v>2048</v>
      </c>
      <c r="C4581" t="str">
        <f>COMBDG_DEM_Demand!C4581</f>
        <v>ADEMCOMBDGOTSNewSH</v>
      </c>
      <c r="D4581">
        <f>IF(ISNUMBER(SEARCH("OFFNew",C4581)),COMBDG_DEM_Demand!D4581*'Demand shift'!$C$2,COMBDG_DEM_Demand!D4581)</f>
        <v>0.56004987699999997</v>
      </c>
      <c r="E4581" t="str">
        <f>COMBDG_DEM_Demand!E4581</f>
        <v>Mm2</v>
      </c>
      <c r="F4581" t="str">
        <f>COMBDG_DEM_Demand!F4581</f>
        <v>Aggregated DemandCommercialBuildingOther ServicesNewSpace Heating</v>
      </c>
    </row>
    <row r="4582" spans="1:6" x14ac:dyDescent="0.25">
      <c r="A4582" t="str">
        <f>COMBDG_DEM_Demand!A4582</f>
        <v>TO</v>
      </c>
      <c r="B4582">
        <f>COMBDG_DEM_Demand!B4582</f>
        <v>2048</v>
      </c>
      <c r="C4582" t="str">
        <f>COMBDG_DEM_Demand!C4582</f>
        <v>ADEMCOMBDGWSTOldWH</v>
      </c>
      <c r="D4582">
        <f>IF(ISNUMBER(SEARCH("OFFNew",C4582)),COMBDG_DEM_Demand!D4582*'Demand shift'!$C$2,COMBDG_DEM_Demand!D4582)</f>
        <v>7.1746822200000002</v>
      </c>
      <c r="E4582" t="str">
        <f>COMBDG_DEM_Demand!E4582</f>
        <v>Mm2</v>
      </c>
      <c r="F4582" t="str">
        <f>COMBDG_DEM_Demand!F4582</f>
        <v>Aggregated DemandCommercialBuildingWholesale TradeOldWater Heating</v>
      </c>
    </row>
    <row r="4583" spans="1:6" x14ac:dyDescent="0.25">
      <c r="A4583" t="str">
        <f>COMBDG_DEM_Demand!A4583</f>
        <v>TO</v>
      </c>
      <c r="B4583">
        <f>COMBDG_DEM_Demand!B4583</f>
        <v>2048</v>
      </c>
      <c r="C4583" t="str">
        <f>COMBDG_DEM_Demand!C4583</f>
        <v>ADEMCOMBDGRTTOldWH</v>
      </c>
      <c r="D4583">
        <f>IF(ISNUMBER(SEARCH("OFFNew",C4583)),COMBDG_DEM_Demand!D4583*'Demand shift'!$C$2,COMBDG_DEM_Demand!D4583)</f>
        <v>11.129654560000001</v>
      </c>
      <c r="E4583" t="str">
        <f>COMBDG_DEM_Demand!E4583</f>
        <v>Mm2</v>
      </c>
      <c r="F4583" t="str">
        <f>COMBDG_DEM_Demand!F4583</f>
        <v>Aggregated DemandCommercialBuildingRetail TradeOldWater Heating</v>
      </c>
    </row>
    <row r="4584" spans="1:6" x14ac:dyDescent="0.25">
      <c r="A4584" t="str">
        <f>COMBDG_DEM_Demand!A4584</f>
        <v>TO</v>
      </c>
      <c r="B4584">
        <f>COMBDG_DEM_Demand!B4584</f>
        <v>2048</v>
      </c>
      <c r="C4584" t="str">
        <f>COMBDG_DEM_Demand!C4584</f>
        <v>ADEMCOMBDGTAWOldWH</v>
      </c>
      <c r="D4584">
        <f>IF(ISNUMBER(SEARCH("OFFNew",C4584)),COMBDG_DEM_Demand!D4584*'Demand shift'!$C$2,COMBDG_DEM_Demand!D4584)</f>
        <v>2.0588352319999998</v>
      </c>
      <c r="E4584" t="str">
        <f>COMBDG_DEM_Demand!E4584</f>
        <v>Mm2</v>
      </c>
      <c r="F4584" t="str">
        <f>COMBDG_DEM_Demand!F4584</f>
        <v>Aggregated DemandCommercialBuildingTransportation and WarehousingOldWater Heating</v>
      </c>
    </row>
    <row r="4585" spans="1:6" x14ac:dyDescent="0.25">
      <c r="A4585" t="str">
        <f>COMBDG_DEM_Demand!A4585</f>
        <v>TO</v>
      </c>
      <c r="B4585">
        <f>COMBDG_DEM_Demand!B4585</f>
        <v>2048</v>
      </c>
      <c r="C4585" t="str">
        <f>COMBDG_DEM_Demand!C4585</f>
        <v>ADEMCOMBDGICIOldWH</v>
      </c>
      <c r="D4585">
        <f>IF(ISNUMBER(SEARCH("OFFNew",C4585)),COMBDG_DEM_Demand!D4585*'Demand shift'!$C$2,COMBDG_DEM_Demand!D4585)</f>
        <v>0.45684563500000003</v>
      </c>
      <c r="E4585" t="str">
        <f>COMBDG_DEM_Demand!E4585</f>
        <v>Mm2</v>
      </c>
      <c r="F4585" t="str">
        <f>COMBDG_DEM_Demand!F4585</f>
        <v>Aggregated DemandCommercialBuildingInformation and Cultural IndustriesOldWater Heating</v>
      </c>
    </row>
    <row r="4586" spans="1:6" x14ac:dyDescent="0.25">
      <c r="A4586" t="str">
        <f>COMBDG_DEM_Demand!A4586</f>
        <v>TO</v>
      </c>
      <c r="B4586">
        <f>COMBDG_DEM_Demand!B4586</f>
        <v>2048</v>
      </c>
      <c r="C4586" t="str">
        <f>COMBDG_DEM_Demand!C4586</f>
        <v>ADEMCOMBDGOFFOldWH</v>
      </c>
      <c r="D4586">
        <f>IF(ISNUMBER(SEARCH("OFFNew",C4586)),COMBDG_DEM_Demand!D4586*'Demand shift'!$C$2,COMBDG_DEM_Demand!D4586)</f>
        <v>31.70058938</v>
      </c>
      <c r="E4586" t="str">
        <f>COMBDG_DEM_Demand!E4586</f>
        <v>Mm2</v>
      </c>
      <c r="F4586" t="str">
        <f>COMBDG_DEM_Demand!F4586</f>
        <v>Aggregated DemandCommercialBuildingOfficesOldWater Heating</v>
      </c>
    </row>
    <row r="4587" spans="1:6" x14ac:dyDescent="0.25">
      <c r="A4587" t="str">
        <f>COMBDG_DEM_Demand!A4587</f>
        <v>TO</v>
      </c>
      <c r="B4587">
        <f>COMBDG_DEM_Demand!B4587</f>
        <v>2048</v>
      </c>
      <c r="C4587" t="str">
        <f>COMBDG_DEM_Demand!C4587</f>
        <v>ADEMCOMBDGEDSOldWH</v>
      </c>
      <c r="D4587">
        <f>IF(ISNUMBER(SEARCH("OFFNew",C4587)),COMBDG_DEM_Demand!D4587*'Demand shift'!$C$2,COMBDG_DEM_Demand!D4587)</f>
        <v>8.82232488</v>
      </c>
      <c r="E4587" t="str">
        <f>COMBDG_DEM_Demand!E4587</f>
        <v>Mm2</v>
      </c>
      <c r="F4587" t="str">
        <f>COMBDG_DEM_Demand!F4587</f>
        <v>Aggregated DemandCommercialBuildingEducational ServicesOldWater Heating</v>
      </c>
    </row>
    <row r="4588" spans="1:6" x14ac:dyDescent="0.25">
      <c r="A4588" t="str">
        <f>COMBDG_DEM_Demand!A4588</f>
        <v>TO</v>
      </c>
      <c r="B4588">
        <f>COMBDG_DEM_Demand!B4588</f>
        <v>2048</v>
      </c>
      <c r="C4588" t="str">
        <f>COMBDG_DEM_Demand!C4588</f>
        <v>ADEMCOMBDGHLCOldWH</v>
      </c>
      <c r="D4588">
        <f>IF(ISNUMBER(SEARCH("OFFNew",C4588)),COMBDG_DEM_Demand!D4588*'Demand shift'!$C$2,COMBDG_DEM_Demand!D4588)</f>
        <v>3.2447994250000001</v>
      </c>
      <c r="E4588" t="str">
        <f>COMBDG_DEM_Demand!E4588</f>
        <v>Mm2</v>
      </c>
      <c r="F4588" t="str">
        <f>COMBDG_DEM_Demand!F4588</f>
        <v>Aggregated DemandCommercialBuildingHealth Care and Social AssistanceOldWater Heating</v>
      </c>
    </row>
    <row r="4589" spans="1:6" x14ac:dyDescent="0.25">
      <c r="A4589" t="str">
        <f>COMBDG_DEM_Demand!A4589</f>
        <v>TO</v>
      </c>
      <c r="B4589">
        <f>COMBDG_DEM_Demand!B4589</f>
        <v>2048</v>
      </c>
      <c r="C4589" t="str">
        <f>COMBDG_DEM_Demand!C4589</f>
        <v>ADEMCOMBDGAEROldWH</v>
      </c>
      <c r="D4589">
        <f>IF(ISNUMBER(SEARCH("OFFNew",C4589)),COMBDG_DEM_Demand!D4589*'Demand shift'!$C$2,COMBDG_DEM_Demand!D4589)</f>
        <v>2.7388278499999998</v>
      </c>
      <c r="E4589" t="str">
        <f>COMBDG_DEM_Demand!E4589</f>
        <v>Mm2</v>
      </c>
      <c r="F4589" t="str">
        <f>COMBDG_DEM_Demand!F4589</f>
        <v>Aggregated DemandCommercialBuildingArts, Entertainment and RecreationOldWater Heating</v>
      </c>
    </row>
    <row r="4590" spans="1:6" x14ac:dyDescent="0.25">
      <c r="A4590" t="str">
        <f>COMBDG_DEM_Demand!A4590</f>
        <v>TO</v>
      </c>
      <c r="B4590">
        <f>COMBDG_DEM_Demand!B4590</f>
        <v>2048</v>
      </c>
      <c r="C4590" t="str">
        <f>COMBDG_DEM_Demand!C4590</f>
        <v>ADEMCOMBDGAFSOldWH</v>
      </c>
      <c r="D4590">
        <f>IF(ISNUMBER(SEARCH("OFFNew",C4590)),COMBDG_DEM_Demand!D4590*'Demand shift'!$C$2,COMBDG_DEM_Demand!D4590)</f>
        <v>2.284455667</v>
      </c>
      <c r="E4590" t="str">
        <f>COMBDG_DEM_Demand!E4590</f>
        <v>Mm2</v>
      </c>
      <c r="F4590" t="str">
        <f>COMBDG_DEM_Demand!F4590</f>
        <v>Aggregated DemandCommercialBuildingAccommodation and Food ServicesOldWater Heating</v>
      </c>
    </row>
    <row r="4591" spans="1:6" x14ac:dyDescent="0.25">
      <c r="A4591" t="str">
        <f>COMBDG_DEM_Demand!A4591</f>
        <v>TO</v>
      </c>
      <c r="B4591">
        <f>COMBDG_DEM_Demand!B4591</f>
        <v>2048</v>
      </c>
      <c r="C4591" t="str">
        <f>COMBDG_DEM_Demand!C4591</f>
        <v>ADEMCOMBDGOTSOldWH</v>
      </c>
      <c r="D4591">
        <f>IF(ISNUMBER(SEARCH("OFFNew",C4591)),COMBDG_DEM_Demand!D4591*'Demand shift'!$C$2,COMBDG_DEM_Demand!D4591)</f>
        <v>3.817302594</v>
      </c>
      <c r="E4591" t="str">
        <f>COMBDG_DEM_Demand!E4591</f>
        <v>Mm2</v>
      </c>
      <c r="F4591" t="str">
        <f>COMBDG_DEM_Demand!F4591</f>
        <v>Aggregated DemandCommercialBuildingOther ServicesOldWater Heating</v>
      </c>
    </row>
    <row r="4592" spans="1:6" x14ac:dyDescent="0.25">
      <c r="A4592" t="str">
        <f>COMBDG_DEM_Demand!A4592</f>
        <v>TO</v>
      </c>
      <c r="B4592">
        <f>COMBDG_DEM_Demand!B4592</f>
        <v>2048</v>
      </c>
      <c r="C4592" t="str">
        <f>COMBDG_DEM_Demand!C4592</f>
        <v>ADEMCOMBDGWSTNewWH</v>
      </c>
      <c r="D4592">
        <f>IF(ISNUMBER(SEARCH("OFFNew",C4592)),COMBDG_DEM_Demand!D4592*'Demand shift'!$C$2,COMBDG_DEM_Demand!D4592)</f>
        <v>0.32529014299999998</v>
      </c>
      <c r="E4592" t="str">
        <f>COMBDG_DEM_Demand!E4592</f>
        <v>Mm2</v>
      </c>
      <c r="F4592" t="str">
        <f>COMBDG_DEM_Demand!F4592</f>
        <v>Aggregated DemandCommercialBuildingWholesale TradeNewWater Heating</v>
      </c>
    </row>
    <row r="4593" spans="1:6" x14ac:dyDescent="0.25">
      <c r="A4593" t="str">
        <f>COMBDG_DEM_Demand!A4593</f>
        <v>TO</v>
      </c>
      <c r="B4593">
        <f>COMBDG_DEM_Demand!B4593</f>
        <v>2048</v>
      </c>
      <c r="C4593" t="str">
        <f>COMBDG_DEM_Demand!C4593</f>
        <v>ADEMCOMBDGRTTNewWH</v>
      </c>
      <c r="D4593">
        <f>IF(ISNUMBER(SEARCH("OFFNew",C4593)),COMBDG_DEM_Demand!D4593*'Demand shift'!$C$2,COMBDG_DEM_Demand!D4593)</f>
        <v>1.384809704</v>
      </c>
      <c r="E4593" t="str">
        <f>COMBDG_DEM_Demand!E4593</f>
        <v>Mm2</v>
      </c>
      <c r="F4593" t="str">
        <f>COMBDG_DEM_Demand!F4593</f>
        <v>Aggregated DemandCommercialBuildingRetail TradeNewWater Heating</v>
      </c>
    </row>
    <row r="4594" spans="1:6" x14ac:dyDescent="0.25">
      <c r="A4594" t="str">
        <f>COMBDG_DEM_Demand!A4594</f>
        <v>TO</v>
      </c>
      <c r="B4594">
        <f>COMBDG_DEM_Demand!B4594</f>
        <v>2048</v>
      </c>
      <c r="C4594" t="str">
        <f>COMBDG_DEM_Demand!C4594</f>
        <v>ADEMCOMBDGTAWNewWH</v>
      </c>
      <c r="D4594">
        <f>IF(ISNUMBER(SEARCH("OFFNew",C4594)),COMBDG_DEM_Demand!D4594*'Demand shift'!$C$2,COMBDG_DEM_Demand!D4594)</f>
        <v>0.479702762</v>
      </c>
      <c r="E4594" t="str">
        <f>COMBDG_DEM_Demand!E4594</f>
        <v>Mm2</v>
      </c>
      <c r="F4594" t="str">
        <f>COMBDG_DEM_Demand!F4594</f>
        <v>Aggregated DemandCommercialBuildingTransportation and WarehousingNewWater Heating</v>
      </c>
    </row>
    <row r="4595" spans="1:6" x14ac:dyDescent="0.25">
      <c r="A4595" t="str">
        <f>COMBDG_DEM_Demand!A4595</f>
        <v>TO</v>
      </c>
      <c r="B4595">
        <f>COMBDG_DEM_Demand!B4595</f>
        <v>2048</v>
      </c>
      <c r="C4595" t="str">
        <f>COMBDG_DEM_Demand!C4595</f>
        <v>ADEMCOMBDGICINewWH</v>
      </c>
      <c r="D4595">
        <f>IF(ISNUMBER(SEARCH("OFFNew",C4595)),COMBDG_DEM_Demand!D4595*'Demand shift'!$C$2,COMBDG_DEM_Demand!D4595)</f>
        <v>0</v>
      </c>
      <c r="E4595" t="str">
        <f>COMBDG_DEM_Demand!E4595</f>
        <v>Mm2</v>
      </c>
      <c r="F4595" t="str">
        <f>COMBDG_DEM_Demand!F4595</f>
        <v>Aggregated DemandCommercialBuildingInformation and Cultural IndustriesNewWater Heating</v>
      </c>
    </row>
    <row r="4596" spans="1:6" x14ac:dyDescent="0.25">
      <c r="A4596" t="str">
        <f>COMBDG_DEM_Demand!A4596</f>
        <v>TO</v>
      </c>
      <c r="B4596">
        <f>COMBDG_DEM_Demand!B4596</f>
        <v>2048</v>
      </c>
      <c r="C4596" t="str">
        <f>COMBDG_DEM_Demand!C4596</f>
        <v>ADEMCOMBDGOFFNewWH</v>
      </c>
      <c r="D4596">
        <f>IF(ISNUMBER(SEARCH("OFFNew",C4596)),COMBDG_DEM_Demand!D4596*'Demand shift'!$C$2,COMBDG_DEM_Demand!D4596)</f>
        <v>1.8927481235999999</v>
      </c>
      <c r="E4596" t="str">
        <f>COMBDG_DEM_Demand!E4596</f>
        <v>Mm2</v>
      </c>
      <c r="F4596" t="str">
        <f>COMBDG_DEM_Demand!F4596</f>
        <v>Aggregated DemandCommercialBuildingOfficesNewWater Heating</v>
      </c>
    </row>
    <row r="4597" spans="1:6" x14ac:dyDescent="0.25">
      <c r="A4597" t="str">
        <f>COMBDG_DEM_Demand!A4597</f>
        <v>TO</v>
      </c>
      <c r="B4597">
        <f>COMBDG_DEM_Demand!B4597</f>
        <v>2048</v>
      </c>
      <c r="C4597" t="str">
        <f>COMBDG_DEM_Demand!C4597</f>
        <v>ADEMCOMBDGEDSNewWH</v>
      </c>
      <c r="D4597">
        <f>IF(ISNUMBER(SEARCH("OFFNew",C4597)),COMBDG_DEM_Demand!D4597*'Demand shift'!$C$2,COMBDG_DEM_Demand!D4597)</f>
        <v>0.79686683000000003</v>
      </c>
      <c r="E4597" t="str">
        <f>COMBDG_DEM_Demand!E4597</f>
        <v>Mm2</v>
      </c>
      <c r="F4597" t="str">
        <f>COMBDG_DEM_Demand!F4597</f>
        <v>Aggregated DemandCommercialBuildingEducational ServicesNewWater Heating</v>
      </c>
    </row>
    <row r="4598" spans="1:6" x14ac:dyDescent="0.25">
      <c r="A4598" t="str">
        <f>COMBDG_DEM_Demand!A4598</f>
        <v>TO</v>
      </c>
      <c r="B4598">
        <f>COMBDG_DEM_Demand!B4598</f>
        <v>2048</v>
      </c>
      <c r="C4598" t="str">
        <f>COMBDG_DEM_Demand!C4598</f>
        <v>ADEMCOMBDGHLCNewWH</v>
      </c>
      <c r="D4598">
        <f>IF(ISNUMBER(SEARCH("OFFNew",C4598)),COMBDG_DEM_Demand!D4598*'Demand shift'!$C$2,COMBDG_DEM_Demand!D4598)</f>
        <v>0.53476310000000005</v>
      </c>
      <c r="E4598" t="str">
        <f>COMBDG_DEM_Demand!E4598</f>
        <v>Mm2</v>
      </c>
      <c r="F4598" t="str">
        <f>COMBDG_DEM_Demand!F4598</f>
        <v>Aggregated DemandCommercialBuildingHealth Care and Social AssistanceNewWater Heating</v>
      </c>
    </row>
    <row r="4599" spans="1:6" x14ac:dyDescent="0.25">
      <c r="A4599" t="str">
        <f>COMBDG_DEM_Demand!A4599</f>
        <v>TO</v>
      </c>
      <c r="B4599">
        <f>COMBDG_DEM_Demand!B4599</f>
        <v>2048</v>
      </c>
      <c r="C4599" t="str">
        <f>COMBDG_DEM_Demand!C4599</f>
        <v>ADEMCOMBDGAERNewWH</v>
      </c>
      <c r="D4599">
        <f>IF(ISNUMBER(SEARCH("OFFNew",C4599)),COMBDG_DEM_Demand!D4599*'Demand shift'!$C$2,COMBDG_DEM_Demand!D4599)</f>
        <v>0.18524078899999999</v>
      </c>
      <c r="E4599" t="str">
        <f>COMBDG_DEM_Demand!E4599</f>
        <v>Mm2</v>
      </c>
      <c r="F4599" t="str">
        <f>COMBDG_DEM_Demand!F4599</f>
        <v>Aggregated DemandCommercialBuildingArts, Entertainment and RecreationNewWater Heating</v>
      </c>
    </row>
    <row r="4600" spans="1:6" x14ac:dyDescent="0.25">
      <c r="A4600" t="str">
        <f>COMBDG_DEM_Demand!A4600</f>
        <v>TO</v>
      </c>
      <c r="B4600">
        <f>COMBDG_DEM_Demand!B4600</f>
        <v>2048</v>
      </c>
      <c r="C4600" t="str">
        <f>COMBDG_DEM_Demand!C4600</f>
        <v>ADEMCOMBDGAFSNewWH</v>
      </c>
      <c r="D4600">
        <f>IF(ISNUMBER(SEARCH("OFFNew",C4600)),COMBDG_DEM_Demand!D4600*'Demand shift'!$C$2,COMBDG_DEM_Demand!D4600)</f>
        <v>7.5315901000000005E-2</v>
      </c>
      <c r="E4600" t="str">
        <f>COMBDG_DEM_Demand!E4600</f>
        <v>Mm2</v>
      </c>
      <c r="F4600" t="str">
        <f>COMBDG_DEM_Demand!F4600</f>
        <v>Aggregated DemandCommercialBuildingAccommodation and Food ServicesNewWater Heating</v>
      </c>
    </row>
    <row r="4601" spans="1:6" x14ac:dyDescent="0.25">
      <c r="A4601" t="str">
        <f>COMBDG_DEM_Demand!A4601</f>
        <v>TO</v>
      </c>
      <c r="B4601">
        <f>COMBDG_DEM_Demand!B4601</f>
        <v>2048</v>
      </c>
      <c r="C4601" t="str">
        <f>COMBDG_DEM_Demand!C4601</f>
        <v>ADEMCOMBDGOTSNewWH</v>
      </c>
      <c r="D4601">
        <f>IF(ISNUMBER(SEARCH("OFFNew",C4601)),COMBDG_DEM_Demand!D4601*'Demand shift'!$C$2,COMBDG_DEM_Demand!D4601)</f>
        <v>0.56004987699999997</v>
      </c>
      <c r="E4601" t="str">
        <f>COMBDG_DEM_Demand!E4601</f>
        <v>Mm2</v>
      </c>
      <c r="F4601" t="str">
        <f>COMBDG_DEM_Demand!F4601</f>
        <v>Aggregated DemandCommercialBuildingOther ServicesNewWater Heating</v>
      </c>
    </row>
    <row r="4602" spans="1:6" x14ac:dyDescent="0.25">
      <c r="A4602" t="str">
        <f>COMBDG_DEM_Demand!A4602</f>
        <v>TO</v>
      </c>
      <c r="B4602">
        <f>COMBDG_DEM_Demand!B4602</f>
        <v>2048</v>
      </c>
      <c r="C4602" t="str">
        <f>COMBDG_DEM_Demand!C4602</f>
        <v>ADEMCOMBDGWSTOldSL</v>
      </c>
      <c r="D4602">
        <f>IF(ISNUMBER(SEARCH("OFFNew",C4602)),COMBDG_DEM_Demand!D4602*'Demand shift'!$C$2,COMBDG_DEM_Demand!D4602)</f>
        <v>7.1746822200000002</v>
      </c>
      <c r="E4602" t="str">
        <f>COMBDG_DEM_Demand!E4602</f>
        <v>Mm2</v>
      </c>
      <c r="F4602" t="str">
        <f>COMBDG_DEM_Demand!F4602</f>
        <v>Aggregated DemandCommercialBuildingWholesale TradeOldStreet Lighting</v>
      </c>
    </row>
    <row r="4603" spans="1:6" x14ac:dyDescent="0.25">
      <c r="A4603" t="str">
        <f>COMBDG_DEM_Demand!A4603</f>
        <v>TO</v>
      </c>
      <c r="B4603">
        <f>COMBDG_DEM_Demand!B4603</f>
        <v>2048</v>
      </c>
      <c r="C4603" t="str">
        <f>COMBDG_DEM_Demand!C4603</f>
        <v>ADEMCOMBDGRTTOldSL</v>
      </c>
      <c r="D4603">
        <f>IF(ISNUMBER(SEARCH("OFFNew",C4603)),COMBDG_DEM_Demand!D4603*'Demand shift'!$C$2,COMBDG_DEM_Demand!D4603)</f>
        <v>11.129654560000001</v>
      </c>
      <c r="E4603" t="str">
        <f>COMBDG_DEM_Demand!E4603</f>
        <v>Mm2</v>
      </c>
      <c r="F4603" t="str">
        <f>COMBDG_DEM_Demand!F4603</f>
        <v>Aggregated DemandCommercialBuildingRetail TradeOldStreet Lighting</v>
      </c>
    </row>
    <row r="4604" spans="1:6" x14ac:dyDescent="0.25">
      <c r="A4604" t="str">
        <f>COMBDG_DEM_Demand!A4604</f>
        <v>TO</v>
      </c>
      <c r="B4604">
        <f>COMBDG_DEM_Demand!B4604</f>
        <v>2048</v>
      </c>
      <c r="C4604" t="str">
        <f>COMBDG_DEM_Demand!C4604</f>
        <v>ADEMCOMBDGTAWOldSL</v>
      </c>
      <c r="D4604">
        <f>IF(ISNUMBER(SEARCH("OFFNew",C4604)),COMBDG_DEM_Demand!D4604*'Demand shift'!$C$2,COMBDG_DEM_Demand!D4604)</f>
        <v>2.0588352319999998</v>
      </c>
      <c r="E4604" t="str">
        <f>COMBDG_DEM_Demand!E4604</f>
        <v>Mm2</v>
      </c>
      <c r="F4604" t="str">
        <f>COMBDG_DEM_Demand!F4604</f>
        <v>Aggregated DemandCommercialBuildingTransportation and WarehousingOldStreet Lighting</v>
      </c>
    </row>
    <row r="4605" spans="1:6" x14ac:dyDescent="0.25">
      <c r="A4605" t="str">
        <f>COMBDG_DEM_Demand!A4605</f>
        <v>TO</v>
      </c>
      <c r="B4605">
        <f>COMBDG_DEM_Demand!B4605</f>
        <v>2048</v>
      </c>
      <c r="C4605" t="str">
        <f>COMBDG_DEM_Demand!C4605</f>
        <v>ADEMCOMBDGICIOldSL</v>
      </c>
      <c r="D4605">
        <f>IF(ISNUMBER(SEARCH("OFFNew",C4605)),COMBDG_DEM_Demand!D4605*'Demand shift'!$C$2,COMBDG_DEM_Demand!D4605)</f>
        <v>0.45684563500000003</v>
      </c>
      <c r="E4605" t="str">
        <f>COMBDG_DEM_Demand!E4605</f>
        <v>Mm2</v>
      </c>
      <c r="F4605" t="str">
        <f>COMBDG_DEM_Demand!F4605</f>
        <v>Aggregated DemandCommercialBuildingInformation and Cultural IndustriesOldStreet Lighting</v>
      </c>
    </row>
    <row r="4606" spans="1:6" x14ac:dyDescent="0.25">
      <c r="A4606" t="str">
        <f>COMBDG_DEM_Demand!A4606</f>
        <v>TO</v>
      </c>
      <c r="B4606">
        <f>COMBDG_DEM_Demand!B4606</f>
        <v>2048</v>
      </c>
      <c r="C4606" t="str">
        <f>COMBDG_DEM_Demand!C4606</f>
        <v>ADEMCOMBDGOFFOldSL</v>
      </c>
      <c r="D4606">
        <f>IF(ISNUMBER(SEARCH("OFFNew",C4606)),COMBDG_DEM_Demand!D4606*'Demand shift'!$C$2,COMBDG_DEM_Demand!D4606)</f>
        <v>31.70058938</v>
      </c>
      <c r="E4606" t="str">
        <f>COMBDG_DEM_Demand!E4606</f>
        <v>Mm2</v>
      </c>
      <c r="F4606" t="str">
        <f>COMBDG_DEM_Demand!F4606</f>
        <v>Aggregated DemandCommercialBuildingOfficesOldStreet Lighting</v>
      </c>
    </row>
    <row r="4607" spans="1:6" x14ac:dyDescent="0.25">
      <c r="A4607" t="str">
        <f>COMBDG_DEM_Demand!A4607</f>
        <v>TO</v>
      </c>
      <c r="B4607">
        <f>COMBDG_DEM_Demand!B4607</f>
        <v>2048</v>
      </c>
      <c r="C4607" t="str">
        <f>COMBDG_DEM_Demand!C4607</f>
        <v>ADEMCOMBDGEDSOldSL</v>
      </c>
      <c r="D4607">
        <f>IF(ISNUMBER(SEARCH("OFFNew",C4607)),COMBDG_DEM_Demand!D4607*'Demand shift'!$C$2,COMBDG_DEM_Demand!D4607)</f>
        <v>8.82232488</v>
      </c>
      <c r="E4607" t="str">
        <f>COMBDG_DEM_Demand!E4607</f>
        <v>Mm2</v>
      </c>
      <c r="F4607" t="str">
        <f>COMBDG_DEM_Demand!F4607</f>
        <v>Aggregated DemandCommercialBuildingEducational ServicesOldStreet Lighting</v>
      </c>
    </row>
    <row r="4608" spans="1:6" x14ac:dyDescent="0.25">
      <c r="A4608" t="str">
        <f>COMBDG_DEM_Demand!A4608</f>
        <v>TO</v>
      </c>
      <c r="B4608">
        <f>COMBDG_DEM_Demand!B4608</f>
        <v>2048</v>
      </c>
      <c r="C4608" t="str">
        <f>COMBDG_DEM_Demand!C4608</f>
        <v>ADEMCOMBDGHLCOldSL</v>
      </c>
      <c r="D4608">
        <f>IF(ISNUMBER(SEARCH("OFFNew",C4608)),COMBDG_DEM_Demand!D4608*'Demand shift'!$C$2,COMBDG_DEM_Demand!D4608)</f>
        <v>3.2447994250000001</v>
      </c>
      <c r="E4608" t="str">
        <f>COMBDG_DEM_Demand!E4608</f>
        <v>Mm2</v>
      </c>
      <c r="F4608" t="str">
        <f>COMBDG_DEM_Demand!F4608</f>
        <v>Aggregated DemandCommercialBuildingHealth Care and Social AssistanceOldStreet Lighting</v>
      </c>
    </row>
    <row r="4609" spans="1:6" x14ac:dyDescent="0.25">
      <c r="A4609" t="str">
        <f>COMBDG_DEM_Demand!A4609</f>
        <v>TO</v>
      </c>
      <c r="B4609">
        <f>COMBDG_DEM_Demand!B4609</f>
        <v>2048</v>
      </c>
      <c r="C4609" t="str">
        <f>COMBDG_DEM_Demand!C4609</f>
        <v>ADEMCOMBDGAEROldSL</v>
      </c>
      <c r="D4609">
        <f>IF(ISNUMBER(SEARCH("OFFNew",C4609)),COMBDG_DEM_Demand!D4609*'Demand shift'!$C$2,COMBDG_DEM_Demand!D4609)</f>
        <v>2.7388278499999998</v>
      </c>
      <c r="E4609" t="str">
        <f>COMBDG_DEM_Demand!E4609</f>
        <v>Mm2</v>
      </c>
      <c r="F4609" t="str">
        <f>COMBDG_DEM_Demand!F4609</f>
        <v>Aggregated DemandCommercialBuildingArts, Entertainment and RecreationOldStreet Lighting</v>
      </c>
    </row>
    <row r="4610" spans="1:6" x14ac:dyDescent="0.25">
      <c r="A4610" t="str">
        <f>COMBDG_DEM_Demand!A4610</f>
        <v>TO</v>
      </c>
      <c r="B4610">
        <f>COMBDG_DEM_Demand!B4610</f>
        <v>2048</v>
      </c>
      <c r="C4610" t="str">
        <f>COMBDG_DEM_Demand!C4610</f>
        <v>ADEMCOMBDGAFSOldSL</v>
      </c>
      <c r="D4610">
        <f>IF(ISNUMBER(SEARCH("OFFNew",C4610)),COMBDG_DEM_Demand!D4610*'Demand shift'!$C$2,COMBDG_DEM_Demand!D4610)</f>
        <v>2.284455667</v>
      </c>
      <c r="E4610" t="str">
        <f>COMBDG_DEM_Demand!E4610</f>
        <v>Mm2</v>
      </c>
      <c r="F4610" t="str">
        <f>COMBDG_DEM_Demand!F4610</f>
        <v>Aggregated DemandCommercialBuildingAccommodation and Food ServicesOldStreet Lighting</v>
      </c>
    </row>
    <row r="4611" spans="1:6" x14ac:dyDescent="0.25">
      <c r="A4611" t="str">
        <f>COMBDG_DEM_Demand!A4611</f>
        <v>TO</v>
      </c>
      <c r="B4611">
        <f>COMBDG_DEM_Demand!B4611</f>
        <v>2048</v>
      </c>
      <c r="C4611" t="str">
        <f>COMBDG_DEM_Demand!C4611</f>
        <v>ADEMCOMBDGOTSOldSL</v>
      </c>
      <c r="D4611">
        <f>IF(ISNUMBER(SEARCH("OFFNew",C4611)),COMBDG_DEM_Demand!D4611*'Demand shift'!$C$2,COMBDG_DEM_Demand!D4611)</f>
        <v>3.817302594</v>
      </c>
      <c r="E4611" t="str">
        <f>COMBDG_DEM_Demand!E4611</f>
        <v>Mm2</v>
      </c>
      <c r="F4611" t="str">
        <f>COMBDG_DEM_Demand!F4611</f>
        <v>Aggregated DemandCommercialBuildingOther ServicesOldStreet Lighting</v>
      </c>
    </row>
    <row r="4612" spans="1:6" x14ac:dyDescent="0.25">
      <c r="A4612" t="str">
        <f>COMBDG_DEM_Demand!A4612</f>
        <v>TO</v>
      </c>
      <c r="B4612">
        <f>COMBDG_DEM_Demand!B4612</f>
        <v>2048</v>
      </c>
      <c r="C4612" t="str">
        <f>COMBDG_DEM_Demand!C4612</f>
        <v>ADEMCOMBDGWSTNewSL</v>
      </c>
      <c r="D4612">
        <f>IF(ISNUMBER(SEARCH("OFFNew",C4612)),COMBDG_DEM_Demand!D4612*'Demand shift'!$C$2,COMBDG_DEM_Demand!D4612)</f>
        <v>0.32529014299999998</v>
      </c>
      <c r="E4612" t="str">
        <f>COMBDG_DEM_Demand!E4612</f>
        <v>Mm2</v>
      </c>
      <c r="F4612" t="str">
        <f>COMBDG_DEM_Demand!F4612</f>
        <v>Aggregated DemandCommercialBuildingWholesale TradeNewStreet Lighting</v>
      </c>
    </row>
    <row r="4613" spans="1:6" x14ac:dyDescent="0.25">
      <c r="A4613" t="str">
        <f>COMBDG_DEM_Demand!A4613</f>
        <v>TO</v>
      </c>
      <c r="B4613">
        <f>COMBDG_DEM_Demand!B4613</f>
        <v>2048</v>
      </c>
      <c r="C4613" t="str">
        <f>COMBDG_DEM_Demand!C4613</f>
        <v>ADEMCOMBDGRTTNewSL</v>
      </c>
      <c r="D4613">
        <f>IF(ISNUMBER(SEARCH("OFFNew",C4613)),COMBDG_DEM_Demand!D4613*'Demand shift'!$C$2,COMBDG_DEM_Demand!D4613)</f>
        <v>1.384809704</v>
      </c>
      <c r="E4613" t="str">
        <f>COMBDG_DEM_Demand!E4613</f>
        <v>Mm2</v>
      </c>
      <c r="F4613" t="str">
        <f>COMBDG_DEM_Demand!F4613</f>
        <v>Aggregated DemandCommercialBuildingRetail TradeNewStreet Lighting</v>
      </c>
    </row>
    <row r="4614" spans="1:6" x14ac:dyDescent="0.25">
      <c r="A4614" t="str">
        <f>COMBDG_DEM_Demand!A4614</f>
        <v>TO</v>
      </c>
      <c r="B4614">
        <f>COMBDG_DEM_Demand!B4614</f>
        <v>2048</v>
      </c>
      <c r="C4614" t="str">
        <f>COMBDG_DEM_Demand!C4614</f>
        <v>ADEMCOMBDGTAWNewSL</v>
      </c>
      <c r="D4614">
        <f>IF(ISNUMBER(SEARCH("OFFNew",C4614)),COMBDG_DEM_Demand!D4614*'Demand shift'!$C$2,COMBDG_DEM_Demand!D4614)</f>
        <v>0.479702762</v>
      </c>
      <c r="E4614" t="str">
        <f>COMBDG_DEM_Demand!E4614</f>
        <v>Mm2</v>
      </c>
      <c r="F4614" t="str">
        <f>COMBDG_DEM_Demand!F4614</f>
        <v>Aggregated DemandCommercialBuildingTransportation and WarehousingNewStreet Lighting</v>
      </c>
    </row>
    <row r="4615" spans="1:6" x14ac:dyDescent="0.25">
      <c r="A4615" t="str">
        <f>COMBDG_DEM_Demand!A4615</f>
        <v>TO</v>
      </c>
      <c r="B4615">
        <f>COMBDG_DEM_Demand!B4615</f>
        <v>2048</v>
      </c>
      <c r="C4615" t="str">
        <f>COMBDG_DEM_Demand!C4615</f>
        <v>ADEMCOMBDGICINewSL</v>
      </c>
      <c r="D4615">
        <f>IF(ISNUMBER(SEARCH("OFFNew",C4615)),COMBDG_DEM_Demand!D4615*'Demand shift'!$C$2,COMBDG_DEM_Demand!D4615)</f>
        <v>0</v>
      </c>
      <c r="E4615" t="str">
        <f>COMBDG_DEM_Demand!E4615</f>
        <v>Mm2</v>
      </c>
      <c r="F4615" t="str">
        <f>COMBDG_DEM_Demand!F4615</f>
        <v>Aggregated DemandCommercialBuildingInformation and Cultural IndustriesNewStreet Lighting</v>
      </c>
    </row>
    <row r="4616" spans="1:6" x14ac:dyDescent="0.25">
      <c r="A4616" t="str">
        <f>COMBDG_DEM_Demand!A4616</f>
        <v>TO</v>
      </c>
      <c r="B4616">
        <f>COMBDG_DEM_Demand!B4616</f>
        <v>2048</v>
      </c>
      <c r="C4616" t="str">
        <f>COMBDG_DEM_Demand!C4616</f>
        <v>ADEMCOMBDGOFFNewSL</v>
      </c>
      <c r="D4616">
        <f>IF(ISNUMBER(SEARCH("OFFNew",C4616)),COMBDG_DEM_Demand!D4616*'Demand shift'!$C$2,COMBDG_DEM_Demand!D4616)</f>
        <v>1.8927481235999999</v>
      </c>
      <c r="E4616" t="str">
        <f>COMBDG_DEM_Demand!E4616</f>
        <v>Mm2</v>
      </c>
      <c r="F4616" t="str">
        <f>COMBDG_DEM_Demand!F4616</f>
        <v>Aggregated DemandCommercialBuildingOfficesNewStreet Lighting</v>
      </c>
    </row>
    <row r="4617" spans="1:6" x14ac:dyDescent="0.25">
      <c r="A4617" t="str">
        <f>COMBDG_DEM_Demand!A4617</f>
        <v>TO</v>
      </c>
      <c r="B4617">
        <f>COMBDG_DEM_Demand!B4617</f>
        <v>2048</v>
      </c>
      <c r="C4617" t="str">
        <f>COMBDG_DEM_Demand!C4617</f>
        <v>ADEMCOMBDGEDSNewSL</v>
      </c>
      <c r="D4617">
        <f>IF(ISNUMBER(SEARCH("OFFNew",C4617)),COMBDG_DEM_Demand!D4617*'Demand shift'!$C$2,COMBDG_DEM_Demand!D4617)</f>
        <v>0.79686683000000003</v>
      </c>
      <c r="E4617" t="str">
        <f>COMBDG_DEM_Demand!E4617</f>
        <v>Mm2</v>
      </c>
      <c r="F4617" t="str">
        <f>COMBDG_DEM_Demand!F4617</f>
        <v>Aggregated DemandCommercialBuildingEducational ServicesNewStreet Lighting</v>
      </c>
    </row>
    <row r="4618" spans="1:6" x14ac:dyDescent="0.25">
      <c r="A4618" t="str">
        <f>COMBDG_DEM_Demand!A4618</f>
        <v>TO</v>
      </c>
      <c r="B4618">
        <f>COMBDG_DEM_Demand!B4618</f>
        <v>2048</v>
      </c>
      <c r="C4618" t="str">
        <f>COMBDG_DEM_Demand!C4618</f>
        <v>ADEMCOMBDGHLCNewSL</v>
      </c>
      <c r="D4618">
        <f>IF(ISNUMBER(SEARCH("OFFNew",C4618)),COMBDG_DEM_Demand!D4618*'Demand shift'!$C$2,COMBDG_DEM_Demand!D4618)</f>
        <v>0.53476310000000005</v>
      </c>
      <c r="E4618" t="str">
        <f>COMBDG_DEM_Demand!E4618</f>
        <v>Mm2</v>
      </c>
      <c r="F4618" t="str">
        <f>COMBDG_DEM_Demand!F4618</f>
        <v>Aggregated DemandCommercialBuildingHealth Care and Social AssistanceNewStreet Lighting</v>
      </c>
    </row>
    <row r="4619" spans="1:6" x14ac:dyDescent="0.25">
      <c r="A4619" t="str">
        <f>COMBDG_DEM_Demand!A4619</f>
        <v>TO</v>
      </c>
      <c r="B4619">
        <f>COMBDG_DEM_Demand!B4619</f>
        <v>2048</v>
      </c>
      <c r="C4619" t="str">
        <f>COMBDG_DEM_Demand!C4619</f>
        <v>ADEMCOMBDGAERNewSL</v>
      </c>
      <c r="D4619">
        <f>IF(ISNUMBER(SEARCH("OFFNew",C4619)),COMBDG_DEM_Demand!D4619*'Demand shift'!$C$2,COMBDG_DEM_Demand!D4619)</f>
        <v>0.18524078899999999</v>
      </c>
      <c r="E4619" t="str">
        <f>COMBDG_DEM_Demand!E4619</f>
        <v>Mm2</v>
      </c>
      <c r="F4619" t="str">
        <f>COMBDG_DEM_Demand!F4619</f>
        <v>Aggregated DemandCommercialBuildingArts, Entertainment and RecreationNewStreet Lighting</v>
      </c>
    </row>
    <row r="4620" spans="1:6" x14ac:dyDescent="0.25">
      <c r="A4620" t="str">
        <f>COMBDG_DEM_Demand!A4620</f>
        <v>TO</v>
      </c>
      <c r="B4620">
        <f>COMBDG_DEM_Demand!B4620</f>
        <v>2048</v>
      </c>
      <c r="C4620" t="str">
        <f>COMBDG_DEM_Demand!C4620</f>
        <v>ADEMCOMBDGAFSNewSL</v>
      </c>
      <c r="D4620">
        <f>IF(ISNUMBER(SEARCH("OFFNew",C4620)),COMBDG_DEM_Demand!D4620*'Demand shift'!$C$2,COMBDG_DEM_Demand!D4620)</f>
        <v>7.5315901000000005E-2</v>
      </c>
      <c r="E4620" t="str">
        <f>COMBDG_DEM_Demand!E4620</f>
        <v>Mm2</v>
      </c>
      <c r="F4620" t="str">
        <f>COMBDG_DEM_Demand!F4620</f>
        <v>Aggregated DemandCommercialBuildingAccommodation and Food ServicesNewStreet Lighting</v>
      </c>
    </row>
    <row r="4621" spans="1:6" x14ac:dyDescent="0.25">
      <c r="A4621" t="str">
        <f>COMBDG_DEM_Demand!A4621</f>
        <v>TO</v>
      </c>
      <c r="B4621">
        <f>COMBDG_DEM_Demand!B4621</f>
        <v>2048</v>
      </c>
      <c r="C4621" t="str">
        <f>COMBDG_DEM_Demand!C4621</f>
        <v>ADEMCOMBDGOTSNewSL</v>
      </c>
      <c r="D4621">
        <f>IF(ISNUMBER(SEARCH("OFFNew",C4621)),COMBDG_DEM_Demand!D4621*'Demand shift'!$C$2,COMBDG_DEM_Demand!D4621)</f>
        <v>0.56004987699999997</v>
      </c>
      <c r="E4621" t="str">
        <f>COMBDG_DEM_Demand!E4621</f>
        <v>Mm2</v>
      </c>
      <c r="F4621" t="str">
        <f>COMBDG_DEM_Demand!F4621</f>
        <v>Aggregated DemandCommercialBuildingOther ServicesNewStreet Lighting</v>
      </c>
    </row>
    <row r="4622" spans="1:6" x14ac:dyDescent="0.25">
      <c r="A4622" t="str">
        <f>COMBDG_DEM_Demand!A4622</f>
        <v>TO</v>
      </c>
      <c r="B4622">
        <f>COMBDG_DEM_Demand!B4622</f>
        <v>2049</v>
      </c>
      <c r="C4622" t="str">
        <f>COMBDG_DEM_Demand!C4622</f>
        <v>ADEMCOMBDGWSTOldLI</v>
      </c>
      <c r="D4622">
        <f>IF(ISNUMBER(SEARCH("OFFNew",C4622)),COMBDG_DEM_Demand!D4622*'Demand shift'!$C$2,COMBDG_DEM_Demand!D4622)</f>
        <v>7.1746822200000002</v>
      </c>
      <c r="E4622" t="str">
        <f>COMBDG_DEM_Demand!E4622</f>
        <v>Mm2</v>
      </c>
      <c r="F4622" t="str">
        <f>COMBDG_DEM_Demand!F4622</f>
        <v>Aggregated DemandCommercialBuildingWholesale TradeOldLighting</v>
      </c>
    </row>
    <row r="4623" spans="1:6" x14ac:dyDescent="0.25">
      <c r="A4623" t="str">
        <f>COMBDG_DEM_Demand!A4623</f>
        <v>TO</v>
      </c>
      <c r="B4623">
        <f>COMBDG_DEM_Demand!B4623</f>
        <v>2049</v>
      </c>
      <c r="C4623" t="str">
        <f>COMBDG_DEM_Demand!C4623</f>
        <v>ADEMCOMBDGRTTOldLI</v>
      </c>
      <c r="D4623">
        <f>IF(ISNUMBER(SEARCH("OFFNew",C4623)),COMBDG_DEM_Demand!D4623*'Demand shift'!$C$2,COMBDG_DEM_Demand!D4623)</f>
        <v>11.129654560000001</v>
      </c>
      <c r="E4623" t="str">
        <f>COMBDG_DEM_Demand!E4623</f>
        <v>Mm2</v>
      </c>
      <c r="F4623" t="str">
        <f>COMBDG_DEM_Demand!F4623</f>
        <v>Aggregated DemandCommercialBuildingRetail TradeOldLighting</v>
      </c>
    </row>
    <row r="4624" spans="1:6" x14ac:dyDescent="0.25">
      <c r="A4624" t="str">
        <f>COMBDG_DEM_Demand!A4624</f>
        <v>TO</v>
      </c>
      <c r="B4624">
        <f>COMBDG_DEM_Demand!B4624</f>
        <v>2049</v>
      </c>
      <c r="C4624" t="str">
        <f>COMBDG_DEM_Demand!C4624</f>
        <v>ADEMCOMBDGTAWOldLI</v>
      </c>
      <c r="D4624">
        <f>IF(ISNUMBER(SEARCH("OFFNew",C4624)),COMBDG_DEM_Demand!D4624*'Demand shift'!$C$2,COMBDG_DEM_Demand!D4624)</f>
        <v>2.0588352319999998</v>
      </c>
      <c r="E4624" t="str">
        <f>COMBDG_DEM_Demand!E4624</f>
        <v>Mm2</v>
      </c>
      <c r="F4624" t="str">
        <f>COMBDG_DEM_Demand!F4624</f>
        <v>Aggregated DemandCommercialBuildingTransportation and WarehousingOldLighting</v>
      </c>
    </row>
    <row r="4625" spans="1:6" x14ac:dyDescent="0.25">
      <c r="A4625" t="str">
        <f>COMBDG_DEM_Demand!A4625</f>
        <v>TO</v>
      </c>
      <c r="B4625">
        <f>COMBDG_DEM_Demand!B4625</f>
        <v>2049</v>
      </c>
      <c r="C4625" t="str">
        <f>COMBDG_DEM_Demand!C4625</f>
        <v>ADEMCOMBDGICIOldLI</v>
      </c>
      <c r="D4625">
        <f>IF(ISNUMBER(SEARCH("OFFNew",C4625)),COMBDG_DEM_Demand!D4625*'Demand shift'!$C$2,COMBDG_DEM_Demand!D4625)</f>
        <v>0.45684563500000003</v>
      </c>
      <c r="E4625" t="str">
        <f>COMBDG_DEM_Demand!E4625</f>
        <v>Mm2</v>
      </c>
      <c r="F4625" t="str">
        <f>COMBDG_DEM_Demand!F4625</f>
        <v>Aggregated DemandCommercialBuildingInformation and Cultural IndustriesOldLighting</v>
      </c>
    </row>
    <row r="4626" spans="1:6" x14ac:dyDescent="0.25">
      <c r="A4626" t="str">
        <f>COMBDG_DEM_Demand!A4626</f>
        <v>TO</v>
      </c>
      <c r="B4626">
        <f>COMBDG_DEM_Demand!B4626</f>
        <v>2049</v>
      </c>
      <c r="C4626" t="str">
        <f>COMBDG_DEM_Demand!C4626</f>
        <v>ADEMCOMBDGOFFOldLI</v>
      </c>
      <c r="D4626">
        <f>IF(ISNUMBER(SEARCH("OFFNew",C4626)),COMBDG_DEM_Demand!D4626*'Demand shift'!$C$2,COMBDG_DEM_Demand!D4626)</f>
        <v>31.70058938</v>
      </c>
      <c r="E4626" t="str">
        <f>COMBDG_DEM_Demand!E4626</f>
        <v>Mm2</v>
      </c>
      <c r="F4626" t="str">
        <f>COMBDG_DEM_Demand!F4626</f>
        <v>Aggregated DemandCommercialBuildingOfficesOldLighting</v>
      </c>
    </row>
    <row r="4627" spans="1:6" x14ac:dyDescent="0.25">
      <c r="A4627" t="str">
        <f>COMBDG_DEM_Demand!A4627</f>
        <v>TO</v>
      </c>
      <c r="B4627">
        <f>COMBDG_DEM_Demand!B4627</f>
        <v>2049</v>
      </c>
      <c r="C4627" t="str">
        <f>COMBDG_DEM_Demand!C4627</f>
        <v>ADEMCOMBDGEDSOldLI</v>
      </c>
      <c r="D4627">
        <f>IF(ISNUMBER(SEARCH("OFFNew",C4627)),COMBDG_DEM_Demand!D4627*'Demand shift'!$C$2,COMBDG_DEM_Demand!D4627)</f>
        <v>8.82232488</v>
      </c>
      <c r="E4627" t="str">
        <f>COMBDG_DEM_Demand!E4627</f>
        <v>Mm2</v>
      </c>
      <c r="F4627" t="str">
        <f>COMBDG_DEM_Demand!F4627</f>
        <v>Aggregated DemandCommercialBuildingEducational ServicesOldLighting</v>
      </c>
    </row>
    <row r="4628" spans="1:6" x14ac:dyDescent="0.25">
      <c r="A4628" t="str">
        <f>COMBDG_DEM_Demand!A4628</f>
        <v>TO</v>
      </c>
      <c r="B4628">
        <f>COMBDG_DEM_Demand!B4628</f>
        <v>2049</v>
      </c>
      <c r="C4628" t="str">
        <f>COMBDG_DEM_Demand!C4628</f>
        <v>ADEMCOMBDGHLCOldLI</v>
      </c>
      <c r="D4628">
        <f>IF(ISNUMBER(SEARCH("OFFNew",C4628)),COMBDG_DEM_Demand!D4628*'Demand shift'!$C$2,COMBDG_DEM_Demand!D4628)</f>
        <v>3.2447994250000001</v>
      </c>
      <c r="E4628" t="str">
        <f>COMBDG_DEM_Demand!E4628</f>
        <v>Mm2</v>
      </c>
      <c r="F4628" t="str">
        <f>COMBDG_DEM_Demand!F4628</f>
        <v>Aggregated DemandCommercialBuildingHealth Care and Social AssistanceOldLighting</v>
      </c>
    </row>
    <row r="4629" spans="1:6" x14ac:dyDescent="0.25">
      <c r="A4629" t="str">
        <f>COMBDG_DEM_Demand!A4629</f>
        <v>TO</v>
      </c>
      <c r="B4629">
        <f>COMBDG_DEM_Demand!B4629</f>
        <v>2049</v>
      </c>
      <c r="C4629" t="str">
        <f>COMBDG_DEM_Demand!C4629</f>
        <v>ADEMCOMBDGAEROldLI</v>
      </c>
      <c r="D4629">
        <f>IF(ISNUMBER(SEARCH("OFFNew",C4629)),COMBDG_DEM_Demand!D4629*'Demand shift'!$C$2,COMBDG_DEM_Demand!D4629)</f>
        <v>2.7388278499999998</v>
      </c>
      <c r="E4629" t="str">
        <f>COMBDG_DEM_Demand!E4629</f>
        <v>Mm2</v>
      </c>
      <c r="F4629" t="str">
        <f>COMBDG_DEM_Demand!F4629</f>
        <v>Aggregated DemandCommercialBuildingArts, Entertainment and RecreationOldLighting</v>
      </c>
    </row>
    <row r="4630" spans="1:6" x14ac:dyDescent="0.25">
      <c r="A4630" t="str">
        <f>COMBDG_DEM_Demand!A4630</f>
        <v>TO</v>
      </c>
      <c r="B4630">
        <f>COMBDG_DEM_Demand!B4630</f>
        <v>2049</v>
      </c>
      <c r="C4630" t="str">
        <f>COMBDG_DEM_Demand!C4630</f>
        <v>ADEMCOMBDGAFSOldLI</v>
      </c>
      <c r="D4630">
        <f>IF(ISNUMBER(SEARCH("OFFNew",C4630)),COMBDG_DEM_Demand!D4630*'Demand shift'!$C$2,COMBDG_DEM_Demand!D4630)</f>
        <v>2.284455667</v>
      </c>
      <c r="E4630" t="str">
        <f>COMBDG_DEM_Demand!E4630</f>
        <v>Mm2</v>
      </c>
      <c r="F4630" t="str">
        <f>COMBDG_DEM_Demand!F4630</f>
        <v>Aggregated DemandCommercialBuildingAccommodation and Food ServicesOldLighting</v>
      </c>
    </row>
    <row r="4631" spans="1:6" x14ac:dyDescent="0.25">
      <c r="A4631" t="str">
        <f>COMBDG_DEM_Demand!A4631</f>
        <v>TO</v>
      </c>
      <c r="B4631">
        <f>COMBDG_DEM_Demand!B4631</f>
        <v>2049</v>
      </c>
      <c r="C4631" t="str">
        <f>COMBDG_DEM_Demand!C4631</f>
        <v>ADEMCOMBDGOTSOldLI</v>
      </c>
      <c r="D4631">
        <f>IF(ISNUMBER(SEARCH("OFFNew",C4631)),COMBDG_DEM_Demand!D4631*'Demand shift'!$C$2,COMBDG_DEM_Demand!D4631)</f>
        <v>3.817302594</v>
      </c>
      <c r="E4631" t="str">
        <f>COMBDG_DEM_Demand!E4631</f>
        <v>Mm2</v>
      </c>
      <c r="F4631" t="str">
        <f>COMBDG_DEM_Demand!F4631</f>
        <v>Aggregated DemandCommercialBuildingOther ServicesOldLighting</v>
      </c>
    </row>
    <row r="4632" spans="1:6" x14ac:dyDescent="0.25">
      <c r="A4632" t="str">
        <f>COMBDG_DEM_Demand!A4632</f>
        <v>TO</v>
      </c>
      <c r="B4632">
        <f>COMBDG_DEM_Demand!B4632</f>
        <v>2049</v>
      </c>
      <c r="C4632" t="str">
        <f>COMBDG_DEM_Demand!C4632</f>
        <v>ADEMCOMBDGWSTNewLI</v>
      </c>
      <c r="D4632">
        <f>IF(ISNUMBER(SEARCH("OFFNew",C4632)),COMBDG_DEM_Demand!D4632*'Demand shift'!$C$2,COMBDG_DEM_Demand!D4632)</f>
        <v>0.338261231</v>
      </c>
      <c r="E4632" t="str">
        <f>COMBDG_DEM_Demand!E4632</f>
        <v>Mm2</v>
      </c>
      <c r="F4632" t="str">
        <f>COMBDG_DEM_Demand!F4632</f>
        <v>Aggregated DemandCommercialBuildingWholesale TradeNewLighting</v>
      </c>
    </row>
    <row r="4633" spans="1:6" x14ac:dyDescent="0.25">
      <c r="A4633" t="str">
        <f>COMBDG_DEM_Demand!A4633</f>
        <v>TO</v>
      </c>
      <c r="B4633">
        <f>COMBDG_DEM_Demand!B4633</f>
        <v>2049</v>
      </c>
      <c r="C4633" t="str">
        <f>COMBDG_DEM_Demand!C4633</f>
        <v>ADEMCOMBDGRTTNewLI</v>
      </c>
      <c r="D4633">
        <f>IF(ISNUMBER(SEARCH("OFFNew",C4633)),COMBDG_DEM_Demand!D4633*'Demand shift'!$C$2,COMBDG_DEM_Demand!D4633)</f>
        <v>1.4336130300000001</v>
      </c>
      <c r="E4633" t="str">
        <f>COMBDG_DEM_Demand!E4633</f>
        <v>Mm2</v>
      </c>
      <c r="F4633" t="str">
        <f>COMBDG_DEM_Demand!F4633</f>
        <v>Aggregated DemandCommercialBuildingRetail TradeNewLighting</v>
      </c>
    </row>
    <row r="4634" spans="1:6" x14ac:dyDescent="0.25">
      <c r="A4634" t="str">
        <f>COMBDG_DEM_Demand!A4634</f>
        <v>TO</v>
      </c>
      <c r="B4634">
        <f>COMBDG_DEM_Demand!B4634</f>
        <v>2049</v>
      </c>
      <c r="C4634" t="str">
        <f>COMBDG_DEM_Demand!C4634</f>
        <v>ADEMCOMBDGTAWNewLI</v>
      </c>
      <c r="D4634">
        <f>IF(ISNUMBER(SEARCH("OFFNew",C4634)),COMBDG_DEM_Demand!D4634*'Demand shift'!$C$2,COMBDG_DEM_Demand!D4634)</f>
        <v>0.49870401199999997</v>
      </c>
      <c r="E4634" t="str">
        <f>COMBDG_DEM_Demand!E4634</f>
        <v>Mm2</v>
      </c>
      <c r="F4634" t="str">
        <f>COMBDG_DEM_Demand!F4634</f>
        <v>Aggregated DemandCommercialBuildingTransportation and WarehousingNewLighting</v>
      </c>
    </row>
    <row r="4635" spans="1:6" x14ac:dyDescent="0.25">
      <c r="A4635" t="str">
        <f>COMBDG_DEM_Demand!A4635</f>
        <v>TO</v>
      </c>
      <c r="B4635">
        <f>COMBDG_DEM_Demand!B4635</f>
        <v>2049</v>
      </c>
      <c r="C4635" t="str">
        <f>COMBDG_DEM_Demand!C4635</f>
        <v>ADEMCOMBDGICINewLI</v>
      </c>
      <c r="D4635">
        <f>IF(ISNUMBER(SEARCH("OFFNew",C4635)),COMBDG_DEM_Demand!D4635*'Demand shift'!$C$2,COMBDG_DEM_Demand!D4635)</f>
        <v>0</v>
      </c>
      <c r="E4635" t="str">
        <f>COMBDG_DEM_Demand!E4635</f>
        <v>Mm2</v>
      </c>
      <c r="F4635" t="str">
        <f>COMBDG_DEM_Demand!F4635</f>
        <v>Aggregated DemandCommercialBuildingInformation and Cultural IndustriesNewLighting</v>
      </c>
    </row>
    <row r="4636" spans="1:6" x14ac:dyDescent="0.25">
      <c r="A4636" t="str">
        <f>COMBDG_DEM_Demand!A4636</f>
        <v>TO</v>
      </c>
      <c r="B4636">
        <f>COMBDG_DEM_Demand!B4636</f>
        <v>2049</v>
      </c>
      <c r="C4636" t="str">
        <f>COMBDG_DEM_Demand!C4636</f>
        <v>ADEMCOMBDGOFFNewLI</v>
      </c>
      <c r="D4636">
        <f>IF(ISNUMBER(SEARCH("OFFNew",C4636)),COMBDG_DEM_Demand!D4636*'Demand shift'!$C$2,COMBDG_DEM_Demand!D4636)</f>
        <v>1.9688203877999999</v>
      </c>
      <c r="E4636" t="str">
        <f>COMBDG_DEM_Demand!E4636</f>
        <v>Mm2</v>
      </c>
      <c r="F4636" t="str">
        <f>COMBDG_DEM_Demand!F4636</f>
        <v>Aggregated DemandCommercialBuildingOfficesNewLighting</v>
      </c>
    </row>
    <row r="4637" spans="1:6" x14ac:dyDescent="0.25">
      <c r="A4637" t="str">
        <f>COMBDG_DEM_Demand!A4637</f>
        <v>TO</v>
      </c>
      <c r="B4637">
        <f>COMBDG_DEM_Demand!B4637</f>
        <v>2049</v>
      </c>
      <c r="C4637" t="str">
        <f>COMBDG_DEM_Demand!C4637</f>
        <v>ADEMCOMBDGEDSNewLI</v>
      </c>
      <c r="D4637">
        <f>IF(ISNUMBER(SEARCH("OFFNew",C4637)),COMBDG_DEM_Demand!D4637*'Demand shift'!$C$2,COMBDG_DEM_Demand!D4637)</f>
        <v>0.82496069999999999</v>
      </c>
      <c r="E4637" t="str">
        <f>COMBDG_DEM_Demand!E4637</f>
        <v>Mm2</v>
      </c>
      <c r="F4637" t="str">
        <f>COMBDG_DEM_Demand!F4637</f>
        <v>Aggregated DemandCommercialBuildingEducational ServicesNewLighting</v>
      </c>
    </row>
    <row r="4638" spans="1:6" x14ac:dyDescent="0.25">
      <c r="A4638" t="str">
        <f>COMBDG_DEM_Demand!A4638</f>
        <v>TO</v>
      </c>
      <c r="B4638">
        <f>COMBDG_DEM_Demand!B4638</f>
        <v>2049</v>
      </c>
      <c r="C4638" t="str">
        <f>COMBDG_DEM_Demand!C4638</f>
        <v>ADEMCOMBDGHLCNewLI</v>
      </c>
      <c r="D4638">
        <f>IF(ISNUMBER(SEARCH("OFFNew",C4638)),COMBDG_DEM_Demand!D4638*'Demand shift'!$C$2,COMBDG_DEM_Demand!D4638)</f>
        <v>0.55367781100000002</v>
      </c>
      <c r="E4638" t="str">
        <f>COMBDG_DEM_Demand!E4638</f>
        <v>Mm2</v>
      </c>
      <c r="F4638" t="str">
        <f>COMBDG_DEM_Demand!F4638</f>
        <v>Aggregated DemandCommercialBuildingHealth Care and Social AssistanceNewLighting</v>
      </c>
    </row>
    <row r="4639" spans="1:6" x14ac:dyDescent="0.25">
      <c r="A4639" t="str">
        <f>COMBDG_DEM_Demand!A4639</f>
        <v>TO</v>
      </c>
      <c r="B4639">
        <f>COMBDG_DEM_Demand!B4639</f>
        <v>2049</v>
      </c>
      <c r="C4639" t="str">
        <f>COMBDG_DEM_Demand!C4639</f>
        <v>ADEMCOMBDGAERNewLI</v>
      </c>
      <c r="D4639">
        <f>IF(ISNUMBER(SEARCH("OFFNew",C4639)),COMBDG_DEM_Demand!D4639*'Demand shift'!$C$2,COMBDG_DEM_Demand!D4639)</f>
        <v>0.192379731</v>
      </c>
      <c r="E4639" t="str">
        <f>COMBDG_DEM_Demand!E4639</f>
        <v>Mm2</v>
      </c>
      <c r="F4639" t="str">
        <f>COMBDG_DEM_Demand!F4639</f>
        <v>Aggregated DemandCommercialBuildingArts, Entertainment and RecreationNewLighting</v>
      </c>
    </row>
    <row r="4640" spans="1:6" x14ac:dyDescent="0.25">
      <c r="A4640" t="str">
        <f>COMBDG_DEM_Demand!A4640</f>
        <v>TO</v>
      </c>
      <c r="B4640">
        <f>COMBDG_DEM_Demand!B4640</f>
        <v>2049</v>
      </c>
      <c r="C4640" t="str">
        <f>COMBDG_DEM_Demand!C4640</f>
        <v>ADEMCOMBDGAFSNewLI</v>
      </c>
      <c r="D4640">
        <f>IF(ISNUMBER(SEARCH("OFFNew",C4640)),COMBDG_DEM_Demand!D4640*'Demand shift'!$C$2,COMBDG_DEM_Demand!D4640)</f>
        <v>7.8289091000000005E-2</v>
      </c>
      <c r="E4640" t="str">
        <f>COMBDG_DEM_Demand!E4640</f>
        <v>Mm2</v>
      </c>
      <c r="F4640" t="str">
        <f>COMBDG_DEM_Demand!F4640</f>
        <v>Aggregated DemandCommercialBuildingAccommodation and Food ServicesNewLighting</v>
      </c>
    </row>
    <row r="4641" spans="1:6" x14ac:dyDescent="0.25">
      <c r="A4641" t="str">
        <f>COMBDG_DEM_Demand!A4641</f>
        <v>TO</v>
      </c>
      <c r="B4641">
        <f>COMBDG_DEM_Demand!B4641</f>
        <v>2049</v>
      </c>
      <c r="C4641" t="str">
        <f>COMBDG_DEM_Demand!C4641</f>
        <v>ADEMCOMBDGOTSNewLI</v>
      </c>
      <c r="D4641">
        <f>IF(ISNUMBER(SEARCH("OFFNew",C4641)),COMBDG_DEM_Demand!D4641*'Demand shift'!$C$2,COMBDG_DEM_Demand!D4641)</f>
        <v>0.580846478</v>
      </c>
      <c r="E4641" t="str">
        <f>COMBDG_DEM_Demand!E4641</f>
        <v>Mm2</v>
      </c>
      <c r="F4641" t="str">
        <f>COMBDG_DEM_Demand!F4641</f>
        <v>Aggregated DemandCommercialBuildingOther ServicesNewLighting</v>
      </c>
    </row>
    <row r="4642" spans="1:6" x14ac:dyDescent="0.25">
      <c r="A4642" t="str">
        <f>COMBDG_DEM_Demand!A4642</f>
        <v>TO</v>
      </c>
      <c r="B4642">
        <f>COMBDG_DEM_Demand!B4642</f>
        <v>2049</v>
      </c>
      <c r="C4642" t="str">
        <f>COMBDG_DEM_Demand!C4642</f>
        <v>ADEMCOMBDGWSTOldAE</v>
      </c>
      <c r="D4642">
        <f>IF(ISNUMBER(SEARCH("OFFNew",C4642)),COMBDG_DEM_Demand!D4642*'Demand shift'!$C$2,COMBDG_DEM_Demand!D4642)</f>
        <v>7.1746822200000002</v>
      </c>
      <c r="E4642" t="str">
        <f>COMBDG_DEM_Demand!E4642</f>
        <v>Mm2</v>
      </c>
      <c r="F4642" t="str">
        <f>COMBDG_DEM_Demand!F4642</f>
        <v>Aggregated DemandCommercialBuildingWholesale TradeOldAuxiliary Equipment</v>
      </c>
    </row>
    <row r="4643" spans="1:6" x14ac:dyDescent="0.25">
      <c r="A4643" t="str">
        <f>COMBDG_DEM_Demand!A4643</f>
        <v>TO</v>
      </c>
      <c r="B4643">
        <f>COMBDG_DEM_Demand!B4643</f>
        <v>2049</v>
      </c>
      <c r="C4643" t="str">
        <f>COMBDG_DEM_Demand!C4643</f>
        <v>ADEMCOMBDGRTTOldAE</v>
      </c>
      <c r="D4643">
        <f>IF(ISNUMBER(SEARCH("OFFNew",C4643)),COMBDG_DEM_Demand!D4643*'Demand shift'!$C$2,COMBDG_DEM_Demand!D4643)</f>
        <v>11.129654560000001</v>
      </c>
      <c r="E4643" t="str">
        <f>COMBDG_DEM_Demand!E4643</f>
        <v>Mm2</v>
      </c>
      <c r="F4643" t="str">
        <f>COMBDG_DEM_Demand!F4643</f>
        <v>Aggregated DemandCommercialBuildingRetail TradeOldAuxiliary Equipment</v>
      </c>
    </row>
    <row r="4644" spans="1:6" x14ac:dyDescent="0.25">
      <c r="A4644" t="str">
        <f>COMBDG_DEM_Demand!A4644</f>
        <v>TO</v>
      </c>
      <c r="B4644">
        <f>COMBDG_DEM_Demand!B4644</f>
        <v>2049</v>
      </c>
      <c r="C4644" t="str">
        <f>COMBDG_DEM_Demand!C4644</f>
        <v>ADEMCOMBDGTAWOldAE</v>
      </c>
      <c r="D4644">
        <f>IF(ISNUMBER(SEARCH("OFFNew",C4644)),COMBDG_DEM_Demand!D4644*'Demand shift'!$C$2,COMBDG_DEM_Demand!D4644)</f>
        <v>2.0588352319999998</v>
      </c>
      <c r="E4644" t="str">
        <f>COMBDG_DEM_Demand!E4644</f>
        <v>Mm2</v>
      </c>
      <c r="F4644" t="str">
        <f>COMBDG_DEM_Demand!F4644</f>
        <v>Aggregated DemandCommercialBuildingTransportation and WarehousingOldAuxiliary Equipment</v>
      </c>
    </row>
    <row r="4645" spans="1:6" x14ac:dyDescent="0.25">
      <c r="A4645" t="str">
        <f>COMBDG_DEM_Demand!A4645</f>
        <v>TO</v>
      </c>
      <c r="B4645">
        <f>COMBDG_DEM_Demand!B4645</f>
        <v>2049</v>
      </c>
      <c r="C4645" t="str">
        <f>COMBDG_DEM_Demand!C4645</f>
        <v>ADEMCOMBDGICIOldAE</v>
      </c>
      <c r="D4645">
        <f>IF(ISNUMBER(SEARCH("OFFNew",C4645)),COMBDG_DEM_Demand!D4645*'Demand shift'!$C$2,COMBDG_DEM_Demand!D4645)</f>
        <v>0.45684563500000003</v>
      </c>
      <c r="E4645" t="str">
        <f>COMBDG_DEM_Demand!E4645</f>
        <v>Mm2</v>
      </c>
      <c r="F4645" t="str">
        <f>COMBDG_DEM_Demand!F4645</f>
        <v>Aggregated DemandCommercialBuildingInformation and Cultural IndustriesOldAuxiliary Equipment</v>
      </c>
    </row>
    <row r="4646" spans="1:6" x14ac:dyDescent="0.25">
      <c r="A4646" t="str">
        <f>COMBDG_DEM_Demand!A4646</f>
        <v>TO</v>
      </c>
      <c r="B4646">
        <f>COMBDG_DEM_Demand!B4646</f>
        <v>2049</v>
      </c>
      <c r="C4646" t="str">
        <f>COMBDG_DEM_Demand!C4646</f>
        <v>ADEMCOMBDGOFFOldAE</v>
      </c>
      <c r="D4646">
        <f>IF(ISNUMBER(SEARCH("OFFNew",C4646)),COMBDG_DEM_Demand!D4646*'Demand shift'!$C$2,COMBDG_DEM_Demand!D4646)</f>
        <v>31.70058938</v>
      </c>
      <c r="E4646" t="str">
        <f>COMBDG_DEM_Demand!E4646</f>
        <v>Mm2</v>
      </c>
      <c r="F4646" t="str">
        <f>COMBDG_DEM_Demand!F4646</f>
        <v>Aggregated DemandCommercialBuildingOfficesOldAuxiliary Equipment</v>
      </c>
    </row>
    <row r="4647" spans="1:6" x14ac:dyDescent="0.25">
      <c r="A4647" t="str">
        <f>COMBDG_DEM_Demand!A4647</f>
        <v>TO</v>
      </c>
      <c r="B4647">
        <f>COMBDG_DEM_Demand!B4647</f>
        <v>2049</v>
      </c>
      <c r="C4647" t="str">
        <f>COMBDG_DEM_Demand!C4647</f>
        <v>ADEMCOMBDGEDSOldAE</v>
      </c>
      <c r="D4647">
        <f>IF(ISNUMBER(SEARCH("OFFNew",C4647)),COMBDG_DEM_Demand!D4647*'Demand shift'!$C$2,COMBDG_DEM_Demand!D4647)</f>
        <v>8.82232488</v>
      </c>
      <c r="E4647" t="str">
        <f>COMBDG_DEM_Demand!E4647</f>
        <v>Mm2</v>
      </c>
      <c r="F4647" t="str">
        <f>COMBDG_DEM_Demand!F4647</f>
        <v>Aggregated DemandCommercialBuildingEducational ServicesOldAuxiliary Equipment</v>
      </c>
    </row>
    <row r="4648" spans="1:6" x14ac:dyDescent="0.25">
      <c r="A4648" t="str">
        <f>COMBDG_DEM_Demand!A4648</f>
        <v>TO</v>
      </c>
      <c r="B4648">
        <f>COMBDG_DEM_Demand!B4648</f>
        <v>2049</v>
      </c>
      <c r="C4648" t="str">
        <f>COMBDG_DEM_Demand!C4648</f>
        <v>ADEMCOMBDGHLCOldAE</v>
      </c>
      <c r="D4648">
        <f>IF(ISNUMBER(SEARCH("OFFNew",C4648)),COMBDG_DEM_Demand!D4648*'Demand shift'!$C$2,COMBDG_DEM_Demand!D4648)</f>
        <v>3.2447994250000001</v>
      </c>
      <c r="E4648" t="str">
        <f>COMBDG_DEM_Demand!E4648</f>
        <v>Mm2</v>
      </c>
      <c r="F4648" t="str">
        <f>COMBDG_DEM_Demand!F4648</f>
        <v>Aggregated DemandCommercialBuildingHealth Care and Social AssistanceOldAuxiliary Equipment</v>
      </c>
    </row>
    <row r="4649" spans="1:6" x14ac:dyDescent="0.25">
      <c r="A4649" t="str">
        <f>COMBDG_DEM_Demand!A4649</f>
        <v>TO</v>
      </c>
      <c r="B4649">
        <f>COMBDG_DEM_Demand!B4649</f>
        <v>2049</v>
      </c>
      <c r="C4649" t="str">
        <f>COMBDG_DEM_Demand!C4649</f>
        <v>ADEMCOMBDGAEROldAE</v>
      </c>
      <c r="D4649">
        <f>IF(ISNUMBER(SEARCH("OFFNew",C4649)),COMBDG_DEM_Demand!D4649*'Demand shift'!$C$2,COMBDG_DEM_Demand!D4649)</f>
        <v>2.7388278499999998</v>
      </c>
      <c r="E4649" t="str">
        <f>COMBDG_DEM_Demand!E4649</f>
        <v>Mm2</v>
      </c>
      <c r="F4649" t="str">
        <f>COMBDG_DEM_Demand!F4649</f>
        <v>Aggregated DemandCommercialBuildingArts, Entertainment and RecreationOldAuxiliary Equipment</v>
      </c>
    </row>
    <row r="4650" spans="1:6" x14ac:dyDescent="0.25">
      <c r="A4650" t="str">
        <f>COMBDG_DEM_Demand!A4650</f>
        <v>TO</v>
      </c>
      <c r="B4650">
        <f>COMBDG_DEM_Demand!B4650</f>
        <v>2049</v>
      </c>
      <c r="C4650" t="str">
        <f>COMBDG_DEM_Demand!C4650</f>
        <v>ADEMCOMBDGAFSOldAE</v>
      </c>
      <c r="D4650">
        <f>IF(ISNUMBER(SEARCH("OFFNew",C4650)),COMBDG_DEM_Demand!D4650*'Demand shift'!$C$2,COMBDG_DEM_Demand!D4650)</f>
        <v>2.284455667</v>
      </c>
      <c r="E4650" t="str">
        <f>COMBDG_DEM_Demand!E4650</f>
        <v>Mm2</v>
      </c>
      <c r="F4650" t="str">
        <f>COMBDG_DEM_Demand!F4650</f>
        <v>Aggregated DemandCommercialBuildingAccommodation and Food ServicesOldAuxiliary Equipment</v>
      </c>
    </row>
    <row r="4651" spans="1:6" x14ac:dyDescent="0.25">
      <c r="A4651" t="str">
        <f>COMBDG_DEM_Demand!A4651</f>
        <v>TO</v>
      </c>
      <c r="B4651">
        <f>COMBDG_DEM_Demand!B4651</f>
        <v>2049</v>
      </c>
      <c r="C4651" t="str">
        <f>COMBDG_DEM_Demand!C4651</f>
        <v>ADEMCOMBDGOTSOldAE</v>
      </c>
      <c r="D4651">
        <f>IF(ISNUMBER(SEARCH("OFFNew",C4651)),COMBDG_DEM_Demand!D4651*'Demand shift'!$C$2,COMBDG_DEM_Demand!D4651)</f>
        <v>3.817302594</v>
      </c>
      <c r="E4651" t="str">
        <f>COMBDG_DEM_Demand!E4651</f>
        <v>Mm2</v>
      </c>
      <c r="F4651" t="str">
        <f>COMBDG_DEM_Demand!F4651</f>
        <v>Aggregated DemandCommercialBuildingOther ServicesOldAuxiliary Equipment</v>
      </c>
    </row>
    <row r="4652" spans="1:6" x14ac:dyDescent="0.25">
      <c r="A4652" t="str">
        <f>COMBDG_DEM_Demand!A4652</f>
        <v>TO</v>
      </c>
      <c r="B4652">
        <f>COMBDG_DEM_Demand!B4652</f>
        <v>2049</v>
      </c>
      <c r="C4652" t="str">
        <f>COMBDG_DEM_Demand!C4652</f>
        <v>ADEMCOMBDGWSTNewAE</v>
      </c>
      <c r="D4652">
        <f>IF(ISNUMBER(SEARCH("OFFNew",C4652)),COMBDG_DEM_Demand!D4652*'Demand shift'!$C$2,COMBDG_DEM_Demand!D4652)</f>
        <v>0.338261231</v>
      </c>
      <c r="E4652" t="str">
        <f>COMBDG_DEM_Demand!E4652</f>
        <v>Mm2</v>
      </c>
      <c r="F4652" t="str">
        <f>COMBDG_DEM_Demand!F4652</f>
        <v>Aggregated DemandCommercialBuildingWholesale TradeNewAuxiliary Equipment</v>
      </c>
    </row>
    <row r="4653" spans="1:6" x14ac:dyDescent="0.25">
      <c r="A4653" t="str">
        <f>COMBDG_DEM_Demand!A4653</f>
        <v>TO</v>
      </c>
      <c r="B4653">
        <f>COMBDG_DEM_Demand!B4653</f>
        <v>2049</v>
      </c>
      <c r="C4653" t="str">
        <f>COMBDG_DEM_Demand!C4653</f>
        <v>ADEMCOMBDGRTTNewAE</v>
      </c>
      <c r="D4653">
        <f>IF(ISNUMBER(SEARCH("OFFNew",C4653)),COMBDG_DEM_Demand!D4653*'Demand shift'!$C$2,COMBDG_DEM_Demand!D4653)</f>
        <v>1.4336130300000001</v>
      </c>
      <c r="E4653" t="str">
        <f>COMBDG_DEM_Demand!E4653</f>
        <v>Mm2</v>
      </c>
      <c r="F4653" t="str">
        <f>COMBDG_DEM_Demand!F4653</f>
        <v>Aggregated DemandCommercialBuildingRetail TradeNewAuxiliary Equipment</v>
      </c>
    </row>
    <row r="4654" spans="1:6" x14ac:dyDescent="0.25">
      <c r="A4654" t="str">
        <f>COMBDG_DEM_Demand!A4654</f>
        <v>TO</v>
      </c>
      <c r="B4654">
        <f>COMBDG_DEM_Demand!B4654</f>
        <v>2049</v>
      </c>
      <c r="C4654" t="str">
        <f>COMBDG_DEM_Demand!C4654</f>
        <v>ADEMCOMBDGTAWNewAE</v>
      </c>
      <c r="D4654">
        <f>IF(ISNUMBER(SEARCH("OFFNew",C4654)),COMBDG_DEM_Demand!D4654*'Demand shift'!$C$2,COMBDG_DEM_Demand!D4654)</f>
        <v>0.49870401199999997</v>
      </c>
      <c r="E4654" t="str">
        <f>COMBDG_DEM_Demand!E4654</f>
        <v>Mm2</v>
      </c>
      <c r="F4654" t="str">
        <f>COMBDG_DEM_Demand!F4654</f>
        <v>Aggregated DemandCommercialBuildingTransportation and WarehousingNewAuxiliary Equipment</v>
      </c>
    </row>
    <row r="4655" spans="1:6" x14ac:dyDescent="0.25">
      <c r="A4655" t="str">
        <f>COMBDG_DEM_Demand!A4655</f>
        <v>TO</v>
      </c>
      <c r="B4655">
        <f>COMBDG_DEM_Demand!B4655</f>
        <v>2049</v>
      </c>
      <c r="C4655" t="str">
        <f>COMBDG_DEM_Demand!C4655</f>
        <v>ADEMCOMBDGICINewAE</v>
      </c>
      <c r="D4655">
        <f>IF(ISNUMBER(SEARCH("OFFNew",C4655)),COMBDG_DEM_Demand!D4655*'Demand shift'!$C$2,COMBDG_DEM_Demand!D4655)</f>
        <v>0</v>
      </c>
      <c r="E4655" t="str">
        <f>COMBDG_DEM_Demand!E4655</f>
        <v>Mm2</v>
      </c>
      <c r="F4655" t="str">
        <f>COMBDG_DEM_Demand!F4655</f>
        <v>Aggregated DemandCommercialBuildingInformation and Cultural IndustriesNewAuxiliary Equipment</v>
      </c>
    </row>
    <row r="4656" spans="1:6" x14ac:dyDescent="0.25">
      <c r="A4656" t="str">
        <f>COMBDG_DEM_Demand!A4656</f>
        <v>TO</v>
      </c>
      <c r="B4656">
        <f>COMBDG_DEM_Demand!B4656</f>
        <v>2049</v>
      </c>
      <c r="C4656" t="str">
        <f>COMBDG_DEM_Demand!C4656</f>
        <v>ADEMCOMBDGOFFNewAE</v>
      </c>
      <c r="D4656">
        <f>IF(ISNUMBER(SEARCH("OFFNew",C4656)),COMBDG_DEM_Demand!D4656*'Demand shift'!$C$2,COMBDG_DEM_Demand!D4656)</f>
        <v>1.9688203877999999</v>
      </c>
      <c r="E4656" t="str">
        <f>COMBDG_DEM_Demand!E4656</f>
        <v>Mm2</v>
      </c>
      <c r="F4656" t="str">
        <f>COMBDG_DEM_Demand!F4656</f>
        <v>Aggregated DemandCommercialBuildingOfficesNewAuxiliary Equipment</v>
      </c>
    </row>
    <row r="4657" spans="1:6" x14ac:dyDescent="0.25">
      <c r="A4657" t="str">
        <f>COMBDG_DEM_Demand!A4657</f>
        <v>TO</v>
      </c>
      <c r="B4657">
        <f>COMBDG_DEM_Demand!B4657</f>
        <v>2049</v>
      </c>
      <c r="C4657" t="str">
        <f>COMBDG_DEM_Demand!C4657</f>
        <v>ADEMCOMBDGEDSNewAE</v>
      </c>
      <c r="D4657">
        <f>IF(ISNUMBER(SEARCH("OFFNew",C4657)),COMBDG_DEM_Demand!D4657*'Demand shift'!$C$2,COMBDG_DEM_Demand!D4657)</f>
        <v>0.82496069999999999</v>
      </c>
      <c r="E4657" t="str">
        <f>COMBDG_DEM_Demand!E4657</f>
        <v>Mm2</v>
      </c>
      <c r="F4657" t="str">
        <f>COMBDG_DEM_Demand!F4657</f>
        <v>Aggregated DemandCommercialBuildingEducational ServicesNewAuxiliary Equipment</v>
      </c>
    </row>
    <row r="4658" spans="1:6" x14ac:dyDescent="0.25">
      <c r="A4658" t="str">
        <f>COMBDG_DEM_Demand!A4658</f>
        <v>TO</v>
      </c>
      <c r="B4658">
        <f>COMBDG_DEM_Demand!B4658</f>
        <v>2049</v>
      </c>
      <c r="C4658" t="str">
        <f>COMBDG_DEM_Demand!C4658</f>
        <v>ADEMCOMBDGHLCNewAE</v>
      </c>
      <c r="D4658">
        <f>IF(ISNUMBER(SEARCH("OFFNew",C4658)),COMBDG_DEM_Demand!D4658*'Demand shift'!$C$2,COMBDG_DEM_Demand!D4658)</f>
        <v>0.55367781100000002</v>
      </c>
      <c r="E4658" t="str">
        <f>COMBDG_DEM_Demand!E4658</f>
        <v>Mm2</v>
      </c>
      <c r="F4658" t="str">
        <f>COMBDG_DEM_Demand!F4658</f>
        <v>Aggregated DemandCommercialBuildingHealth Care and Social AssistanceNewAuxiliary Equipment</v>
      </c>
    </row>
    <row r="4659" spans="1:6" x14ac:dyDescent="0.25">
      <c r="A4659" t="str">
        <f>COMBDG_DEM_Demand!A4659</f>
        <v>TO</v>
      </c>
      <c r="B4659">
        <f>COMBDG_DEM_Demand!B4659</f>
        <v>2049</v>
      </c>
      <c r="C4659" t="str">
        <f>COMBDG_DEM_Demand!C4659</f>
        <v>ADEMCOMBDGAERNewAE</v>
      </c>
      <c r="D4659">
        <f>IF(ISNUMBER(SEARCH("OFFNew",C4659)),COMBDG_DEM_Demand!D4659*'Demand shift'!$C$2,COMBDG_DEM_Demand!D4659)</f>
        <v>0.192379731</v>
      </c>
      <c r="E4659" t="str">
        <f>COMBDG_DEM_Demand!E4659</f>
        <v>Mm2</v>
      </c>
      <c r="F4659" t="str">
        <f>COMBDG_DEM_Demand!F4659</f>
        <v>Aggregated DemandCommercialBuildingArts, Entertainment and RecreationNewAuxiliary Equipment</v>
      </c>
    </row>
    <row r="4660" spans="1:6" x14ac:dyDescent="0.25">
      <c r="A4660" t="str">
        <f>COMBDG_DEM_Demand!A4660</f>
        <v>TO</v>
      </c>
      <c r="B4660">
        <f>COMBDG_DEM_Demand!B4660</f>
        <v>2049</v>
      </c>
      <c r="C4660" t="str">
        <f>COMBDG_DEM_Demand!C4660</f>
        <v>ADEMCOMBDGAFSNewAE</v>
      </c>
      <c r="D4660">
        <f>IF(ISNUMBER(SEARCH("OFFNew",C4660)),COMBDG_DEM_Demand!D4660*'Demand shift'!$C$2,COMBDG_DEM_Demand!D4660)</f>
        <v>7.8289091000000005E-2</v>
      </c>
      <c r="E4660" t="str">
        <f>COMBDG_DEM_Demand!E4660</f>
        <v>Mm2</v>
      </c>
      <c r="F4660" t="str">
        <f>COMBDG_DEM_Demand!F4660</f>
        <v>Aggregated DemandCommercialBuildingAccommodation and Food ServicesNewAuxiliary Equipment</v>
      </c>
    </row>
    <row r="4661" spans="1:6" x14ac:dyDescent="0.25">
      <c r="A4661" t="str">
        <f>COMBDG_DEM_Demand!A4661</f>
        <v>TO</v>
      </c>
      <c r="B4661">
        <f>COMBDG_DEM_Demand!B4661</f>
        <v>2049</v>
      </c>
      <c r="C4661" t="str">
        <f>COMBDG_DEM_Demand!C4661</f>
        <v>ADEMCOMBDGOTSNewAE</v>
      </c>
      <c r="D4661">
        <f>IF(ISNUMBER(SEARCH("OFFNew",C4661)),COMBDG_DEM_Demand!D4661*'Demand shift'!$C$2,COMBDG_DEM_Demand!D4661)</f>
        <v>0.580846478</v>
      </c>
      <c r="E4661" t="str">
        <f>COMBDG_DEM_Demand!E4661</f>
        <v>Mm2</v>
      </c>
      <c r="F4661" t="str">
        <f>COMBDG_DEM_Demand!F4661</f>
        <v>Aggregated DemandCommercialBuildingOther ServicesNewAuxiliary Equipment</v>
      </c>
    </row>
    <row r="4662" spans="1:6" x14ac:dyDescent="0.25">
      <c r="A4662" t="str">
        <f>COMBDG_DEM_Demand!A4662</f>
        <v>TO</v>
      </c>
      <c r="B4662">
        <f>COMBDG_DEM_Demand!B4662</f>
        <v>2049</v>
      </c>
      <c r="C4662" t="str">
        <f>COMBDG_DEM_Demand!C4662</f>
        <v>ADEMCOMBDGWSTOldAM</v>
      </c>
      <c r="D4662">
        <f>IF(ISNUMBER(SEARCH("OFFNew",C4662)),COMBDG_DEM_Demand!D4662*'Demand shift'!$C$2,COMBDG_DEM_Demand!D4662)</f>
        <v>7.1746822200000002</v>
      </c>
      <c r="E4662" t="str">
        <f>COMBDG_DEM_Demand!E4662</f>
        <v>Mm2</v>
      </c>
      <c r="F4662" t="str">
        <f>COMBDG_DEM_Demand!F4662</f>
        <v>Aggregated DemandCommercialBuildingWholesale TradeOldAuxiliary Motors</v>
      </c>
    </row>
    <row r="4663" spans="1:6" x14ac:dyDescent="0.25">
      <c r="A4663" t="str">
        <f>COMBDG_DEM_Demand!A4663</f>
        <v>TO</v>
      </c>
      <c r="B4663">
        <f>COMBDG_DEM_Demand!B4663</f>
        <v>2049</v>
      </c>
      <c r="C4663" t="str">
        <f>COMBDG_DEM_Demand!C4663</f>
        <v>ADEMCOMBDGRTTOldAM</v>
      </c>
      <c r="D4663">
        <f>IF(ISNUMBER(SEARCH("OFFNew",C4663)),COMBDG_DEM_Demand!D4663*'Demand shift'!$C$2,COMBDG_DEM_Demand!D4663)</f>
        <v>11.129654560000001</v>
      </c>
      <c r="E4663" t="str">
        <f>COMBDG_DEM_Demand!E4663</f>
        <v>Mm2</v>
      </c>
      <c r="F4663" t="str">
        <f>COMBDG_DEM_Demand!F4663</f>
        <v>Aggregated DemandCommercialBuildingRetail TradeOldAuxiliary Motors</v>
      </c>
    </row>
    <row r="4664" spans="1:6" x14ac:dyDescent="0.25">
      <c r="A4664" t="str">
        <f>COMBDG_DEM_Demand!A4664</f>
        <v>TO</v>
      </c>
      <c r="B4664">
        <f>COMBDG_DEM_Demand!B4664</f>
        <v>2049</v>
      </c>
      <c r="C4664" t="str">
        <f>COMBDG_DEM_Demand!C4664</f>
        <v>ADEMCOMBDGTAWOldAM</v>
      </c>
      <c r="D4664">
        <f>IF(ISNUMBER(SEARCH("OFFNew",C4664)),COMBDG_DEM_Demand!D4664*'Demand shift'!$C$2,COMBDG_DEM_Demand!D4664)</f>
        <v>2.0588352319999998</v>
      </c>
      <c r="E4664" t="str">
        <f>COMBDG_DEM_Demand!E4664</f>
        <v>Mm2</v>
      </c>
      <c r="F4664" t="str">
        <f>COMBDG_DEM_Demand!F4664</f>
        <v>Aggregated DemandCommercialBuildingTransportation and WarehousingOldAuxiliary Motors</v>
      </c>
    </row>
    <row r="4665" spans="1:6" x14ac:dyDescent="0.25">
      <c r="A4665" t="str">
        <f>COMBDG_DEM_Demand!A4665</f>
        <v>TO</v>
      </c>
      <c r="B4665">
        <f>COMBDG_DEM_Demand!B4665</f>
        <v>2049</v>
      </c>
      <c r="C4665" t="str">
        <f>COMBDG_DEM_Demand!C4665</f>
        <v>ADEMCOMBDGICIOldAM</v>
      </c>
      <c r="D4665">
        <f>IF(ISNUMBER(SEARCH("OFFNew",C4665)),COMBDG_DEM_Demand!D4665*'Demand shift'!$C$2,COMBDG_DEM_Demand!D4665)</f>
        <v>0.45684563500000003</v>
      </c>
      <c r="E4665" t="str">
        <f>COMBDG_DEM_Demand!E4665</f>
        <v>Mm2</v>
      </c>
      <c r="F4665" t="str">
        <f>COMBDG_DEM_Demand!F4665</f>
        <v>Aggregated DemandCommercialBuildingInformation and Cultural IndustriesOldAuxiliary Motors</v>
      </c>
    </row>
    <row r="4666" spans="1:6" x14ac:dyDescent="0.25">
      <c r="A4666" t="str">
        <f>COMBDG_DEM_Demand!A4666</f>
        <v>TO</v>
      </c>
      <c r="B4666">
        <f>COMBDG_DEM_Demand!B4666</f>
        <v>2049</v>
      </c>
      <c r="C4666" t="str">
        <f>COMBDG_DEM_Demand!C4666</f>
        <v>ADEMCOMBDGOFFOldAM</v>
      </c>
      <c r="D4666">
        <f>IF(ISNUMBER(SEARCH("OFFNew",C4666)),COMBDG_DEM_Demand!D4666*'Demand shift'!$C$2,COMBDG_DEM_Demand!D4666)</f>
        <v>31.70058938</v>
      </c>
      <c r="E4666" t="str">
        <f>COMBDG_DEM_Demand!E4666</f>
        <v>Mm2</v>
      </c>
      <c r="F4666" t="str">
        <f>COMBDG_DEM_Demand!F4666</f>
        <v>Aggregated DemandCommercialBuildingOfficesOldAuxiliary Motors</v>
      </c>
    </row>
    <row r="4667" spans="1:6" x14ac:dyDescent="0.25">
      <c r="A4667" t="str">
        <f>COMBDG_DEM_Demand!A4667</f>
        <v>TO</v>
      </c>
      <c r="B4667">
        <f>COMBDG_DEM_Demand!B4667</f>
        <v>2049</v>
      </c>
      <c r="C4667" t="str">
        <f>COMBDG_DEM_Demand!C4667</f>
        <v>ADEMCOMBDGEDSOldAM</v>
      </c>
      <c r="D4667">
        <f>IF(ISNUMBER(SEARCH("OFFNew",C4667)),COMBDG_DEM_Demand!D4667*'Demand shift'!$C$2,COMBDG_DEM_Demand!D4667)</f>
        <v>8.82232488</v>
      </c>
      <c r="E4667" t="str">
        <f>COMBDG_DEM_Demand!E4667</f>
        <v>Mm2</v>
      </c>
      <c r="F4667" t="str">
        <f>COMBDG_DEM_Demand!F4667</f>
        <v>Aggregated DemandCommercialBuildingEducational ServicesOldAuxiliary Motors</v>
      </c>
    </row>
    <row r="4668" spans="1:6" x14ac:dyDescent="0.25">
      <c r="A4668" t="str">
        <f>COMBDG_DEM_Demand!A4668</f>
        <v>TO</v>
      </c>
      <c r="B4668">
        <f>COMBDG_DEM_Demand!B4668</f>
        <v>2049</v>
      </c>
      <c r="C4668" t="str">
        <f>COMBDG_DEM_Demand!C4668</f>
        <v>ADEMCOMBDGHLCOldAM</v>
      </c>
      <c r="D4668">
        <f>IF(ISNUMBER(SEARCH("OFFNew",C4668)),COMBDG_DEM_Demand!D4668*'Demand shift'!$C$2,COMBDG_DEM_Demand!D4668)</f>
        <v>3.2447994250000001</v>
      </c>
      <c r="E4668" t="str">
        <f>COMBDG_DEM_Demand!E4668</f>
        <v>Mm2</v>
      </c>
      <c r="F4668" t="str">
        <f>COMBDG_DEM_Demand!F4668</f>
        <v>Aggregated DemandCommercialBuildingHealth Care and Social AssistanceOldAuxiliary Motors</v>
      </c>
    </row>
    <row r="4669" spans="1:6" x14ac:dyDescent="0.25">
      <c r="A4669" t="str">
        <f>COMBDG_DEM_Demand!A4669</f>
        <v>TO</v>
      </c>
      <c r="B4669">
        <f>COMBDG_DEM_Demand!B4669</f>
        <v>2049</v>
      </c>
      <c r="C4669" t="str">
        <f>COMBDG_DEM_Demand!C4669</f>
        <v>ADEMCOMBDGAEROldAM</v>
      </c>
      <c r="D4669">
        <f>IF(ISNUMBER(SEARCH("OFFNew",C4669)),COMBDG_DEM_Demand!D4669*'Demand shift'!$C$2,COMBDG_DEM_Demand!D4669)</f>
        <v>2.7388278499999998</v>
      </c>
      <c r="E4669" t="str">
        <f>COMBDG_DEM_Demand!E4669</f>
        <v>Mm2</v>
      </c>
      <c r="F4669" t="str">
        <f>COMBDG_DEM_Demand!F4669</f>
        <v>Aggregated DemandCommercialBuildingArts, Entertainment and RecreationOldAuxiliary Motors</v>
      </c>
    </row>
    <row r="4670" spans="1:6" x14ac:dyDescent="0.25">
      <c r="A4670" t="str">
        <f>COMBDG_DEM_Demand!A4670</f>
        <v>TO</v>
      </c>
      <c r="B4670">
        <f>COMBDG_DEM_Demand!B4670</f>
        <v>2049</v>
      </c>
      <c r="C4670" t="str">
        <f>COMBDG_DEM_Demand!C4670</f>
        <v>ADEMCOMBDGAFSOldAM</v>
      </c>
      <c r="D4670">
        <f>IF(ISNUMBER(SEARCH("OFFNew",C4670)),COMBDG_DEM_Demand!D4670*'Demand shift'!$C$2,COMBDG_DEM_Demand!D4670)</f>
        <v>2.284455667</v>
      </c>
      <c r="E4670" t="str">
        <f>COMBDG_DEM_Demand!E4670</f>
        <v>Mm2</v>
      </c>
      <c r="F4670" t="str">
        <f>COMBDG_DEM_Demand!F4670</f>
        <v>Aggregated DemandCommercialBuildingAccommodation and Food ServicesOldAuxiliary Motors</v>
      </c>
    </row>
    <row r="4671" spans="1:6" x14ac:dyDescent="0.25">
      <c r="A4671" t="str">
        <f>COMBDG_DEM_Demand!A4671</f>
        <v>TO</v>
      </c>
      <c r="B4671">
        <f>COMBDG_DEM_Demand!B4671</f>
        <v>2049</v>
      </c>
      <c r="C4671" t="str">
        <f>COMBDG_DEM_Demand!C4671</f>
        <v>ADEMCOMBDGOTSOldAM</v>
      </c>
      <c r="D4671">
        <f>IF(ISNUMBER(SEARCH("OFFNew",C4671)),COMBDG_DEM_Demand!D4671*'Demand shift'!$C$2,COMBDG_DEM_Demand!D4671)</f>
        <v>3.817302594</v>
      </c>
      <c r="E4671" t="str">
        <f>COMBDG_DEM_Demand!E4671</f>
        <v>Mm2</v>
      </c>
      <c r="F4671" t="str">
        <f>COMBDG_DEM_Demand!F4671</f>
        <v>Aggregated DemandCommercialBuildingOther ServicesOldAuxiliary Motors</v>
      </c>
    </row>
    <row r="4672" spans="1:6" x14ac:dyDescent="0.25">
      <c r="A4672" t="str">
        <f>COMBDG_DEM_Demand!A4672</f>
        <v>TO</v>
      </c>
      <c r="B4672">
        <f>COMBDG_DEM_Demand!B4672</f>
        <v>2049</v>
      </c>
      <c r="C4672" t="str">
        <f>COMBDG_DEM_Demand!C4672</f>
        <v>ADEMCOMBDGWSTNewAM</v>
      </c>
      <c r="D4672">
        <f>IF(ISNUMBER(SEARCH("OFFNew",C4672)),COMBDG_DEM_Demand!D4672*'Demand shift'!$C$2,COMBDG_DEM_Demand!D4672)</f>
        <v>0.338261231</v>
      </c>
      <c r="E4672" t="str">
        <f>COMBDG_DEM_Demand!E4672</f>
        <v>Mm2</v>
      </c>
      <c r="F4672" t="str">
        <f>COMBDG_DEM_Demand!F4672</f>
        <v>Aggregated DemandCommercialBuildingWholesale TradeNewAuxiliary Motors</v>
      </c>
    </row>
    <row r="4673" spans="1:6" x14ac:dyDescent="0.25">
      <c r="A4673" t="str">
        <f>COMBDG_DEM_Demand!A4673</f>
        <v>TO</v>
      </c>
      <c r="B4673">
        <f>COMBDG_DEM_Demand!B4673</f>
        <v>2049</v>
      </c>
      <c r="C4673" t="str">
        <f>COMBDG_DEM_Demand!C4673</f>
        <v>ADEMCOMBDGRTTNewAM</v>
      </c>
      <c r="D4673">
        <f>IF(ISNUMBER(SEARCH("OFFNew",C4673)),COMBDG_DEM_Demand!D4673*'Demand shift'!$C$2,COMBDG_DEM_Demand!D4673)</f>
        <v>1.4336130300000001</v>
      </c>
      <c r="E4673" t="str">
        <f>COMBDG_DEM_Demand!E4673</f>
        <v>Mm2</v>
      </c>
      <c r="F4673" t="str">
        <f>COMBDG_DEM_Demand!F4673</f>
        <v>Aggregated DemandCommercialBuildingRetail TradeNewAuxiliary Motors</v>
      </c>
    </row>
    <row r="4674" spans="1:6" x14ac:dyDescent="0.25">
      <c r="A4674" t="str">
        <f>COMBDG_DEM_Demand!A4674</f>
        <v>TO</v>
      </c>
      <c r="B4674">
        <f>COMBDG_DEM_Demand!B4674</f>
        <v>2049</v>
      </c>
      <c r="C4674" t="str">
        <f>COMBDG_DEM_Demand!C4674</f>
        <v>ADEMCOMBDGTAWNewAM</v>
      </c>
      <c r="D4674">
        <f>IF(ISNUMBER(SEARCH("OFFNew",C4674)),COMBDG_DEM_Demand!D4674*'Demand shift'!$C$2,COMBDG_DEM_Demand!D4674)</f>
        <v>0.49870401199999997</v>
      </c>
      <c r="E4674" t="str">
        <f>COMBDG_DEM_Demand!E4674</f>
        <v>Mm2</v>
      </c>
      <c r="F4674" t="str">
        <f>COMBDG_DEM_Demand!F4674</f>
        <v>Aggregated DemandCommercialBuildingTransportation and WarehousingNewAuxiliary Motors</v>
      </c>
    </row>
    <row r="4675" spans="1:6" x14ac:dyDescent="0.25">
      <c r="A4675" t="str">
        <f>COMBDG_DEM_Demand!A4675</f>
        <v>TO</v>
      </c>
      <c r="B4675">
        <f>COMBDG_DEM_Demand!B4675</f>
        <v>2049</v>
      </c>
      <c r="C4675" t="str">
        <f>COMBDG_DEM_Demand!C4675</f>
        <v>ADEMCOMBDGICINewAM</v>
      </c>
      <c r="D4675">
        <f>IF(ISNUMBER(SEARCH("OFFNew",C4675)),COMBDG_DEM_Demand!D4675*'Demand shift'!$C$2,COMBDG_DEM_Demand!D4675)</f>
        <v>0</v>
      </c>
      <c r="E4675" t="str">
        <f>COMBDG_DEM_Demand!E4675</f>
        <v>Mm2</v>
      </c>
      <c r="F4675" t="str">
        <f>COMBDG_DEM_Demand!F4675</f>
        <v>Aggregated DemandCommercialBuildingInformation and Cultural IndustriesNewAuxiliary Motors</v>
      </c>
    </row>
    <row r="4676" spans="1:6" x14ac:dyDescent="0.25">
      <c r="A4676" t="str">
        <f>COMBDG_DEM_Demand!A4676</f>
        <v>TO</v>
      </c>
      <c r="B4676">
        <f>COMBDG_DEM_Demand!B4676</f>
        <v>2049</v>
      </c>
      <c r="C4676" t="str">
        <f>COMBDG_DEM_Demand!C4676</f>
        <v>ADEMCOMBDGOFFNewAM</v>
      </c>
      <c r="D4676">
        <f>IF(ISNUMBER(SEARCH("OFFNew",C4676)),COMBDG_DEM_Demand!D4676*'Demand shift'!$C$2,COMBDG_DEM_Demand!D4676)</f>
        <v>1.9688203877999999</v>
      </c>
      <c r="E4676" t="str">
        <f>COMBDG_DEM_Demand!E4676</f>
        <v>Mm2</v>
      </c>
      <c r="F4676" t="str">
        <f>COMBDG_DEM_Demand!F4676</f>
        <v>Aggregated DemandCommercialBuildingOfficesNewAuxiliary Motors</v>
      </c>
    </row>
    <row r="4677" spans="1:6" x14ac:dyDescent="0.25">
      <c r="A4677" t="str">
        <f>COMBDG_DEM_Demand!A4677</f>
        <v>TO</v>
      </c>
      <c r="B4677">
        <f>COMBDG_DEM_Demand!B4677</f>
        <v>2049</v>
      </c>
      <c r="C4677" t="str">
        <f>COMBDG_DEM_Demand!C4677</f>
        <v>ADEMCOMBDGEDSNewAM</v>
      </c>
      <c r="D4677">
        <f>IF(ISNUMBER(SEARCH("OFFNew",C4677)),COMBDG_DEM_Demand!D4677*'Demand shift'!$C$2,COMBDG_DEM_Demand!D4677)</f>
        <v>0.82496069999999999</v>
      </c>
      <c r="E4677" t="str">
        <f>COMBDG_DEM_Demand!E4677</f>
        <v>Mm2</v>
      </c>
      <c r="F4677" t="str">
        <f>COMBDG_DEM_Demand!F4677</f>
        <v>Aggregated DemandCommercialBuildingEducational ServicesNewAuxiliary Motors</v>
      </c>
    </row>
    <row r="4678" spans="1:6" x14ac:dyDescent="0.25">
      <c r="A4678" t="str">
        <f>COMBDG_DEM_Demand!A4678</f>
        <v>TO</v>
      </c>
      <c r="B4678">
        <f>COMBDG_DEM_Demand!B4678</f>
        <v>2049</v>
      </c>
      <c r="C4678" t="str">
        <f>COMBDG_DEM_Demand!C4678</f>
        <v>ADEMCOMBDGHLCNewAM</v>
      </c>
      <c r="D4678">
        <f>IF(ISNUMBER(SEARCH("OFFNew",C4678)),COMBDG_DEM_Demand!D4678*'Demand shift'!$C$2,COMBDG_DEM_Demand!D4678)</f>
        <v>0.55367781100000002</v>
      </c>
      <c r="E4678" t="str">
        <f>COMBDG_DEM_Demand!E4678</f>
        <v>Mm2</v>
      </c>
      <c r="F4678" t="str">
        <f>COMBDG_DEM_Demand!F4678</f>
        <v>Aggregated DemandCommercialBuildingHealth Care and Social AssistanceNewAuxiliary Motors</v>
      </c>
    </row>
    <row r="4679" spans="1:6" x14ac:dyDescent="0.25">
      <c r="A4679" t="str">
        <f>COMBDG_DEM_Demand!A4679</f>
        <v>TO</v>
      </c>
      <c r="B4679">
        <f>COMBDG_DEM_Demand!B4679</f>
        <v>2049</v>
      </c>
      <c r="C4679" t="str">
        <f>COMBDG_DEM_Demand!C4679</f>
        <v>ADEMCOMBDGAERNewAM</v>
      </c>
      <c r="D4679">
        <f>IF(ISNUMBER(SEARCH("OFFNew",C4679)),COMBDG_DEM_Demand!D4679*'Demand shift'!$C$2,COMBDG_DEM_Demand!D4679)</f>
        <v>0.192379731</v>
      </c>
      <c r="E4679" t="str">
        <f>COMBDG_DEM_Demand!E4679</f>
        <v>Mm2</v>
      </c>
      <c r="F4679" t="str">
        <f>COMBDG_DEM_Demand!F4679</f>
        <v>Aggregated DemandCommercialBuildingArts, Entertainment and RecreationNewAuxiliary Motors</v>
      </c>
    </row>
    <row r="4680" spans="1:6" x14ac:dyDescent="0.25">
      <c r="A4680" t="str">
        <f>COMBDG_DEM_Demand!A4680</f>
        <v>TO</v>
      </c>
      <c r="B4680">
        <f>COMBDG_DEM_Demand!B4680</f>
        <v>2049</v>
      </c>
      <c r="C4680" t="str">
        <f>COMBDG_DEM_Demand!C4680</f>
        <v>ADEMCOMBDGAFSNewAM</v>
      </c>
      <c r="D4680">
        <f>IF(ISNUMBER(SEARCH("OFFNew",C4680)),COMBDG_DEM_Demand!D4680*'Demand shift'!$C$2,COMBDG_DEM_Demand!D4680)</f>
        <v>7.8289091000000005E-2</v>
      </c>
      <c r="E4680" t="str">
        <f>COMBDG_DEM_Demand!E4680</f>
        <v>Mm2</v>
      </c>
      <c r="F4680" t="str">
        <f>COMBDG_DEM_Demand!F4680</f>
        <v>Aggregated DemandCommercialBuildingAccommodation and Food ServicesNewAuxiliary Motors</v>
      </c>
    </row>
    <row r="4681" spans="1:6" x14ac:dyDescent="0.25">
      <c r="A4681" t="str">
        <f>COMBDG_DEM_Demand!A4681</f>
        <v>TO</v>
      </c>
      <c r="B4681">
        <f>COMBDG_DEM_Demand!B4681</f>
        <v>2049</v>
      </c>
      <c r="C4681" t="str">
        <f>COMBDG_DEM_Demand!C4681</f>
        <v>ADEMCOMBDGOTSNewAM</v>
      </c>
      <c r="D4681">
        <f>IF(ISNUMBER(SEARCH("OFFNew",C4681)),COMBDG_DEM_Demand!D4681*'Demand shift'!$C$2,COMBDG_DEM_Demand!D4681)</f>
        <v>0.580846478</v>
      </c>
      <c r="E4681" t="str">
        <f>COMBDG_DEM_Demand!E4681</f>
        <v>Mm2</v>
      </c>
      <c r="F4681" t="str">
        <f>COMBDG_DEM_Demand!F4681</f>
        <v>Aggregated DemandCommercialBuildingOther ServicesNewAuxiliary Motors</v>
      </c>
    </row>
    <row r="4682" spans="1:6" x14ac:dyDescent="0.25">
      <c r="A4682" t="str">
        <f>COMBDG_DEM_Demand!A4682</f>
        <v>TO</v>
      </c>
      <c r="B4682">
        <f>COMBDG_DEM_Demand!B4682</f>
        <v>2049</v>
      </c>
      <c r="C4682" t="str">
        <f>COMBDG_DEM_Demand!C4682</f>
        <v>ADEMCOMBDGWSTOldSC</v>
      </c>
      <c r="D4682">
        <f>IF(ISNUMBER(SEARCH("OFFNew",C4682)),COMBDG_DEM_Demand!D4682*'Demand shift'!$C$2,COMBDG_DEM_Demand!D4682)</f>
        <v>7.1746822200000002</v>
      </c>
      <c r="E4682" t="str">
        <f>COMBDG_DEM_Demand!E4682</f>
        <v>Mm2</v>
      </c>
      <c r="F4682" t="str">
        <f>COMBDG_DEM_Demand!F4682</f>
        <v>Aggregated DemandCommercialBuildingWholesale TradeOldSpace Cooling</v>
      </c>
    </row>
    <row r="4683" spans="1:6" x14ac:dyDescent="0.25">
      <c r="A4683" t="str">
        <f>COMBDG_DEM_Demand!A4683</f>
        <v>TO</v>
      </c>
      <c r="B4683">
        <f>COMBDG_DEM_Demand!B4683</f>
        <v>2049</v>
      </c>
      <c r="C4683" t="str">
        <f>COMBDG_DEM_Demand!C4683</f>
        <v>ADEMCOMBDGRTTOldSC</v>
      </c>
      <c r="D4683">
        <f>IF(ISNUMBER(SEARCH("OFFNew",C4683)),COMBDG_DEM_Demand!D4683*'Demand shift'!$C$2,COMBDG_DEM_Demand!D4683)</f>
        <v>11.129654560000001</v>
      </c>
      <c r="E4683" t="str">
        <f>COMBDG_DEM_Demand!E4683</f>
        <v>Mm2</v>
      </c>
      <c r="F4683" t="str">
        <f>COMBDG_DEM_Demand!F4683</f>
        <v>Aggregated DemandCommercialBuildingRetail TradeOldSpace Cooling</v>
      </c>
    </row>
    <row r="4684" spans="1:6" x14ac:dyDescent="0.25">
      <c r="A4684" t="str">
        <f>COMBDG_DEM_Demand!A4684</f>
        <v>TO</v>
      </c>
      <c r="B4684">
        <f>COMBDG_DEM_Demand!B4684</f>
        <v>2049</v>
      </c>
      <c r="C4684" t="str">
        <f>COMBDG_DEM_Demand!C4684</f>
        <v>ADEMCOMBDGTAWOldSC</v>
      </c>
      <c r="D4684">
        <f>IF(ISNUMBER(SEARCH("OFFNew",C4684)),COMBDG_DEM_Demand!D4684*'Demand shift'!$C$2,COMBDG_DEM_Demand!D4684)</f>
        <v>2.0588352319999998</v>
      </c>
      <c r="E4684" t="str">
        <f>COMBDG_DEM_Demand!E4684</f>
        <v>Mm2</v>
      </c>
      <c r="F4684" t="str">
        <f>COMBDG_DEM_Demand!F4684</f>
        <v>Aggregated DemandCommercialBuildingTransportation and WarehousingOldSpace Cooling</v>
      </c>
    </row>
    <row r="4685" spans="1:6" x14ac:dyDescent="0.25">
      <c r="A4685" t="str">
        <f>COMBDG_DEM_Demand!A4685</f>
        <v>TO</v>
      </c>
      <c r="B4685">
        <f>COMBDG_DEM_Demand!B4685</f>
        <v>2049</v>
      </c>
      <c r="C4685" t="str">
        <f>COMBDG_DEM_Demand!C4685</f>
        <v>ADEMCOMBDGICIOldSC</v>
      </c>
      <c r="D4685">
        <f>IF(ISNUMBER(SEARCH("OFFNew",C4685)),COMBDG_DEM_Demand!D4685*'Demand shift'!$C$2,COMBDG_DEM_Demand!D4685)</f>
        <v>0.45684563500000003</v>
      </c>
      <c r="E4685" t="str">
        <f>COMBDG_DEM_Demand!E4685</f>
        <v>Mm2</v>
      </c>
      <c r="F4685" t="str">
        <f>COMBDG_DEM_Demand!F4685</f>
        <v>Aggregated DemandCommercialBuildingInformation and Cultural IndustriesOldSpace Cooling</v>
      </c>
    </row>
    <row r="4686" spans="1:6" x14ac:dyDescent="0.25">
      <c r="A4686" t="str">
        <f>COMBDG_DEM_Demand!A4686</f>
        <v>TO</v>
      </c>
      <c r="B4686">
        <f>COMBDG_DEM_Demand!B4686</f>
        <v>2049</v>
      </c>
      <c r="C4686" t="str">
        <f>COMBDG_DEM_Demand!C4686</f>
        <v>ADEMCOMBDGOFFOldSC</v>
      </c>
      <c r="D4686">
        <f>IF(ISNUMBER(SEARCH("OFFNew",C4686)),COMBDG_DEM_Demand!D4686*'Demand shift'!$C$2,COMBDG_DEM_Demand!D4686)</f>
        <v>31.70058938</v>
      </c>
      <c r="E4686" t="str">
        <f>COMBDG_DEM_Demand!E4686</f>
        <v>Mm2</v>
      </c>
      <c r="F4686" t="str">
        <f>COMBDG_DEM_Demand!F4686</f>
        <v>Aggregated DemandCommercialBuildingOfficesOldSpace Cooling</v>
      </c>
    </row>
    <row r="4687" spans="1:6" x14ac:dyDescent="0.25">
      <c r="A4687" t="str">
        <f>COMBDG_DEM_Demand!A4687</f>
        <v>TO</v>
      </c>
      <c r="B4687">
        <f>COMBDG_DEM_Demand!B4687</f>
        <v>2049</v>
      </c>
      <c r="C4687" t="str">
        <f>COMBDG_DEM_Demand!C4687</f>
        <v>ADEMCOMBDGEDSOldSC</v>
      </c>
      <c r="D4687">
        <f>IF(ISNUMBER(SEARCH("OFFNew",C4687)),COMBDG_DEM_Demand!D4687*'Demand shift'!$C$2,COMBDG_DEM_Demand!D4687)</f>
        <v>8.82232488</v>
      </c>
      <c r="E4687" t="str">
        <f>COMBDG_DEM_Demand!E4687</f>
        <v>Mm2</v>
      </c>
      <c r="F4687" t="str">
        <f>COMBDG_DEM_Demand!F4687</f>
        <v>Aggregated DemandCommercialBuildingEducational ServicesOldSpace Cooling</v>
      </c>
    </row>
    <row r="4688" spans="1:6" x14ac:dyDescent="0.25">
      <c r="A4688" t="str">
        <f>COMBDG_DEM_Demand!A4688</f>
        <v>TO</v>
      </c>
      <c r="B4688">
        <f>COMBDG_DEM_Demand!B4688</f>
        <v>2049</v>
      </c>
      <c r="C4688" t="str">
        <f>COMBDG_DEM_Demand!C4688</f>
        <v>ADEMCOMBDGHLCOldSC</v>
      </c>
      <c r="D4688">
        <f>IF(ISNUMBER(SEARCH("OFFNew",C4688)),COMBDG_DEM_Demand!D4688*'Demand shift'!$C$2,COMBDG_DEM_Demand!D4688)</f>
        <v>3.2447994250000001</v>
      </c>
      <c r="E4688" t="str">
        <f>COMBDG_DEM_Demand!E4688</f>
        <v>Mm2</v>
      </c>
      <c r="F4688" t="str">
        <f>COMBDG_DEM_Demand!F4688</f>
        <v>Aggregated DemandCommercialBuildingHealth Care and Social AssistanceOldSpace Cooling</v>
      </c>
    </row>
    <row r="4689" spans="1:6" x14ac:dyDescent="0.25">
      <c r="A4689" t="str">
        <f>COMBDG_DEM_Demand!A4689</f>
        <v>TO</v>
      </c>
      <c r="B4689">
        <f>COMBDG_DEM_Demand!B4689</f>
        <v>2049</v>
      </c>
      <c r="C4689" t="str">
        <f>COMBDG_DEM_Demand!C4689</f>
        <v>ADEMCOMBDGAEROldSC</v>
      </c>
      <c r="D4689">
        <f>IF(ISNUMBER(SEARCH("OFFNew",C4689)),COMBDG_DEM_Demand!D4689*'Demand shift'!$C$2,COMBDG_DEM_Demand!D4689)</f>
        <v>2.7388278499999998</v>
      </c>
      <c r="E4689" t="str">
        <f>COMBDG_DEM_Demand!E4689</f>
        <v>Mm2</v>
      </c>
      <c r="F4689" t="str">
        <f>COMBDG_DEM_Demand!F4689</f>
        <v>Aggregated DemandCommercialBuildingArts, Entertainment and RecreationOldSpace Cooling</v>
      </c>
    </row>
    <row r="4690" spans="1:6" x14ac:dyDescent="0.25">
      <c r="A4690" t="str">
        <f>COMBDG_DEM_Demand!A4690</f>
        <v>TO</v>
      </c>
      <c r="B4690">
        <f>COMBDG_DEM_Demand!B4690</f>
        <v>2049</v>
      </c>
      <c r="C4690" t="str">
        <f>COMBDG_DEM_Demand!C4690</f>
        <v>ADEMCOMBDGAFSOldSC</v>
      </c>
      <c r="D4690">
        <f>IF(ISNUMBER(SEARCH("OFFNew",C4690)),COMBDG_DEM_Demand!D4690*'Demand shift'!$C$2,COMBDG_DEM_Demand!D4690)</f>
        <v>2.284455667</v>
      </c>
      <c r="E4690" t="str">
        <f>COMBDG_DEM_Demand!E4690</f>
        <v>Mm2</v>
      </c>
      <c r="F4690" t="str">
        <f>COMBDG_DEM_Demand!F4690</f>
        <v>Aggregated DemandCommercialBuildingAccommodation and Food ServicesOldSpace Cooling</v>
      </c>
    </row>
    <row r="4691" spans="1:6" x14ac:dyDescent="0.25">
      <c r="A4691" t="str">
        <f>COMBDG_DEM_Demand!A4691</f>
        <v>TO</v>
      </c>
      <c r="B4691">
        <f>COMBDG_DEM_Demand!B4691</f>
        <v>2049</v>
      </c>
      <c r="C4691" t="str">
        <f>COMBDG_DEM_Demand!C4691</f>
        <v>ADEMCOMBDGOTSOldSC</v>
      </c>
      <c r="D4691">
        <f>IF(ISNUMBER(SEARCH("OFFNew",C4691)),COMBDG_DEM_Demand!D4691*'Demand shift'!$C$2,COMBDG_DEM_Demand!D4691)</f>
        <v>3.817302594</v>
      </c>
      <c r="E4691" t="str">
        <f>COMBDG_DEM_Demand!E4691</f>
        <v>Mm2</v>
      </c>
      <c r="F4691" t="str">
        <f>COMBDG_DEM_Demand!F4691</f>
        <v>Aggregated DemandCommercialBuildingOther ServicesOldSpace Cooling</v>
      </c>
    </row>
    <row r="4692" spans="1:6" x14ac:dyDescent="0.25">
      <c r="A4692" t="str">
        <f>COMBDG_DEM_Demand!A4692</f>
        <v>TO</v>
      </c>
      <c r="B4692">
        <f>COMBDG_DEM_Demand!B4692</f>
        <v>2049</v>
      </c>
      <c r="C4692" t="str">
        <f>COMBDG_DEM_Demand!C4692</f>
        <v>ADEMCOMBDGWSTNewSC</v>
      </c>
      <c r="D4692">
        <f>IF(ISNUMBER(SEARCH("OFFNew",C4692)),COMBDG_DEM_Demand!D4692*'Demand shift'!$C$2,COMBDG_DEM_Demand!D4692)</f>
        <v>0.338261231</v>
      </c>
      <c r="E4692" t="str">
        <f>COMBDG_DEM_Demand!E4692</f>
        <v>Mm2</v>
      </c>
      <c r="F4692" t="str">
        <f>COMBDG_DEM_Demand!F4692</f>
        <v>Aggregated DemandCommercialBuildingWholesale TradeNewSpace Cooling</v>
      </c>
    </row>
    <row r="4693" spans="1:6" x14ac:dyDescent="0.25">
      <c r="A4693" t="str">
        <f>COMBDG_DEM_Demand!A4693</f>
        <v>TO</v>
      </c>
      <c r="B4693">
        <f>COMBDG_DEM_Demand!B4693</f>
        <v>2049</v>
      </c>
      <c r="C4693" t="str">
        <f>COMBDG_DEM_Demand!C4693</f>
        <v>ADEMCOMBDGRTTNewSC</v>
      </c>
      <c r="D4693">
        <f>IF(ISNUMBER(SEARCH("OFFNew",C4693)),COMBDG_DEM_Demand!D4693*'Demand shift'!$C$2,COMBDG_DEM_Demand!D4693)</f>
        <v>1.4336130300000001</v>
      </c>
      <c r="E4693" t="str">
        <f>COMBDG_DEM_Demand!E4693</f>
        <v>Mm2</v>
      </c>
      <c r="F4693" t="str">
        <f>COMBDG_DEM_Demand!F4693</f>
        <v>Aggregated DemandCommercialBuildingRetail TradeNewSpace Cooling</v>
      </c>
    </row>
    <row r="4694" spans="1:6" x14ac:dyDescent="0.25">
      <c r="A4694" t="str">
        <f>COMBDG_DEM_Demand!A4694</f>
        <v>TO</v>
      </c>
      <c r="B4694">
        <f>COMBDG_DEM_Demand!B4694</f>
        <v>2049</v>
      </c>
      <c r="C4694" t="str">
        <f>COMBDG_DEM_Demand!C4694</f>
        <v>ADEMCOMBDGTAWNewSC</v>
      </c>
      <c r="D4694">
        <f>IF(ISNUMBER(SEARCH("OFFNew",C4694)),COMBDG_DEM_Demand!D4694*'Demand shift'!$C$2,COMBDG_DEM_Demand!D4694)</f>
        <v>0.49870401199999997</v>
      </c>
      <c r="E4694" t="str">
        <f>COMBDG_DEM_Demand!E4694</f>
        <v>Mm2</v>
      </c>
      <c r="F4694" t="str">
        <f>COMBDG_DEM_Demand!F4694</f>
        <v>Aggregated DemandCommercialBuildingTransportation and WarehousingNewSpace Cooling</v>
      </c>
    </row>
    <row r="4695" spans="1:6" x14ac:dyDescent="0.25">
      <c r="A4695" t="str">
        <f>COMBDG_DEM_Demand!A4695</f>
        <v>TO</v>
      </c>
      <c r="B4695">
        <f>COMBDG_DEM_Demand!B4695</f>
        <v>2049</v>
      </c>
      <c r="C4695" t="str">
        <f>COMBDG_DEM_Demand!C4695</f>
        <v>ADEMCOMBDGICINewSC</v>
      </c>
      <c r="D4695">
        <f>IF(ISNUMBER(SEARCH("OFFNew",C4695)),COMBDG_DEM_Demand!D4695*'Demand shift'!$C$2,COMBDG_DEM_Demand!D4695)</f>
        <v>0</v>
      </c>
      <c r="E4695" t="str">
        <f>COMBDG_DEM_Demand!E4695</f>
        <v>Mm2</v>
      </c>
      <c r="F4695" t="str">
        <f>COMBDG_DEM_Demand!F4695</f>
        <v>Aggregated DemandCommercialBuildingInformation and Cultural IndustriesNewSpace Cooling</v>
      </c>
    </row>
    <row r="4696" spans="1:6" x14ac:dyDescent="0.25">
      <c r="A4696" t="str">
        <f>COMBDG_DEM_Demand!A4696</f>
        <v>TO</v>
      </c>
      <c r="B4696">
        <f>COMBDG_DEM_Demand!B4696</f>
        <v>2049</v>
      </c>
      <c r="C4696" t="str">
        <f>COMBDG_DEM_Demand!C4696</f>
        <v>ADEMCOMBDGOFFNewSC</v>
      </c>
      <c r="D4696">
        <f>IF(ISNUMBER(SEARCH("OFFNew",C4696)),COMBDG_DEM_Demand!D4696*'Demand shift'!$C$2,COMBDG_DEM_Demand!D4696)</f>
        <v>1.9688203877999999</v>
      </c>
      <c r="E4696" t="str">
        <f>COMBDG_DEM_Demand!E4696</f>
        <v>Mm2</v>
      </c>
      <c r="F4696" t="str">
        <f>COMBDG_DEM_Demand!F4696</f>
        <v>Aggregated DemandCommercialBuildingOfficesNewSpace Cooling</v>
      </c>
    </row>
    <row r="4697" spans="1:6" x14ac:dyDescent="0.25">
      <c r="A4697" t="str">
        <f>COMBDG_DEM_Demand!A4697</f>
        <v>TO</v>
      </c>
      <c r="B4697">
        <f>COMBDG_DEM_Demand!B4697</f>
        <v>2049</v>
      </c>
      <c r="C4697" t="str">
        <f>COMBDG_DEM_Demand!C4697</f>
        <v>ADEMCOMBDGEDSNewSC</v>
      </c>
      <c r="D4697">
        <f>IF(ISNUMBER(SEARCH("OFFNew",C4697)),COMBDG_DEM_Demand!D4697*'Demand shift'!$C$2,COMBDG_DEM_Demand!D4697)</f>
        <v>0.82496069999999999</v>
      </c>
      <c r="E4697" t="str">
        <f>COMBDG_DEM_Demand!E4697</f>
        <v>Mm2</v>
      </c>
      <c r="F4697" t="str">
        <f>COMBDG_DEM_Demand!F4697</f>
        <v>Aggregated DemandCommercialBuildingEducational ServicesNewSpace Cooling</v>
      </c>
    </row>
    <row r="4698" spans="1:6" x14ac:dyDescent="0.25">
      <c r="A4698" t="str">
        <f>COMBDG_DEM_Demand!A4698</f>
        <v>TO</v>
      </c>
      <c r="B4698">
        <f>COMBDG_DEM_Demand!B4698</f>
        <v>2049</v>
      </c>
      <c r="C4698" t="str">
        <f>COMBDG_DEM_Demand!C4698</f>
        <v>ADEMCOMBDGHLCNewSC</v>
      </c>
      <c r="D4698">
        <f>IF(ISNUMBER(SEARCH("OFFNew",C4698)),COMBDG_DEM_Demand!D4698*'Demand shift'!$C$2,COMBDG_DEM_Demand!D4698)</f>
        <v>0.55367781100000002</v>
      </c>
      <c r="E4698" t="str">
        <f>COMBDG_DEM_Demand!E4698</f>
        <v>Mm2</v>
      </c>
      <c r="F4698" t="str">
        <f>COMBDG_DEM_Demand!F4698</f>
        <v>Aggregated DemandCommercialBuildingHealth Care and Social AssistanceNewSpace Cooling</v>
      </c>
    </row>
    <row r="4699" spans="1:6" x14ac:dyDescent="0.25">
      <c r="A4699" t="str">
        <f>COMBDG_DEM_Demand!A4699</f>
        <v>TO</v>
      </c>
      <c r="B4699">
        <f>COMBDG_DEM_Demand!B4699</f>
        <v>2049</v>
      </c>
      <c r="C4699" t="str">
        <f>COMBDG_DEM_Demand!C4699</f>
        <v>ADEMCOMBDGAERNewSC</v>
      </c>
      <c r="D4699">
        <f>IF(ISNUMBER(SEARCH("OFFNew",C4699)),COMBDG_DEM_Demand!D4699*'Demand shift'!$C$2,COMBDG_DEM_Demand!D4699)</f>
        <v>0.192379731</v>
      </c>
      <c r="E4699" t="str">
        <f>COMBDG_DEM_Demand!E4699</f>
        <v>Mm2</v>
      </c>
      <c r="F4699" t="str">
        <f>COMBDG_DEM_Demand!F4699</f>
        <v>Aggregated DemandCommercialBuildingArts, Entertainment and RecreationNewSpace Cooling</v>
      </c>
    </row>
    <row r="4700" spans="1:6" x14ac:dyDescent="0.25">
      <c r="A4700" t="str">
        <f>COMBDG_DEM_Demand!A4700</f>
        <v>TO</v>
      </c>
      <c r="B4700">
        <f>COMBDG_DEM_Demand!B4700</f>
        <v>2049</v>
      </c>
      <c r="C4700" t="str">
        <f>COMBDG_DEM_Demand!C4700</f>
        <v>ADEMCOMBDGAFSNewSC</v>
      </c>
      <c r="D4700">
        <f>IF(ISNUMBER(SEARCH("OFFNew",C4700)),COMBDG_DEM_Demand!D4700*'Demand shift'!$C$2,COMBDG_DEM_Demand!D4700)</f>
        <v>7.8289091000000005E-2</v>
      </c>
      <c r="E4700" t="str">
        <f>COMBDG_DEM_Demand!E4700</f>
        <v>Mm2</v>
      </c>
      <c r="F4700" t="str">
        <f>COMBDG_DEM_Demand!F4700</f>
        <v>Aggregated DemandCommercialBuildingAccommodation and Food ServicesNewSpace Cooling</v>
      </c>
    </row>
    <row r="4701" spans="1:6" x14ac:dyDescent="0.25">
      <c r="A4701" t="str">
        <f>COMBDG_DEM_Demand!A4701</f>
        <v>TO</v>
      </c>
      <c r="B4701">
        <f>COMBDG_DEM_Demand!B4701</f>
        <v>2049</v>
      </c>
      <c r="C4701" t="str">
        <f>COMBDG_DEM_Demand!C4701</f>
        <v>ADEMCOMBDGOTSNewSC</v>
      </c>
      <c r="D4701">
        <f>IF(ISNUMBER(SEARCH("OFFNew",C4701)),COMBDG_DEM_Demand!D4701*'Demand shift'!$C$2,COMBDG_DEM_Demand!D4701)</f>
        <v>0.580846478</v>
      </c>
      <c r="E4701" t="str">
        <f>COMBDG_DEM_Demand!E4701</f>
        <v>Mm2</v>
      </c>
      <c r="F4701" t="str">
        <f>COMBDG_DEM_Demand!F4701</f>
        <v>Aggregated DemandCommercialBuildingOther ServicesNewSpace Cooling</v>
      </c>
    </row>
    <row r="4702" spans="1:6" x14ac:dyDescent="0.25">
      <c r="A4702" t="str">
        <f>COMBDG_DEM_Demand!A4702</f>
        <v>TO</v>
      </c>
      <c r="B4702">
        <f>COMBDG_DEM_Demand!B4702</f>
        <v>2049</v>
      </c>
      <c r="C4702" t="str">
        <f>COMBDG_DEM_Demand!C4702</f>
        <v>ADEMCOMBDGWSTOldSH</v>
      </c>
      <c r="D4702">
        <f>IF(ISNUMBER(SEARCH("OFFNew",C4702)),COMBDG_DEM_Demand!D4702*'Demand shift'!$C$2,COMBDG_DEM_Demand!D4702)</f>
        <v>7.1746822200000002</v>
      </c>
      <c r="E4702" t="str">
        <f>COMBDG_DEM_Demand!E4702</f>
        <v>Mm2</v>
      </c>
      <c r="F4702" t="str">
        <f>COMBDG_DEM_Demand!F4702</f>
        <v>Aggregated DemandCommercialBuildingWholesale TradeOldSpace Heating</v>
      </c>
    </row>
    <row r="4703" spans="1:6" x14ac:dyDescent="0.25">
      <c r="A4703" t="str">
        <f>COMBDG_DEM_Demand!A4703</f>
        <v>TO</v>
      </c>
      <c r="B4703">
        <f>COMBDG_DEM_Demand!B4703</f>
        <v>2049</v>
      </c>
      <c r="C4703" t="str">
        <f>COMBDG_DEM_Demand!C4703</f>
        <v>ADEMCOMBDGRTTOldSH</v>
      </c>
      <c r="D4703">
        <f>IF(ISNUMBER(SEARCH("OFFNew",C4703)),COMBDG_DEM_Demand!D4703*'Demand shift'!$C$2,COMBDG_DEM_Demand!D4703)</f>
        <v>11.129654560000001</v>
      </c>
      <c r="E4703" t="str">
        <f>COMBDG_DEM_Demand!E4703</f>
        <v>Mm2</v>
      </c>
      <c r="F4703" t="str">
        <f>COMBDG_DEM_Demand!F4703</f>
        <v>Aggregated DemandCommercialBuildingRetail TradeOldSpace Heating</v>
      </c>
    </row>
    <row r="4704" spans="1:6" x14ac:dyDescent="0.25">
      <c r="A4704" t="str">
        <f>COMBDG_DEM_Demand!A4704</f>
        <v>TO</v>
      </c>
      <c r="B4704">
        <f>COMBDG_DEM_Demand!B4704</f>
        <v>2049</v>
      </c>
      <c r="C4704" t="str">
        <f>COMBDG_DEM_Demand!C4704</f>
        <v>ADEMCOMBDGTAWOldSH</v>
      </c>
      <c r="D4704">
        <f>IF(ISNUMBER(SEARCH("OFFNew",C4704)),COMBDG_DEM_Demand!D4704*'Demand shift'!$C$2,COMBDG_DEM_Demand!D4704)</f>
        <v>2.0588352319999998</v>
      </c>
      <c r="E4704" t="str">
        <f>COMBDG_DEM_Demand!E4704</f>
        <v>Mm2</v>
      </c>
      <c r="F4704" t="str">
        <f>COMBDG_DEM_Demand!F4704</f>
        <v>Aggregated DemandCommercialBuildingTransportation and WarehousingOldSpace Heating</v>
      </c>
    </row>
    <row r="4705" spans="1:6" x14ac:dyDescent="0.25">
      <c r="A4705" t="str">
        <f>COMBDG_DEM_Demand!A4705</f>
        <v>TO</v>
      </c>
      <c r="B4705">
        <f>COMBDG_DEM_Demand!B4705</f>
        <v>2049</v>
      </c>
      <c r="C4705" t="str">
        <f>COMBDG_DEM_Demand!C4705</f>
        <v>ADEMCOMBDGICIOldSH</v>
      </c>
      <c r="D4705">
        <f>IF(ISNUMBER(SEARCH("OFFNew",C4705)),COMBDG_DEM_Demand!D4705*'Demand shift'!$C$2,COMBDG_DEM_Demand!D4705)</f>
        <v>0.45684563500000003</v>
      </c>
      <c r="E4705" t="str">
        <f>COMBDG_DEM_Demand!E4705</f>
        <v>Mm2</v>
      </c>
      <c r="F4705" t="str">
        <f>COMBDG_DEM_Demand!F4705</f>
        <v>Aggregated DemandCommercialBuildingInformation and Cultural IndustriesOldSpace Heating</v>
      </c>
    </row>
    <row r="4706" spans="1:6" x14ac:dyDescent="0.25">
      <c r="A4706" t="str">
        <f>COMBDG_DEM_Demand!A4706</f>
        <v>TO</v>
      </c>
      <c r="B4706">
        <f>COMBDG_DEM_Demand!B4706</f>
        <v>2049</v>
      </c>
      <c r="C4706" t="str">
        <f>COMBDG_DEM_Demand!C4706</f>
        <v>ADEMCOMBDGOFFOldSH</v>
      </c>
      <c r="D4706">
        <f>IF(ISNUMBER(SEARCH("OFFNew",C4706)),COMBDG_DEM_Demand!D4706*'Demand shift'!$C$2,COMBDG_DEM_Demand!D4706)</f>
        <v>31.70058938</v>
      </c>
      <c r="E4706" t="str">
        <f>COMBDG_DEM_Demand!E4706</f>
        <v>Mm2</v>
      </c>
      <c r="F4706" t="str">
        <f>COMBDG_DEM_Demand!F4706</f>
        <v>Aggregated DemandCommercialBuildingOfficesOldSpace Heating</v>
      </c>
    </row>
    <row r="4707" spans="1:6" x14ac:dyDescent="0.25">
      <c r="A4707" t="str">
        <f>COMBDG_DEM_Demand!A4707</f>
        <v>TO</v>
      </c>
      <c r="B4707">
        <f>COMBDG_DEM_Demand!B4707</f>
        <v>2049</v>
      </c>
      <c r="C4707" t="str">
        <f>COMBDG_DEM_Demand!C4707</f>
        <v>ADEMCOMBDGEDSOldSH</v>
      </c>
      <c r="D4707">
        <f>IF(ISNUMBER(SEARCH("OFFNew",C4707)),COMBDG_DEM_Demand!D4707*'Demand shift'!$C$2,COMBDG_DEM_Demand!D4707)</f>
        <v>8.82232488</v>
      </c>
      <c r="E4707" t="str">
        <f>COMBDG_DEM_Demand!E4707</f>
        <v>Mm2</v>
      </c>
      <c r="F4707" t="str">
        <f>COMBDG_DEM_Demand!F4707</f>
        <v>Aggregated DemandCommercialBuildingEducational ServicesOldSpace Heating</v>
      </c>
    </row>
    <row r="4708" spans="1:6" x14ac:dyDescent="0.25">
      <c r="A4708" t="str">
        <f>COMBDG_DEM_Demand!A4708</f>
        <v>TO</v>
      </c>
      <c r="B4708">
        <f>COMBDG_DEM_Demand!B4708</f>
        <v>2049</v>
      </c>
      <c r="C4708" t="str">
        <f>COMBDG_DEM_Demand!C4708</f>
        <v>ADEMCOMBDGHLCOldSH</v>
      </c>
      <c r="D4708">
        <f>IF(ISNUMBER(SEARCH("OFFNew",C4708)),COMBDG_DEM_Demand!D4708*'Demand shift'!$C$2,COMBDG_DEM_Demand!D4708)</f>
        <v>3.2447994250000001</v>
      </c>
      <c r="E4708" t="str">
        <f>COMBDG_DEM_Demand!E4708</f>
        <v>Mm2</v>
      </c>
      <c r="F4708" t="str">
        <f>COMBDG_DEM_Demand!F4708</f>
        <v>Aggregated DemandCommercialBuildingHealth Care and Social AssistanceOldSpace Heating</v>
      </c>
    </row>
    <row r="4709" spans="1:6" x14ac:dyDescent="0.25">
      <c r="A4709" t="str">
        <f>COMBDG_DEM_Demand!A4709</f>
        <v>TO</v>
      </c>
      <c r="B4709">
        <f>COMBDG_DEM_Demand!B4709</f>
        <v>2049</v>
      </c>
      <c r="C4709" t="str">
        <f>COMBDG_DEM_Demand!C4709</f>
        <v>ADEMCOMBDGAEROldSH</v>
      </c>
      <c r="D4709">
        <f>IF(ISNUMBER(SEARCH("OFFNew",C4709)),COMBDG_DEM_Demand!D4709*'Demand shift'!$C$2,COMBDG_DEM_Demand!D4709)</f>
        <v>2.7388278499999998</v>
      </c>
      <c r="E4709" t="str">
        <f>COMBDG_DEM_Demand!E4709</f>
        <v>Mm2</v>
      </c>
      <c r="F4709" t="str">
        <f>COMBDG_DEM_Demand!F4709</f>
        <v>Aggregated DemandCommercialBuildingArts, Entertainment and RecreationOldSpace Heating</v>
      </c>
    </row>
    <row r="4710" spans="1:6" x14ac:dyDescent="0.25">
      <c r="A4710" t="str">
        <f>COMBDG_DEM_Demand!A4710</f>
        <v>TO</v>
      </c>
      <c r="B4710">
        <f>COMBDG_DEM_Demand!B4710</f>
        <v>2049</v>
      </c>
      <c r="C4710" t="str">
        <f>COMBDG_DEM_Demand!C4710</f>
        <v>ADEMCOMBDGAFSOldSH</v>
      </c>
      <c r="D4710">
        <f>IF(ISNUMBER(SEARCH("OFFNew",C4710)),COMBDG_DEM_Demand!D4710*'Demand shift'!$C$2,COMBDG_DEM_Demand!D4710)</f>
        <v>2.284455667</v>
      </c>
      <c r="E4710" t="str">
        <f>COMBDG_DEM_Demand!E4710</f>
        <v>Mm2</v>
      </c>
      <c r="F4710" t="str">
        <f>COMBDG_DEM_Demand!F4710</f>
        <v>Aggregated DemandCommercialBuildingAccommodation and Food ServicesOldSpace Heating</v>
      </c>
    </row>
    <row r="4711" spans="1:6" x14ac:dyDescent="0.25">
      <c r="A4711" t="str">
        <f>COMBDG_DEM_Demand!A4711</f>
        <v>TO</v>
      </c>
      <c r="B4711">
        <f>COMBDG_DEM_Demand!B4711</f>
        <v>2049</v>
      </c>
      <c r="C4711" t="str">
        <f>COMBDG_DEM_Demand!C4711</f>
        <v>ADEMCOMBDGOTSOldSH</v>
      </c>
      <c r="D4711">
        <f>IF(ISNUMBER(SEARCH("OFFNew",C4711)),COMBDG_DEM_Demand!D4711*'Demand shift'!$C$2,COMBDG_DEM_Demand!D4711)</f>
        <v>3.817302594</v>
      </c>
      <c r="E4711" t="str">
        <f>COMBDG_DEM_Demand!E4711</f>
        <v>Mm2</v>
      </c>
      <c r="F4711" t="str">
        <f>COMBDG_DEM_Demand!F4711</f>
        <v>Aggregated DemandCommercialBuildingOther ServicesOldSpace Heating</v>
      </c>
    </row>
    <row r="4712" spans="1:6" x14ac:dyDescent="0.25">
      <c r="A4712" t="str">
        <f>COMBDG_DEM_Demand!A4712</f>
        <v>TO</v>
      </c>
      <c r="B4712">
        <f>COMBDG_DEM_Demand!B4712</f>
        <v>2049</v>
      </c>
      <c r="C4712" t="str">
        <f>COMBDG_DEM_Demand!C4712</f>
        <v>ADEMCOMBDGWSTNewSH</v>
      </c>
      <c r="D4712">
        <f>IF(ISNUMBER(SEARCH("OFFNew",C4712)),COMBDG_DEM_Demand!D4712*'Demand shift'!$C$2,COMBDG_DEM_Demand!D4712)</f>
        <v>0.338261231</v>
      </c>
      <c r="E4712" t="str">
        <f>COMBDG_DEM_Demand!E4712</f>
        <v>Mm2</v>
      </c>
      <c r="F4712" t="str">
        <f>COMBDG_DEM_Demand!F4712</f>
        <v>Aggregated DemandCommercialBuildingWholesale TradeNewSpace Heating</v>
      </c>
    </row>
    <row r="4713" spans="1:6" x14ac:dyDescent="0.25">
      <c r="A4713" t="str">
        <f>COMBDG_DEM_Demand!A4713</f>
        <v>TO</v>
      </c>
      <c r="B4713">
        <f>COMBDG_DEM_Demand!B4713</f>
        <v>2049</v>
      </c>
      <c r="C4713" t="str">
        <f>COMBDG_DEM_Demand!C4713</f>
        <v>ADEMCOMBDGRTTNewSH</v>
      </c>
      <c r="D4713">
        <f>IF(ISNUMBER(SEARCH("OFFNew",C4713)),COMBDG_DEM_Demand!D4713*'Demand shift'!$C$2,COMBDG_DEM_Demand!D4713)</f>
        <v>1.4336130300000001</v>
      </c>
      <c r="E4713" t="str">
        <f>COMBDG_DEM_Demand!E4713</f>
        <v>Mm2</v>
      </c>
      <c r="F4713" t="str">
        <f>COMBDG_DEM_Demand!F4713</f>
        <v>Aggregated DemandCommercialBuildingRetail TradeNewSpace Heating</v>
      </c>
    </row>
    <row r="4714" spans="1:6" x14ac:dyDescent="0.25">
      <c r="A4714" t="str">
        <f>COMBDG_DEM_Demand!A4714</f>
        <v>TO</v>
      </c>
      <c r="B4714">
        <f>COMBDG_DEM_Demand!B4714</f>
        <v>2049</v>
      </c>
      <c r="C4714" t="str">
        <f>COMBDG_DEM_Demand!C4714</f>
        <v>ADEMCOMBDGTAWNewSH</v>
      </c>
      <c r="D4714">
        <f>IF(ISNUMBER(SEARCH("OFFNew",C4714)),COMBDG_DEM_Demand!D4714*'Demand shift'!$C$2,COMBDG_DEM_Demand!D4714)</f>
        <v>0.49870401199999997</v>
      </c>
      <c r="E4714" t="str">
        <f>COMBDG_DEM_Demand!E4714</f>
        <v>Mm2</v>
      </c>
      <c r="F4714" t="str">
        <f>COMBDG_DEM_Demand!F4714</f>
        <v>Aggregated DemandCommercialBuildingTransportation and WarehousingNewSpace Heating</v>
      </c>
    </row>
    <row r="4715" spans="1:6" x14ac:dyDescent="0.25">
      <c r="A4715" t="str">
        <f>COMBDG_DEM_Demand!A4715</f>
        <v>TO</v>
      </c>
      <c r="B4715">
        <f>COMBDG_DEM_Demand!B4715</f>
        <v>2049</v>
      </c>
      <c r="C4715" t="str">
        <f>COMBDG_DEM_Demand!C4715</f>
        <v>ADEMCOMBDGICINewSH</v>
      </c>
      <c r="D4715">
        <f>IF(ISNUMBER(SEARCH("OFFNew",C4715)),COMBDG_DEM_Demand!D4715*'Demand shift'!$C$2,COMBDG_DEM_Demand!D4715)</f>
        <v>0</v>
      </c>
      <c r="E4715" t="str">
        <f>COMBDG_DEM_Demand!E4715</f>
        <v>Mm2</v>
      </c>
      <c r="F4715" t="str">
        <f>COMBDG_DEM_Demand!F4715</f>
        <v>Aggregated DemandCommercialBuildingInformation and Cultural IndustriesNewSpace Heating</v>
      </c>
    </row>
    <row r="4716" spans="1:6" x14ac:dyDescent="0.25">
      <c r="A4716" t="str">
        <f>COMBDG_DEM_Demand!A4716</f>
        <v>TO</v>
      </c>
      <c r="B4716">
        <f>COMBDG_DEM_Demand!B4716</f>
        <v>2049</v>
      </c>
      <c r="C4716" t="str">
        <f>COMBDG_DEM_Demand!C4716</f>
        <v>ADEMCOMBDGOFFNewSH</v>
      </c>
      <c r="D4716">
        <f>IF(ISNUMBER(SEARCH("OFFNew",C4716)),COMBDG_DEM_Demand!D4716*'Demand shift'!$C$2,COMBDG_DEM_Demand!D4716)</f>
        <v>1.9688203877999999</v>
      </c>
      <c r="E4716" t="str">
        <f>COMBDG_DEM_Demand!E4716</f>
        <v>Mm2</v>
      </c>
      <c r="F4716" t="str">
        <f>COMBDG_DEM_Demand!F4716</f>
        <v>Aggregated DemandCommercialBuildingOfficesNewSpace Heating</v>
      </c>
    </row>
    <row r="4717" spans="1:6" x14ac:dyDescent="0.25">
      <c r="A4717" t="str">
        <f>COMBDG_DEM_Demand!A4717</f>
        <v>TO</v>
      </c>
      <c r="B4717">
        <f>COMBDG_DEM_Demand!B4717</f>
        <v>2049</v>
      </c>
      <c r="C4717" t="str">
        <f>COMBDG_DEM_Demand!C4717</f>
        <v>ADEMCOMBDGEDSNewSH</v>
      </c>
      <c r="D4717">
        <f>IF(ISNUMBER(SEARCH("OFFNew",C4717)),COMBDG_DEM_Demand!D4717*'Demand shift'!$C$2,COMBDG_DEM_Demand!D4717)</f>
        <v>0.82496069999999999</v>
      </c>
      <c r="E4717" t="str">
        <f>COMBDG_DEM_Demand!E4717</f>
        <v>Mm2</v>
      </c>
      <c r="F4717" t="str">
        <f>COMBDG_DEM_Demand!F4717</f>
        <v>Aggregated DemandCommercialBuildingEducational ServicesNewSpace Heating</v>
      </c>
    </row>
    <row r="4718" spans="1:6" x14ac:dyDescent="0.25">
      <c r="A4718" t="str">
        <f>COMBDG_DEM_Demand!A4718</f>
        <v>TO</v>
      </c>
      <c r="B4718">
        <f>COMBDG_DEM_Demand!B4718</f>
        <v>2049</v>
      </c>
      <c r="C4718" t="str">
        <f>COMBDG_DEM_Demand!C4718</f>
        <v>ADEMCOMBDGHLCNewSH</v>
      </c>
      <c r="D4718">
        <f>IF(ISNUMBER(SEARCH("OFFNew",C4718)),COMBDG_DEM_Demand!D4718*'Demand shift'!$C$2,COMBDG_DEM_Demand!D4718)</f>
        <v>0.55367781100000002</v>
      </c>
      <c r="E4718" t="str">
        <f>COMBDG_DEM_Demand!E4718</f>
        <v>Mm2</v>
      </c>
      <c r="F4718" t="str">
        <f>COMBDG_DEM_Demand!F4718</f>
        <v>Aggregated DemandCommercialBuildingHealth Care and Social AssistanceNewSpace Heating</v>
      </c>
    </row>
    <row r="4719" spans="1:6" x14ac:dyDescent="0.25">
      <c r="A4719" t="str">
        <f>COMBDG_DEM_Demand!A4719</f>
        <v>TO</v>
      </c>
      <c r="B4719">
        <f>COMBDG_DEM_Demand!B4719</f>
        <v>2049</v>
      </c>
      <c r="C4719" t="str">
        <f>COMBDG_DEM_Demand!C4719</f>
        <v>ADEMCOMBDGAERNewSH</v>
      </c>
      <c r="D4719">
        <f>IF(ISNUMBER(SEARCH("OFFNew",C4719)),COMBDG_DEM_Demand!D4719*'Demand shift'!$C$2,COMBDG_DEM_Demand!D4719)</f>
        <v>0.192379731</v>
      </c>
      <c r="E4719" t="str">
        <f>COMBDG_DEM_Demand!E4719</f>
        <v>Mm2</v>
      </c>
      <c r="F4719" t="str">
        <f>COMBDG_DEM_Demand!F4719</f>
        <v>Aggregated DemandCommercialBuildingArts, Entertainment and RecreationNewSpace Heating</v>
      </c>
    </row>
    <row r="4720" spans="1:6" x14ac:dyDescent="0.25">
      <c r="A4720" t="str">
        <f>COMBDG_DEM_Demand!A4720</f>
        <v>TO</v>
      </c>
      <c r="B4720">
        <f>COMBDG_DEM_Demand!B4720</f>
        <v>2049</v>
      </c>
      <c r="C4720" t="str">
        <f>COMBDG_DEM_Demand!C4720</f>
        <v>ADEMCOMBDGAFSNewSH</v>
      </c>
      <c r="D4720">
        <f>IF(ISNUMBER(SEARCH("OFFNew",C4720)),COMBDG_DEM_Demand!D4720*'Demand shift'!$C$2,COMBDG_DEM_Demand!D4720)</f>
        <v>7.8289091000000005E-2</v>
      </c>
      <c r="E4720" t="str">
        <f>COMBDG_DEM_Demand!E4720</f>
        <v>Mm2</v>
      </c>
      <c r="F4720" t="str">
        <f>COMBDG_DEM_Demand!F4720</f>
        <v>Aggregated DemandCommercialBuildingAccommodation and Food ServicesNewSpace Heating</v>
      </c>
    </row>
    <row r="4721" spans="1:6" x14ac:dyDescent="0.25">
      <c r="A4721" t="str">
        <f>COMBDG_DEM_Demand!A4721</f>
        <v>TO</v>
      </c>
      <c r="B4721">
        <f>COMBDG_DEM_Demand!B4721</f>
        <v>2049</v>
      </c>
      <c r="C4721" t="str">
        <f>COMBDG_DEM_Demand!C4721</f>
        <v>ADEMCOMBDGOTSNewSH</v>
      </c>
      <c r="D4721">
        <f>IF(ISNUMBER(SEARCH("OFFNew",C4721)),COMBDG_DEM_Demand!D4721*'Demand shift'!$C$2,COMBDG_DEM_Demand!D4721)</f>
        <v>0.580846478</v>
      </c>
      <c r="E4721" t="str">
        <f>COMBDG_DEM_Demand!E4721</f>
        <v>Mm2</v>
      </c>
      <c r="F4721" t="str">
        <f>COMBDG_DEM_Demand!F4721</f>
        <v>Aggregated DemandCommercialBuildingOther ServicesNewSpace Heating</v>
      </c>
    </row>
    <row r="4722" spans="1:6" x14ac:dyDescent="0.25">
      <c r="A4722" t="str">
        <f>COMBDG_DEM_Demand!A4722</f>
        <v>TO</v>
      </c>
      <c r="B4722">
        <f>COMBDG_DEM_Demand!B4722</f>
        <v>2049</v>
      </c>
      <c r="C4722" t="str">
        <f>COMBDG_DEM_Demand!C4722</f>
        <v>ADEMCOMBDGWSTOldWH</v>
      </c>
      <c r="D4722">
        <f>IF(ISNUMBER(SEARCH("OFFNew",C4722)),COMBDG_DEM_Demand!D4722*'Demand shift'!$C$2,COMBDG_DEM_Demand!D4722)</f>
        <v>7.1746822200000002</v>
      </c>
      <c r="E4722" t="str">
        <f>COMBDG_DEM_Demand!E4722</f>
        <v>Mm2</v>
      </c>
      <c r="F4722" t="str">
        <f>COMBDG_DEM_Demand!F4722</f>
        <v>Aggregated DemandCommercialBuildingWholesale TradeOldWater Heating</v>
      </c>
    </row>
    <row r="4723" spans="1:6" x14ac:dyDescent="0.25">
      <c r="A4723" t="str">
        <f>COMBDG_DEM_Demand!A4723</f>
        <v>TO</v>
      </c>
      <c r="B4723">
        <f>COMBDG_DEM_Demand!B4723</f>
        <v>2049</v>
      </c>
      <c r="C4723" t="str">
        <f>COMBDG_DEM_Demand!C4723</f>
        <v>ADEMCOMBDGRTTOldWH</v>
      </c>
      <c r="D4723">
        <f>IF(ISNUMBER(SEARCH("OFFNew",C4723)),COMBDG_DEM_Demand!D4723*'Demand shift'!$C$2,COMBDG_DEM_Demand!D4723)</f>
        <v>11.129654560000001</v>
      </c>
      <c r="E4723" t="str">
        <f>COMBDG_DEM_Demand!E4723</f>
        <v>Mm2</v>
      </c>
      <c r="F4723" t="str">
        <f>COMBDG_DEM_Demand!F4723</f>
        <v>Aggregated DemandCommercialBuildingRetail TradeOldWater Heating</v>
      </c>
    </row>
    <row r="4724" spans="1:6" x14ac:dyDescent="0.25">
      <c r="A4724" t="str">
        <f>COMBDG_DEM_Demand!A4724</f>
        <v>TO</v>
      </c>
      <c r="B4724">
        <f>COMBDG_DEM_Demand!B4724</f>
        <v>2049</v>
      </c>
      <c r="C4724" t="str">
        <f>COMBDG_DEM_Demand!C4724</f>
        <v>ADEMCOMBDGTAWOldWH</v>
      </c>
      <c r="D4724">
        <f>IF(ISNUMBER(SEARCH("OFFNew",C4724)),COMBDG_DEM_Demand!D4724*'Demand shift'!$C$2,COMBDG_DEM_Demand!D4724)</f>
        <v>2.0588352319999998</v>
      </c>
      <c r="E4724" t="str">
        <f>COMBDG_DEM_Demand!E4724</f>
        <v>Mm2</v>
      </c>
      <c r="F4724" t="str">
        <f>COMBDG_DEM_Demand!F4724</f>
        <v>Aggregated DemandCommercialBuildingTransportation and WarehousingOldWater Heating</v>
      </c>
    </row>
    <row r="4725" spans="1:6" x14ac:dyDescent="0.25">
      <c r="A4725" t="str">
        <f>COMBDG_DEM_Demand!A4725</f>
        <v>TO</v>
      </c>
      <c r="B4725">
        <f>COMBDG_DEM_Demand!B4725</f>
        <v>2049</v>
      </c>
      <c r="C4725" t="str">
        <f>COMBDG_DEM_Demand!C4725</f>
        <v>ADEMCOMBDGICIOldWH</v>
      </c>
      <c r="D4725">
        <f>IF(ISNUMBER(SEARCH("OFFNew",C4725)),COMBDG_DEM_Demand!D4725*'Demand shift'!$C$2,COMBDG_DEM_Demand!D4725)</f>
        <v>0.45684563500000003</v>
      </c>
      <c r="E4725" t="str">
        <f>COMBDG_DEM_Demand!E4725</f>
        <v>Mm2</v>
      </c>
      <c r="F4725" t="str">
        <f>COMBDG_DEM_Demand!F4725</f>
        <v>Aggregated DemandCommercialBuildingInformation and Cultural IndustriesOldWater Heating</v>
      </c>
    </row>
    <row r="4726" spans="1:6" x14ac:dyDescent="0.25">
      <c r="A4726" t="str">
        <f>COMBDG_DEM_Demand!A4726</f>
        <v>TO</v>
      </c>
      <c r="B4726">
        <f>COMBDG_DEM_Demand!B4726</f>
        <v>2049</v>
      </c>
      <c r="C4726" t="str">
        <f>COMBDG_DEM_Demand!C4726</f>
        <v>ADEMCOMBDGOFFOldWH</v>
      </c>
      <c r="D4726">
        <f>IF(ISNUMBER(SEARCH("OFFNew",C4726)),COMBDG_DEM_Demand!D4726*'Demand shift'!$C$2,COMBDG_DEM_Demand!D4726)</f>
        <v>31.70058938</v>
      </c>
      <c r="E4726" t="str">
        <f>COMBDG_DEM_Demand!E4726</f>
        <v>Mm2</v>
      </c>
      <c r="F4726" t="str">
        <f>COMBDG_DEM_Demand!F4726</f>
        <v>Aggregated DemandCommercialBuildingOfficesOldWater Heating</v>
      </c>
    </row>
    <row r="4727" spans="1:6" x14ac:dyDescent="0.25">
      <c r="A4727" t="str">
        <f>COMBDG_DEM_Demand!A4727</f>
        <v>TO</v>
      </c>
      <c r="B4727">
        <f>COMBDG_DEM_Demand!B4727</f>
        <v>2049</v>
      </c>
      <c r="C4727" t="str">
        <f>COMBDG_DEM_Demand!C4727</f>
        <v>ADEMCOMBDGEDSOldWH</v>
      </c>
      <c r="D4727">
        <f>IF(ISNUMBER(SEARCH("OFFNew",C4727)),COMBDG_DEM_Demand!D4727*'Demand shift'!$C$2,COMBDG_DEM_Demand!D4727)</f>
        <v>8.82232488</v>
      </c>
      <c r="E4727" t="str">
        <f>COMBDG_DEM_Demand!E4727</f>
        <v>Mm2</v>
      </c>
      <c r="F4727" t="str">
        <f>COMBDG_DEM_Demand!F4727</f>
        <v>Aggregated DemandCommercialBuildingEducational ServicesOldWater Heating</v>
      </c>
    </row>
    <row r="4728" spans="1:6" x14ac:dyDescent="0.25">
      <c r="A4728" t="str">
        <f>COMBDG_DEM_Demand!A4728</f>
        <v>TO</v>
      </c>
      <c r="B4728">
        <f>COMBDG_DEM_Demand!B4728</f>
        <v>2049</v>
      </c>
      <c r="C4728" t="str">
        <f>COMBDG_DEM_Demand!C4728</f>
        <v>ADEMCOMBDGHLCOldWH</v>
      </c>
      <c r="D4728">
        <f>IF(ISNUMBER(SEARCH("OFFNew",C4728)),COMBDG_DEM_Demand!D4728*'Demand shift'!$C$2,COMBDG_DEM_Demand!D4728)</f>
        <v>3.2447994250000001</v>
      </c>
      <c r="E4728" t="str">
        <f>COMBDG_DEM_Demand!E4728</f>
        <v>Mm2</v>
      </c>
      <c r="F4728" t="str">
        <f>COMBDG_DEM_Demand!F4728</f>
        <v>Aggregated DemandCommercialBuildingHealth Care and Social AssistanceOldWater Heating</v>
      </c>
    </row>
    <row r="4729" spans="1:6" x14ac:dyDescent="0.25">
      <c r="A4729" t="str">
        <f>COMBDG_DEM_Demand!A4729</f>
        <v>TO</v>
      </c>
      <c r="B4729">
        <f>COMBDG_DEM_Demand!B4729</f>
        <v>2049</v>
      </c>
      <c r="C4729" t="str">
        <f>COMBDG_DEM_Demand!C4729</f>
        <v>ADEMCOMBDGAEROldWH</v>
      </c>
      <c r="D4729">
        <f>IF(ISNUMBER(SEARCH("OFFNew",C4729)),COMBDG_DEM_Demand!D4729*'Demand shift'!$C$2,COMBDG_DEM_Demand!D4729)</f>
        <v>2.7388278499999998</v>
      </c>
      <c r="E4729" t="str">
        <f>COMBDG_DEM_Demand!E4729</f>
        <v>Mm2</v>
      </c>
      <c r="F4729" t="str">
        <f>COMBDG_DEM_Demand!F4729</f>
        <v>Aggregated DemandCommercialBuildingArts, Entertainment and RecreationOldWater Heating</v>
      </c>
    </row>
    <row r="4730" spans="1:6" x14ac:dyDescent="0.25">
      <c r="A4730" t="str">
        <f>COMBDG_DEM_Demand!A4730</f>
        <v>TO</v>
      </c>
      <c r="B4730">
        <f>COMBDG_DEM_Demand!B4730</f>
        <v>2049</v>
      </c>
      <c r="C4730" t="str">
        <f>COMBDG_DEM_Demand!C4730</f>
        <v>ADEMCOMBDGAFSOldWH</v>
      </c>
      <c r="D4730">
        <f>IF(ISNUMBER(SEARCH("OFFNew",C4730)),COMBDG_DEM_Demand!D4730*'Demand shift'!$C$2,COMBDG_DEM_Demand!D4730)</f>
        <v>2.284455667</v>
      </c>
      <c r="E4730" t="str">
        <f>COMBDG_DEM_Demand!E4730</f>
        <v>Mm2</v>
      </c>
      <c r="F4730" t="str">
        <f>COMBDG_DEM_Demand!F4730</f>
        <v>Aggregated DemandCommercialBuildingAccommodation and Food ServicesOldWater Heating</v>
      </c>
    </row>
    <row r="4731" spans="1:6" x14ac:dyDescent="0.25">
      <c r="A4731" t="str">
        <f>COMBDG_DEM_Demand!A4731</f>
        <v>TO</v>
      </c>
      <c r="B4731">
        <f>COMBDG_DEM_Demand!B4731</f>
        <v>2049</v>
      </c>
      <c r="C4731" t="str">
        <f>COMBDG_DEM_Demand!C4731</f>
        <v>ADEMCOMBDGOTSOldWH</v>
      </c>
      <c r="D4731">
        <f>IF(ISNUMBER(SEARCH("OFFNew",C4731)),COMBDG_DEM_Demand!D4731*'Demand shift'!$C$2,COMBDG_DEM_Demand!D4731)</f>
        <v>3.817302594</v>
      </c>
      <c r="E4731" t="str">
        <f>COMBDG_DEM_Demand!E4731</f>
        <v>Mm2</v>
      </c>
      <c r="F4731" t="str">
        <f>COMBDG_DEM_Demand!F4731</f>
        <v>Aggregated DemandCommercialBuildingOther ServicesOldWater Heating</v>
      </c>
    </row>
    <row r="4732" spans="1:6" x14ac:dyDescent="0.25">
      <c r="A4732" t="str">
        <f>COMBDG_DEM_Demand!A4732</f>
        <v>TO</v>
      </c>
      <c r="B4732">
        <f>COMBDG_DEM_Demand!B4732</f>
        <v>2049</v>
      </c>
      <c r="C4732" t="str">
        <f>COMBDG_DEM_Demand!C4732</f>
        <v>ADEMCOMBDGWSTNewWH</v>
      </c>
      <c r="D4732">
        <f>IF(ISNUMBER(SEARCH("OFFNew",C4732)),COMBDG_DEM_Demand!D4732*'Demand shift'!$C$2,COMBDG_DEM_Demand!D4732)</f>
        <v>0.338261231</v>
      </c>
      <c r="E4732" t="str">
        <f>COMBDG_DEM_Demand!E4732</f>
        <v>Mm2</v>
      </c>
      <c r="F4732" t="str">
        <f>COMBDG_DEM_Demand!F4732</f>
        <v>Aggregated DemandCommercialBuildingWholesale TradeNewWater Heating</v>
      </c>
    </row>
    <row r="4733" spans="1:6" x14ac:dyDescent="0.25">
      <c r="A4733" t="str">
        <f>COMBDG_DEM_Demand!A4733</f>
        <v>TO</v>
      </c>
      <c r="B4733">
        <f>COMBDG_DEM_Demand!B4733</f>
        <v>2049</v>
      </c>
      <c r="C4733" t="str">
        <f>COMBDG_DEM_Demand!C4733</f>
        <v>ADEMCOMBDGRTTNewWH</v>
      </c>
      <c r="D4733">
        <f>IF(ISNUMBER(SEARCH("OFFNew",C4733)),COMBDG_DEM_Demand!D4733*'Demand shift'!$C$2,COMBDG_DEM_Demand!D4733)</f>
        <v>1.4336130300000001</v>
      </c>
      <c r="E4733" t="str">
        <f>COMBDG_DEM_Demand!E4733</f>
        <v>Mm2</v>
      </c>
      <c r="F4733" t="str">
        <f>COMBDG_DEM_Demand!F4733</f>
        <v>Aggregated DemandCommercialBuildingRetail TradeNewWater Heating</v>
      </c>
    </row>
    <row r="4734" spans="1:6" x14ac:dyDescent="0.25">
      <c r="A4734" t="str">
        <f>COMBDG_DEM_Demand!A4734</f>
        <v>TO</v>
      </c>
      <c r="B4734">
        <f>COMBDG_DEM_Demand!B4734</f>
        <v>2049</v>
      </c>
      <c r="C4734" t="str">
        <f>COMBDG_DEM_Demand!C4734</f>
        <v>ADEMCOMBDGTAWNewWH</v>
      </c>
      <c r="D4734">
        <f>IF(ISNUMBER(SEARCH("OFFNew",C4734)),COMBDG_DEM_Demand!D4734*'Demand shift'!$C$2,COMBDG_DEM_Demand!D4734)</f>
        <v>0.49870401199999997</v>
      </c>
      <c r="E4734" t="str">
        <f>COMBDG_DEM_Demand!E4734</f>
        <v>Mm2</v>
      </c>
      <c r="F4734" t="str">
        <f>COMBDG_DEM_Demand!F4734</f>
        <v>Aggregated DemandCommercialBuildingTransportation and WarehousingNewWater Heating</v>
      </c>
    </row>
    <row r="4735" spans="1:6" x14ac:dyDescent="0.25">
      <c r="A4735" t="str">
        <f>COMBDG_DEM_Demand!A4735</f>
        <v>TO</v>
      </c>
      <c r="B4735">
        <f>COMBDG_DEM_Demand!B4735</f>
        <v>2049</v>
      </c>
      <c r="C4735" t="str">
        <f>COMBDG_DEM_Demand!C4735</f>
        <v>ADEMCOMBDGICINewWH</v>
      </c>
      <c r="D4735">
        <f>IF(ISNUMBER(SEARCH("OFFNew",C4735)),COMBDG_DEM_Demand!D4735*'Demand shift'!$C$2,COMBDG_DEM_Demand!D4735)</f>
        <v>0</v>
      </c>
      <c r="E4735" t="str">
        <f>COMBDG_DEM_Demand!E4735</f>
        <v>Mm2</v>
      </c>
      <c r="F4735" t="str">
        <f>COMBDG_DEM_Demand!F4735</f>
        <v>Aggregated DemandCommercialBuildingInformation and Cultural IndustriesNewWater Heating</v>
      </c>
    </row>
    <row r="4736" spans="1:6" x14ac:dyDescent="0.25">
      <c r="A4736" t="str">
        <f>COMBDG_DEM_Demand!A4736</f>
        <v>TO</v>
      </c>
      <c r="B4736">
        <f>COMBDG_DEM_Demand!B4736</f>
        <v>2049</v>
      </c>
      <c r="C4736" t="str">
        <f>COMBDG_DEM_Demand!C4736</f>
        <v>ADEMCOMBDGOFFNewWH</v>
      </c>
      <c r="D4736">
        <f>IF(ISNUMBER(SEARCH("OFFNew",C4736)),COMBDG_DEM_Demand!D4736*'Demand shift'!$C$2,COMBDG_DEM_Demand!D4736)</f>
        <v>1.9688203877999999</v>
      </c>
      <c r="E4736" t="str">
        <f>COMBDG_DEM_Demand!E4736</f>
        <v>Mm2</v>
      </c>
      <c r="F4736" t="str">
        <f>COMBDG_DEM_Demand!F4736</f>
        <v>Aggregated DemandCommercialBuildingOfficesNewWater Heating</v>
      </c>
    </row>
    <row r="4737" spans="1:6" x14ac:dyDescent="0.25">
      <c r="A4737" t="str">
        <f>COMBDG_DEM_Demand!A4737</f>
        <v>TO</v>
      </c>
      <c r="B4737">
        <f>COMBDG_DEM_Demand!B4737</f>
        <v>2049</v>
      </c>
      <c r="C4737" t="str">
        <f>COMBDG_DEM_Demand!C4737</f>
        <v>ADEMCOMBDGEDSNewWH</v>
      </c>
      <c r="D4737">
        <f>IF(ISNUMBER(SEARCH("OFFNew",C4737)),COMBDG_DEM_Demand!D4737*'Demand shift'!$C$2,COMBDG_DEM_Demand!D4737)</f>
        <v>0.82496069999999999</v>
      </c>
      <c r="E4737" t="str">
        <f>COMBDG_DEM_Demand!E4737</f>
        <v>Mm2</v>
      </c>
      <c r="F4737" t="str">
        <f>COMBDG_DEM_Demand!F4737</f>
        <v>Aggregated DemandCommercialBuildingEducational ServicesNewWater Heating</v>
      </c>
    </row>
    <row r="4738" spans="1:6" x14ac:dyDescent="0.25">
      <c r="A4738" t="str">
        <f>COMBDG_DEM_Demand!A4738</f>
        <v>TO</v>
      </c>
      <c r="B4738">
        <f>COMBDG_DEM_Demand!B4738</f>
        <v>2049</v>
      </c>
      <c r="C4738" t="str">
        <f>COMBDG_DEM_Demand!C4738</f>
        <v>ADEMCOMBDGHLCNewWH</v>
      </c>
      <c r="D4738">
        <f>IF(ISNUMBER(SEARCH("OFFNew",C4738)),COMBDG_DEM_Demand!D4738*'Demand shift'!$C$2,COMBDG_DEM_Demand!D4738)</f>
        <v>0.55367781100000002</v>
      </c>
      <c r="E4738" t="str">
        <f>COMBDG_DEM_Demand!E4738</f>
        <v>Mm2</v>
      </c>
      <c r="F4738" t="str">
        <f>COMBDG_DEM_Demand!F4738</f>
        <v>Aggregated DemandCommercialBuildingHealth Care and Social AssistanceNewWater Heating</v>
      </c>
    </row>
    <row r="4739" spans="1:6" x14ac:dyDescent="0.25">
      <c r="A4739" t="str">
        <f>COMBDG_DEM_Demand!A4739</f>
        <v>TO</v>
      </c>
      <c r="B4739">
        <f>COMBDG_DEM_Demand!B4739</f>
        <v>2049</v>
      </c>
      <c r="C4739" t="str">
        <f>COMBDG_DEM_Demand!C4739</f>
        <v>ADEMCOMBDGAERNewWH</v>
      </c>
      <c r="D4739">
        <f>IF(ISNUMBER(SEARCH("OFFNew",C4739)),COMBDG_DEM_Demand!D4739*'Demand shift'!$C$2,COMBDG_DEM_Demand!D4739)</f>
        <v>0.192379731</v>
      </c>
      <c r="E4739" t="str">
        <f>COMBDG_DEM_Demand!E4739</f>
        <v>Mm2</v>
      </c>
      <c r="F4739" t="str">
        <f>COMBDG_DEM_Demand!F4739</f>
        <v>Aggregated DemandCommercialBuildingArts, Entertainment and RecreationNewWater Heating</v>
      </c>
    </row>
    <row r="4740" spans="1:6" x14ac:dyDescent="0.25">
      <c r="A4740" t="str">
        <f>COMBDG_DEM_Demand!A4740</f>
        <v>TO</v>
      </c>
      <c r="B4740">
        <f>COMBDG_DEM_Demand!B4740</f>
        <v>2049</v>
      </c>
      <c r="C4740" t="str">
        <f>COMBDG_DEM_Demand!C4740</f>
        <v>ADEMCOMBDGAFSNewWH</v>
      </c>
      <c r="D4740">
        <f>IF(ISNUMBER(SEARCH("OFFNew",C4740)),COMBDG_DEM_Demand!D4740*'Demand shift'!$C$2,COMBDG_DEM_Demand!D4740)</f>
        <v>7.8289091000000005E-2</v>
      </c>
      <c r="E4740" t="str">
        <f>COMBDG_DEM_Demand!E4740</f>
        <v>Mm2</v>
      </c>
      <c r="F4740" t="str">
        <f>COMBDG_DEM_Demand!F4740</f>
        <v>Aggregated DemandCommercialBuildingAccommodation and Food ServicesNewWater Heating</v>
      </c>
    </row>
    <row r="4741" spans="1:6" x14ac:dyDescent="0.25">
      <c r="A4741" t="str">
        <f>COMBDG_DEM_Demand!A4741</f>
        <v>TO</v>
      </c>
      <c r="B4741">
        <f>COMBDG_DEM_Demand!B4741</f>
        <v>2049</v>
      </c>
      <c r="C4741" t="str">
        <f>COMBDG_DEM_Demand!C4741</f>
        <v>ADEMCOMBDGOTSNewWH</v>
      </c>
      <c r="D4741">
        <f>IF(ISNUMBER(SEARCH("OFFNew",C4741)),COMBDG_DEM_Demand!D4741*'Demand shift'!$C$2,COMBDG_DEM_Demand!D4741)</f>
        <v>0.580846478</v>
      </c>
      <c r="E4741" t="str">
        <f>COMBDG_DEM_Demand!E4741</f>
        <v>Mm2</v>
      </c>
      <c r="F4741" t="str">
        <f>COMBDG_DEM_Demand!F4741</f>
        <v>Aggregated DemandCommercialBuildingOther ServicesNewWater Heating</v>
      </c>
    </row>
    <row r="4742" spans="1:6" x14ac:dyDescent="0.25">
      <c r="A4742" t="str">
        <f>COMBDG_DEM_Demand!A4742</f>
        <v>TO</v>
      </c>
      <c r="B4742">
        <f>COMBDG_DEM_Demand!B4742</f>
        <v>2049</v>
      </c>
      <c r="C4742" t="str">
        <f>COMBDG_DEM_Demand!C4742</f>
        <v>ADEMCOMBDGWSTOldSL</v>
      </c>
      <c r="D4742">
        <f>IF(ISNUMBER(SEARCH("OFFNew",C4742)),COMBDG_DEM_Demand!D4742*'Demand shift'!$C$2,COMBDG_DEM_Demand!D4742)</f>
        <v>7.1746822200000002</v>
      </c>
      <c r="E4742" t="str">
        <f>COMBDG_DEM_Demand!E4742</f>
        <v>Mm2</v>
      </c>
      <c r="F4742" t="str">
        <f>COMBDG_DEM_Demand!F4742</f>
        <v>Aggregated DemandCommercialBuildingWholesale TradeOldStreet Lighting</v>
      </c>
    </row>
    <row r="4743" spans="1:6" x14ac:dyDescent="0.25">
      <c r="A4743" t="str">
        <f>COMBDG_DEM_Demand!A4743</f>
        <v>TO</v>
      </c>
      <c r="B4743">
        <f>COMBDG_DEM_Demand!B4743</f>
        <v>2049</v>
      </c>
      <c r="C4743" t="str">
        <f>COMBDG_DEM_Demand!C4743</f>
        <v>ADEMCOMBDGRTTOldSL</v>
      </c>
      <c r="D4743">
        <f>IF(ISNUMBER(SEARCH("OFFNew",C4743)),COMBDG_DEM_Demand!D4743*'Demand shift'!$C$2,COMBDG_DEM_Demand!D4743)</f>
        <v>11.129654560000001</v>
      </c>
      <c r="E4743" t="str">
        <f>COMBDG_DEM_Demand!E4743</f>
        <v>Mm2</v>
      </c>
      <c r="F4743" t="str">
        <f>COMBDG_DEM_Demand!F4743</f>
        <v>Aggregated DemandCommercialBuildingRetail TradeOldStreet Lighting</v>
      </c>
    </row>
    <row r="4744" spans="1:6" x14ac:dyDescent="0.25">
      <c r="A4744" t="str">
        <f>COMBDG_DEM_Demand!A4744</f>
        <v>TO</v>
      </c>
      <c r="B4744">
        <f>COMBDG_DEM_Demand!B4744</f>
        <v>2049</v>
      </c>
      <c r="C4744" t="str">
        <f>COMBDG_DEM_Demand!C4744</f>
        <v>ADEMCOMBDGTAWOldSL</v>
      </c>
      <c r="D4744">
        <f>IF(ISNUMBER(SEARCH("OFFNew",C4744)),COMBDG_DEM_Demand!D4744*'Demand shift'!$C$2,COMBDG_DEM_Demand!D4744)</f>
        <v>2.0588352319999998</v>
      </c>
      <c r="E4744" t="str">
        <f>COMBDG_DEM_Demand!E4744</f>
        <v>Mm2</v>
      </c>
      <c r="F4744" t="str">
        <f>COMBDG_DEM_Demand!F4744</f>
        <v>Aggregated DemandCommercialBuildingTransportation and WarehousingOldStreet Lighting</v>
      </c>
    </row>
    <row r="4745" spans="1:6" x14ac:dyDescent="0.25">
      <c r="A4745" t="str">
        <f>COMBDG_DEM_Demand!A4745</f>
        <v>TO</v>
      </c>
      <c r="B4745">
        <f>COMBDG_DEM_Demand!B4745</f>
        <v>2049</v>
      </c>
      <c r="C4745" t="str">
        <f>COMBDG_DEM_Demand!C4745</f>
        <v>ADEMCOMBDGICIOldSL</v>
      </c>
      <c r="D4745">
        <f>IF(ISNUMBER(SEARCH("OFFNew",C4745)),COMBDG_DEM_Demand!D4745*'Demand shift'!$C$2,COMBDG_DEM_Demand!D4745)</f>
        <v>0.45684563500000003</v>
      </c>
      <c r="E4745" t="str">
        <f>COMBDG_DEM_Demand!E4745</f>
        <v>Mm2</v>
      </c>
      <c r="F4745" t="str">
        <f>COMBDG_DEM_Demand!F4745</f>
        <v>Aggregated DemandCommercialBuildingInformation and Cultural IndustriesOldStreet Lighting</v>
      </c>
    </row>
    <row r="4746" spans="1:6" x14ac:dyDescent="0.25">
      <c r="A4746" t="str">
        <f>COMBDG_DEM_Demand!A4746</f>
        <v>TO</v>
      </c>
      <c r="B4746">
        <f>COMBDG_DEM_Demand!B4746</f>
        <v>2049</v>
      </c>
      <c r="C4746" t="str">
        <f>COMBDG_DEM_Demand!C4746</f>
        <v>ADEMCOMBDGOFFOldSL</v>
      </c>
      <c r="D4746">
        <f>IF(ISNUMBER(SEARCH("OFFNew",C4746)),COMBDG_DEM_Demand!D4746*'Demand shift'!$C$2,COMBDG_DEM_Demand!D4746)</f>
        <v>31.70058938</v>
      </c>
      <c r="E4746" t="str">
        <f>COMBDG_DEM_Demand!E4746</f>
        <v>Mm2</v>
      </c>
      <c r="F4746" t="str">
        <f>COMBDG_DEM_Demand!F4746</f>
        <v>Aggregated DemandCommercialBuildingOfficesOldStreet Lighting</v>
      </c>
    </row>
    <row r="4747" spans="1:6" x14ac:dyDescent="0.25">
      <c r="A4747" t="str">
        <f>COMBDG_DEM_Demand!A4747</f>
        <v>TO</v>
      </c>
      <c r="B4747">
        <f>COMBDG_DEM_Demand!B4747</f>
        <v>2049</v>
      </c>
      <c r="C4747" t="str">
        <f>COMBDG_DEM_Demand!C4747</f>
        <v>ADEMCOMBDGEDSOldSL</v>
      </c>
      <c r="D4747">
        <f>IF(ISNUMBER(SEARCH("OFFNew",C4747)),COMBDG_DEM_Demand!D4747*'Demand shift'!$C$2,COMBDG_DEM_Demand!D4747)</f>
        <v>8.82232488</v>
      </c>
      <c r="E4747" t="str">
        <f>COMBDG_DEM_Demand!E4747</f>
        <v>Mm2</v>
      </c>
      <c r="F4747" t="str">
        <f>COMBDG_DEM_Demand!F4747</f>
        <v>Aggregated DemandCommercialBuildingEducational ServicesOldStreet Lighting</v>
      </c>
    </row>
    <row r="4748" spans="1:6" x14ac:dyDescent="0.25">
      <c r="A4748" t="str">
        <f>COMBDG_DEM_Demand!A4748</f>
        <v>TO</v>
      </c>
      <c r="B4748">
        <f>COMBDG_DEM_Demand!B4748</f>
        <v>2049</v>
      </c>
      <c r="C4748" t="str">
        <f>COMBDG_DEM_Demand!C4748</f>
        <v>ADEMCOMBDGHLCOldSL</v>
      </c>
      <c r="D4748">
        <f>IF(ISNUMBER(SEARCH("OFFNew",C4748)),COMBDG_DEM_Demand!D4748*'Demand shift'!$C$2,COMBDG_DEM_Demand!D4748)</f>
        <v>3.2447994250000001</v>
      </c>
      <c r="E4748" t="str">
        <f>COMBDG_DEM_Demand!E4748</f>
        <v>Mm2</v>
      </c>
      <c r="F4748" t="str">
        <f>COMBDG_DEM_Demand!F4748</f>
        <v>Aggregated DemandCommercialBuildingHealth Care and Social AssistanceOldStreet Lighting</v>
      </c>
    </row>
    <row r="4749" spans="1:6" x14ac:dyDescent="0.25">
      <c r="A4749" t="str">
        <f>COMBDG_DEM_Demand!A4749</f>
        <v>TO</v>
      </c>
      <c r="B4749">
        <f>COMBDG_DEM_Demand!B4749</f>
        <v>2049</v>
      </c>
      <c r="C4749" t="str">
        <f>COMBDG_DEM_Demand!C4749</f>
        <v>ADEMCOMBDGAEROldSL</v>
      </c>
      <c r="D4749">
        <f>IF(ISNUMBER(SEARCH("OFFNew",C4749)),COMBDG_DEM_Demand!D4749*'Demand shift'!$C$2,COMBDG_DEM_Demand!D4749)</f>
        <v>2.7388278499999998</v>
      </c>
      <c r="E4749" t="str">
        <f>COMBDG_DEM_Demand!E4749</f>
        <v>Mm2</v>
      </c>
      <c r="F4749" t="str">
        <f>COMBDG_DEM_Demand!F4749</f>
        <v>Aggregated DemandCommercialBuildingArts, Entertainment and RecreationOldStreet Lighting</v>
      </c>
    </row>
    <row r="4750" spans="1:6" x14ac:dyDescent="0.25">
      <c r="A4750" t="str">
        <f>COMBDG_DEM_Demand!A4750</f>
        <v>TO</v>
      </c>
      <c r="B4750">
        <f>COMBDG_DEM_Demand!B4750</f>
        <v>2049</v>
      </c>
      <c r="C4750" t="str">
        <f>COMBDG_DEM_Demand!C4750</f>
        <v>ADEMCOMBDGAFSOldSL</v>
      </c>
      <c r="D4750">
        <f>IF(ISNUMBER(SEARCH("OFFNew",C4750)),COMBDG_DEM_Demand!D4750*'Demand shift'!$C$2,COMBDG_DEM_Demand!D4750)</f>
        <v>2.284455667</v>
      </c>
      <c r="E4750" t="str">
        <f>COMBDG_DEM_Demand!E4750</f>
        <v>Mm2</v>
      </c>
      <c r="F4750" t="str">
        <f>COMBDG_DEM_Demand!F4750</f>
        <v>Aggregated DemandCommercialBuildingAccommodation and Food ServicesOldStreet Lighting</v>
      </c>
    </row>
    <row r="4751" spans="1:6" x14ac:dyDescent="0.25">
      <c r="A4751" t="str">
        <f>COMBDG_DEM_Demand!A4751</f>
        <v>TO</v>
      </c>
      <c r="B4751">
        <f>COMBDG_DEM_Demand!B4751</f>
        <v>2049</v>
      </c>
      <c r="C4751" t="str">
        <f>COMBDG_DEM_Demand!C4751</f>
        <v>ADEMCOMBDGOTSOldSL</v>
      </c>
      <c r="D4751">
        <f>IF(ISNUMBER(SEARCH("OFFNew",C4751)),COMBDG_DEM_Demand!D4751*'Demand shift'!$C$2,COMBDG_DEM_Demand!D4751)</f>
        <v>3.817302594</v>
      </c>
      <c r="E4751" t="str">
        <f>COMBDG_DEM_Demand!E4751</f>
        <v>Mm2</v>
      </c>
      <c r="F4751" t="str">
        <f>COMBDG_DEM_Demand!F4751</f>
        <v>Aggregated DemandCommercialBuildingOther ServicesOldStreet Lighting</v>
      </c>
    </row>
    <row r="4752" spans="1:6" x14ac:dyDescent="0.25">
      <c r="A4752" t="str">
        <f>COMBDG_DEM_Demand!A4752</f>
        <v>TO</v>
      </c>
      <c r="B4752">
        <f>COMBDG_DEM_Demand!B4752</f>
        <v>2049</v>
      </c>
      <c r="C4752" t="str">
        <f>COMBDG_DEM_Demand!C4752</f>
        <v>ADEMCOMBDGWSTNewSL</v>
      </c>
      <c r="D4752">
        <f>IF(ISNUMBER(SEARCH("OFFNew",C4752)),COMBDG_DEM_Demand!D4752*'Demand shift'!$C$2,COMBDG_DEM_Demand!D4752)</f>
        <v>0.338261231</v>
      </c>
      <c r="E4752" t="str">
        <f>COMBDG_DEM_Demand!E4752</f>
        <v>Mm2</v>
      </c>
      <c r="F4752" t="str">
        <f>COMBDG_DEM_Demand!F4752</f>
        <v>Aggregated DemandCommercialBuildingWholesale TradeNewStreet Lighting</v>
      </c>
    </row>
    <row r="4753" spans="1:6" x14ac:dyDescent="0.25">
      <c r="A4753" t="str">
        <f>COMBDG_DEM_Demand!A4753</f>
        <v>TO</v>
      </c>
      <c r="B4753">
        <f>COMBDG_DEM_Demand!B4753</f>
        <v>2049</v>
      </c>
      <c r="C4753" t="str">
        <f>COMBDG_DEM_Demand!C4753</f>
        <v>ADEMCOMBDGRTTNewSL</v>
      </c>
      <c r="D4753">
        <f>IF(ISNUMBER(SEARCH("OFFNew",C4753)),COMBDG_DEM_Demand!D4753*'Demand shift'!$C$2,COMBDG_DEM_Demand!D4753)</f>
        <v>1.4336130300000001</v>
      </c>
      <c r="E4753" t="str">
        <f>COMBDG_DEM_Demand!E4753</f>
        <v>Mm2</v>
      </c>
      <c r="F4753" t="str">
        <f>COMBDG_DEM_Demand!F4753</f>
        <v>Aggregated DemandCommercialBuildingRetail TradeNewStreet Lighting</v>
      </c>
    </row>
    <row r="4754" spans="1:6" x14ac:dyDescent="0.25">
      <c r="A4754" t="str">
        <f>COMBDG_DEM_Demand!A4754</f>
        <v>TO</v>
      </c>
      <c r="B4754">
        <f>COMBDG_DEM_Demand!B4754</f>
        <v>2049</v>
      </c>
      <c r="C4754" t="str">
        <f>COMBDG_DEM_Demand!C4754</f>
        <v>ADEMCOMBDGTAWNewSL</v>
      </c>
      <c r="D4754">
        <f>IF(ISNUMBER(SEARCH("OFFNew",C4754)),COMBDG_DEM_Demand!D4754*'Demand shift'!$C$2,COMBDG_DEM_Demand!D4754)</f>
        <v>0.49870401199999997</v>
      </c>
      <c r="E4754" t="str">
        <f>COMBDG_DEM_Demand!E4754</f>
        <v>Mm2</v>
      </c>
      <c r="F4754" t="str">
        <f>COMBDG_DEM_Demand!F4754</f>
        <v>Aggregated DemandCommercialBuildingTransportation and WarehousingNewStreet Lighting</v>
      </c>
    </row>
    <row r="4755" spans="1:6" x14ac:dyDescent="0.25">
      <c r="A4755" t="str">
        <f>COMBDG_DEM_Demand!A4755</f>
        <v>TO</v>
      </c>
      <c r="B4755">
        <f>COMBDG_DEM_Demand!B4755</f>
        <v>2049</v>
      </c>
      <c r="C4755" t="str">
        <f>COMBDG_DEM_Demand!C4755</f>
        <v>ADEMCOMBDGICINewSL</v>
      </c>
      <c r="D4755">
        <f>IF(ISNUMBER(SEARCH("OFFNew",C4755)),COMBDG_DEM_Demand!D4755*'Demand shift'!$C$2,COMBDG_DEM_Demand!D4755)</f>
        <v>0</v>
      </c>
      <c r="E4755" t="str">
        <f>COMBDG_DEM_Demand!E4755</f>
        <v>Mm2</v>
      </c>
      <c r="F4755" t="str">
        <f>COMBDG_DEM_Demand!F4755</f>
        <v>Aggregated DemandCommercialBuildingInformation and Cultural IndustriesNewStreet Lighting</v>
      </c>
    </row>
    <row r="4756" spans="1:6" x14ac:dyDescent="0.25">
      <c r="A4756" t="str">
        <f>COMBDG_DEM_Demand!A4756</f>
        <v>TO</v>
      </c>
      <c r="B4756">
        <f>COMBDG_DEM_Demand!B4756</f>
        <v>2049</v>
      </c>
      <c r="C4756" t="str">
        <f>COMBDG_DEM_Demand!C4756</f>
        <v>ADEMCOMBDGOFFNewSL</v>
      </c>
      <c r="D4756">
        <f>IF(ISNUMBER(SEARCH("OFFNew",C4756)),COMBDG_DEM_Demand!D4756*'Demand shift'!$C$2,COMBDG_DEM_Demand!D4756)</f>
        <v>1.9688203877999999</v>
      </c>
      <c r="E4756" t="str">
        <f>COMBDG_DEM_Demand!E4756</f>
        <v>Mm2</v>
      </c>
      <c r="F4756" t="str">
        <f>COMBDG_DEM_Demand!F4756</f>
        <v>Aggregated DemandCommercialBuildingOfficesNewStreet Lighting</v>
      </c>
    </row>
    <row r="4757" spans="1:6" x14ac:dyDescent="0.25">
      <c r="A4757" t="str">
        <f>COMBDG_DEM_Demand!A4757</f>
        <v>TO</v>
      </c>
      <c r="B4757">
        <f>COMBDG_DEM_Demand!B4757</f>
        <v>2049</v>
      </c>
      <c r="C4757" t="str">
        <f>COMBDG_DEM_Demand!C4757</f>
        <v>ADEMCOMBDGEDSNewSL</v>
      </c>
      <c r="D4757">
        <f>IF(ISNUMBER(SEARCH("OFFNew",C4757)),COMBDG_DEM_Demand!D4757*'Demand shift'!$C$2,COMBDG_DEM_Demand!D4757)</f>
        <v>0.82496069999999999</v>
      </c>
      <c r="E4757" t="str">
        <f>COMBDG_DEM_Demand!E4757</f>
        <v>Mm2</v>
      </c>
      <c r="F4757" t="str">
        <f>COMBDG_DEM_Demand!F4757</f>
        <v>Aggregated DemandCommercialBuildingEducational ServicesNewStreet Lighting</v>
      </c>
    </row>
    <row r="4758" spans="1:6" x14ac:dyDescent="0.25">
      <c r="A4758" t="str">
        <f>COMBDG_DEM_Demand!A4758</f>
        <v>TO</v>
      </c>
      <c r="B4758">
        <f>COMBDG_DEM_Demand!B4758</f>
        <v>2049</v>
      </c>
      <c r="C4758" t="str">
        <f>COMBDG_DEM_Demand!C4758</f>
        <v>ADEMCOMBDGHLCNewSL</v>
      </c>
      <c r="D4758">
        <f>IF(ISNUMBER(SEARCH("OFFNew",C4758)),COMBDG_DEM_Demand!D4758*'Demand shift'!$C$2,COMBDG_DEM_Demand!D4758)</f>
        <v>0.55367781100000002</v>
      </c>
      <c r="E4758" t="str">
        <f>COMBDG_DEM_Demand!E4758</f>
        <v>Mm2</v>
      </c>
      <c r="F4758" t="str">
        <f>COMBDG_DEM_Demand!F4758</f>
        <v>Aggregated DemandCommercialBuildingHealth Care and Social AssistanceNewStreet Lighting</v>
      </c>
    </row>
    <row r="4759" spans="1:6" x14ac:dyDescent="0.25">
      <c r="A4759" t="str">
        <f>COMBDG_DEM_Demand!A4759</f>
        <v>TO</v>
      </c>
      <c r="B4759">
        <f>COMBDG_DEM_Demand!B4759</f>
        <v>2049</v>
      </c>
      <c r="C4759" t="str">
        <f>COMBDG_DEM_Demand!C4759</f>
        <v>ADEMCOMBDGAERNewSL</v>
      </c>
      <c r="D4759">
        <f>IF(ISNUMBER(SEARCH("OFFNew",C4759)),COMBDG_DEM_Demand!D4759*'Demand shift'!$C$2,COMBDG_DEM_Demand!D4759)</f>
        <v>0.192379731</v>
      </c>
      <c r="E4759" t="str">
        <f>COMBDG_DEM_Demand!E4759</f>
        <v>Mm2</v>
      </c>
      <c r="F4759" t="str">
        <f>COMBDG_DEM_Demand!F4759</f>
        <v>Aggregated DemandCommercialBuildingArts, Entertainment and RecreationNewStreet Lighting</v>
      </c>
    </row>
    <row r="4760" spans="1:6" x14ac:dyDescent="0.25">
      <c r="A4760" t="str">
        <f>COMBDG_DEM_Demand!A4760</f>
        <v>TO</v>
      </c>
      <c r="B4760">
        <f>COMBDG_DEM_Demand!B4760</f>
        <v>2049</v>
      </c>
      <c r="C4760" t="str">
        <f>COMBDG_DEM_Demand!C4760</f>
        <v>ADEMCOMBDGAFSNewSL</v>
      </c>
      <c r="D4760">
        <f>IF(ISNUMBER(SEARCH("OFFNew",C4760)),COMBDG_DEM_Demand!D4760*'Demand shift'!$C$2,COMBDG_DEM_Demand!D4760)</f>
        <v>7.8289091000000005E-2</v>
      </c>
      <c r="E4760" t="str">
        <f>COMBDG_DEM_Demand!E4760</f>
        <v>Mm2</v>
      </c>
      <c r="F4760" t="str">
        <f>COMBDG_DEM_Demand!F4760</f>
        <v>Aggregated DemandCommercialBuildingAccommodation and Food ServicesNewStreet Lighting</v>
      </c>
    </row>
    <row r="4761" spans="1:6" x14ac:dyDescent="0.25">
      <c r="A4761" t="str">
        <f>COMBDG_DEM_Demand!A4761</f>
        <v>TO</v>
      </c>
      <c r="B4761">
        <f>COMBDG_DEM_Demand!B4761</f>
        <v>2049</v>
      </c>
      <c r="C4761" t="str">
        <f>COMBDG_DEM_Demand!C4761</f>
        <v>ADEMCOMBDGOTSNewSL</v>
      </c>
      <c r="D4761">
        <f>IF(ISNUMBER(SEARCH("OFFNew",C4761)),COMBDG_DEM_Demand!D4761*'Demand shift'!$C$2,COMBDG_DEM_Demand!D4761)</f>
        <v>0.580846478</v>
      </c>
      <c r="E4761" t="str">
        <f>COMBDG_DEM_Demand!E4761</f>
        <v>Mm2</v>
      </c>
      <c r="F4761" t="str">
        <f>COMBDG_DEM_Demand!F4761</f>
        <v>Aggregated DemandCommercialBuildingOther ServicesNewStreet Lighting</v>
      </c>
    </row>
    <row r="4762" spans="1:6" x14ac:dyDescent="0.25">
      <c r="A4762" t="str">
        <f>COMBDG_DEM_Demand!A4762</f>
        <v>TO</v>
      </c>
      <c r="B4762">
        <f>COMBDG_DEM_Demand!B4762</f>
        <v>2050</v>
      </c>
      <c r="C4762" t="str">
        <f>COMBDG_DEM_Demand!C4762</f>
        <v>ADEMCOMBDGWSTOldLI</v>
      </c>
      <c r="D4762">
        <f>IF(ISNUMBER(SEARCH("OFFNew",C4762)),COMBDG_DEM_Demand!D4762*'Demand shift'!$C$2,COMBDG_DEM_Demand!D4762)</f>
        <v>7.1746822200000002</v>
      </c>
      <c r="E4762" t="str">
        <f>COMBDG_DEM_Demand!E4762</f>
        <v>Mm2</v>
      </c>
      <c r="F4762" t="str">
        <f>COMBDG_DEM_Demand!F4762</f>
        <v>Aggregated DemandCommercialBuildingWholesale TradeOldLighting</v>
      </c>
    </row>
    <row r="4763" spans="1:6" x14ac:dyDescent="0.25">
      <c r="A4763" t="str">
        <f>COMBDG_DEM_Demand!A4763</f>
        <v>TO</v>
      </c>
      <c r="B4763">
        <f>COMBDG_DEM_Demand!B4763</f>
        <v>2050</v>
      </c>
      <c r="C4763" t="str">
        <f>COMBDG_DEM_Demand!C4763</f>
        <v>ADEMCOMBDGRTTOldLI</v>
      </c>
      <c r="D4763">
        <f>IF(ISNUMBER(SEARCH("OFFNew",C4763)),COMBDG_DEM_Demand!D4763*'Demand shift'!$C$2,COMBDG_DEM_Demand!D4763)</f>
        <v>11.129654560000001</v>
      </c>
      <c r="E4763" t="str">
        <f>COMBDG_DEM_Demand!E4763</f>
        <v>Mm2</v>
      </c>
      <c r="F4763" t="str">
        <f>COMBDG_DEM_Demand!F4763</f>
        <v>Aggregated DemandCommercialBuildingRetail TradeOldLighting</v>
      </c>
    </row>
    <row r="4764" spans="1:6" x14ac:dyDescent="0.25">
      <c r="A4764" t="str">
        <f>COMBDG_DEM_Demand!A4764</f>
        <v>TO</v>
      </c>
      <c r="B4764">
        <f>COMBDG_DEM_Demand!B4764</f>
        <v>2050</v>
      </c>
      <c r="C4764" t="str">
        <f>COMBDG_DEM_Demand!C4764</f>
        <v>ADEMCOMBDGTAWOldLI</v>
      </c>
      <c r="D4764">
        <f>IF(ISNUMBER(SEARCH("OFFNew",C4764)),COMBDG_DEM_Demand!D4764*'Demand shift'!$C$2,COMBDG_DEM_Demand!D4764)</f>
        <v>2.0588352319999998</v>
      </c>
      <c r="E4764" t="str">
        <f>COMBDG_DEM_Demand!E4764</f>
        <v>Mm2</v>
      </c>
      <c r="F4764" t="str">
        <f>COMBDG_DEM_Demand!F4764</f>
        <v>Aggregated DemandCommercialBuildingTransportation and WarehousingOldLighting</v>
      </c>
    </row>
    <row r="4765" spans="1:6" x14ac:dyDescent="0.25">
      <c r="A4765" t="str">
        <f>COMBDG_DEM_Demand!A4765</f>
        <v>TO</v>
      </c>
      <c r="B4765">
        <f>COMBDG_DEM_Demand!B4765</f>
        <v>2050</v>
      </c>
      <c r="C4765" t="str">
        <f>COMBDG_DEM_Demand!C4765</f>
        <v>ADEMCOMBDGICIOldLI</v>
      </c>
      <c r="D4765">
        <f>IF(ISNUMBER(SEARCH("OFFNew",C4765)),COMBDG_DEM_Demand!D4765*'Demand shift'!$C$2,COMBDG_DEM_Demand!D4765)</f>
        <v>0.45684563500000003</v>
      </c>
      <c r="E4765" t="str">
        <f>COMBDG_DEM_Demand!E4765</f>
        <v>Mm2</v>
      </c>
      <c r="F4765" t="str">
        <f>COMBDG_DEM_Demand!F4765</f>
        <v>Aggregated DemandCommercialBuildingInformation and Cultural IndustriesOldLighting</v>
      </c>
    </row>
    <row r="4766" spans="1:6" x14ac:dyDescent="0.25">
      <c r="A4766" t="str">
        <f>COMBDG_DEM_Demand!A4766</f>
        <v>TO</v>
      </c>
      <c r="B4766">
        <f>COMBDG_DEM_Demand!B4766</f>
        <v>2050</v>
      </c>
      <c r="C4766" t="str">
        <f>COMBDG_DEM_Demand!C4766</f>
        <v>ADEMCOMBDGOFFOldLI</v>
      </c>
      <c r="D4766">
        <f>IF(ISNUMBER(SEARCH("OFFNew",C4766)),COMBDG_DEM_Demand!D4766*'Demand shift'!$C$2,COMBDG_DEM_Demand!D4766)</f>
        <v>31.70058938</v>
      </c>
      <c r="E4766" t="str">
        <f>COMBDG_DEM_Demand!E4766</f>
        <v>Mm2</v>
      </c>
      <c r="F4766" t="str">
        <f>COMBDG_DEM_Demand!F4766</f>
        <v>Aggregated DemandCommercialBuildingOfficesOldLighting</v>
      </c>
    </row>
    <row r="4767" spans="1:6" x14ac:dyDescent="0.25">
      <c r="A4767" t="str">
        <f>COMBDG_DEM_Demand!A4767</f>
        <v>TO</v>
      </c>
      <c r="B4767">
        <f>COMBDG_DEM_Demand!B4767</f>
        <v>2050</v>
      </c>
      <c r="C4767" t="str">
        <f>COMBDG_DEM_Demand!C4767</f>
        <v>ADEMCOMBDGEDSOldLI</v>
      </c>
      <c r="D4767">
        <f>IF(ISNUMBER(SEARCH("OFFNew",C4767)),COMBDG_DEM_Demand!D4767*'Demand shift'!$C$2,COMBDG_DEM_Demand!D4767)</f>
        <v>8.82232488</v>
      </c>
      <c r="E4767" t="str">
        <f>COMBDG_DEM_Demand!E4767</f>
        <v>Mm2</v>
      </c>
      <c r="F4767" t="str">
        <f>COMBDG_DEM_Demand!F4767</f>
        <v>Aggregated DemandCommercialBuildingEducational ServicesOldLighting</v>
      </c>
    </row>
    <row r="4768" spans="1:6" x14ac:dyDescent="0.25">
      <c r="A4768" t="str">
        <f>COMBDG_DEM_Demand!A4768</f>
        <v>TO</v>
      </c>
      <c r="B4768">
        <f>COMBDG_DEM_Demand!B4768</f>
        <v>2050</v>
      </c>
      <c r="C4768" t="str">
        <f>COMBDG_DEM_Demand!C4768</f>
        <v>ADEMCOMBDGHLCOldLI</v>
      </c>
      <c r="D4768">
        <f>IF(ISNUMBER(SEARCH("OFFNew",C4768)),COMBDG_DEM_Demand!D4768*'Demand shift'!$C$2,COMBDG_DEM_Demand!D4768)</f>
        <v>3.2447994250000001</v>
      </c>
      <c r="E4768" t="str">
        <f>COMBDG_DEM_Demand!E4768</f>
        <v>Mm2</v>
      </c>
      <c r="F4768" t="str">
        <f>COMBDG_DEM_Demand!F4768</f>
        <v>Aggregated DemandCommercialBuildingHealth Care and Social AssistanceOldLighting</v>
      </c>
    </row>
    <row r="4769" spans="1:6" x14ac:dyDescent="0.25">
      <c r="A4769" t="str">
        <f>COMBDG_DEM_Demand!A4769</f>
        <v>TO</v>
      </c>
      <c r="B4769">
        <f>COMBDG_DEM_Demand!B4769</f>
        <v>2050</v>
      </c>
      <c r="C4769" t="str">
        <f>COMBDG_DEM_Demand!C4769</f>
        <v>ADEMCOMBDGAEROldLI</v>
      </c>
      <c r="D4769">
        <f>IF(ISNUMBER(SEARCH("OFFNew",C4769)),COMBDG_DEM_Demand!D4769*'Demand shift'!$C$2,COMBDG_DEM_Demand!D4769)</f>
        <v>2.7388278499999998</v>
      </c>
      <c r="E4769" t="str">
        <f>COMBDG_DEM_Demand!E4769</f>
        <v>Mm2</v>
      </c>
      <c r="F4769" t="str">
        <f>COMBDG_DEM_Demand!F4769</f>
        <v>Aggregated DemandCommercialBuildingArts, Entertainment and RecreationOldLighting</v>
      </c>
    </row>
    <row r="4770" spans="1:6" x14ac:dyDescent="0.25">
      <c r="A4770" t="str">
        <f>COMBDG_DEM_Demand!A4770</f>
        <v>TO</v>
      </c>
      <c r="B4770">
        <f>COMBDG_DEM_Demand!B4770</f>
        <v>2050</v>
      </c>
      <c r="C4770" t="str">
        <f>COMBDG_DEM_Demand!C4770</f>
        <v>ADEMCOMBDGAFSOldLI</v>
      </c>
      <c r="D4770">
        <f>IF(ISNUMBER(SEARCH("OFFNew",C4770)),COMBDG_DEM_Demand!D4770*'Demand shift'!$C$2,COMBDG_DEM_Demand!D4770)</f>
        <v>2.284455667</v>
      </c>
      <c r="E4770" t="str">
        <f>COMBDG_DEM_Demand!E4770</f>
        <v>Mm2</v>
      </c>
      <c r="F4770" t="str">
        <f>COMBDG_DEM_Demand!F4770</f>
        <v>Aggregated DemandCommercialBuildingAccommodation and Food ServicesOldLighting</v>
      </c>
    </row>
    <row r="4771" spans="1:6" x14ac:dyDescent="0.25">
      <c r="A4771" t="str">
        <f>COMBDG_DEM_Demand!A4771</f>
        <v>TO</v>
      </c>
      <c r="B4771">
        <f>COMBDG_DEM_Demand!B4771</f>
        <v>2050</v>
      </c>
      <c r="C4771" t="str">
        <f>COMBDG_DEM_Demand!C4771</f>
        <v>ADEMCOMBDGOTSOldLI</v>
      </c>
      <c r="D4771">
        <f>IF(ISNUMBER(SEARCH("OFFNew",C4771)),COMBDG_DEM_Demand!D4771*'Demand shift'!$C$2,COMBDG_DEM_Demand!D4771)</f>
        <v>3.817302594</v>
      </c>
      <c r="E4771" t="str">
        <f>COMBDG_DEM_Demand!E4771</f>
        <v>Mm2</v>
      </c>
      <c r="F4771" t="str">
        <f>COMBDG_DEM_Demand!F4771</f>
        <v>Aggregated DemandCommercialBuildingOther ServicesOldLighting</v>
      </c>
    </row>
    <row r="4772" spans="1:6" x14ac:dyDescent="0.25">
      <c r="A4772" t="str">
        <f>COMBDG_DEM_Demand!A4772</f>
        <v>TO</v>
      </c>
      <c r="B4772">
        <f>COMBDG_DEM_Demand!B4772</f>
        <v>2050</v>
      </c>
      <c r="C4772" t="str">
        <f>COMBDG_DEM_Demand!C4772</f>
        <v>ADEMCOMBDGWSTNewLI</v>
      </c>
      <c r="D4772">
        <f>IF(ISNUMBER(SEARCH("OFFNew",C4772)),COMBDG_DEM_Demand!D4772*'Demand shift'!$C$2,COMBDG_DEM_Demand!D4772)</f>
        <v>0.35123231999999999</v>
      </c>
      <c r="E4772" t="str">
        <f>COMBDG_DEM_Demand!E4772</f>
        <v>Mm2</v>
      </c>
      <c r="F4772" t="str">
        <f>COMBDG_DEM_Demand!F4772</f>
        <v>Aggregated DemandCommercialBuildingWholesale TradeNewLighting</v>
      </c>
    </row>
    <row r="4773" spans="1:6" x14ac:dyDescent="0.25">
      <c r="A4773" t="str">
        <f>COMBDG_DEM_Demand!A4773</f>
        <v>TO</v>
      </c>
      <c r="B4773">
        <f>COMBDG_DEM_Demand!B4773</f>
        <v>2050</v>
      </c>
      <c r="C4773" t="str">
        <f>COMBDG_DEM_Demand!C4773</f>
        <v>ADEMCOMBDGRTTNewLI</v>
      </c>
      <c r="D4773">
        <f>IF(ISNUMBER(SEARCH("OFFNew",C4773)),COMBDG_DEM_Demand!D4773*'Demand shift'!$C$2,COMBDG_DEM_Demand!D4773)</f>
        <v>1.4824163560000001</v>
      </c>
      <c r="E4773" t="str">
        <f>COMBDG_DEM_Demand!E4773</f>
        <v>Mm2</v>
      </c>
      <c r="F4773" t="str">
        <f>COMBDG_DEM_Demand!F4773</f>
        <v>Aggregated DemandCommercialBuildingRetail TradeNewLighting</v>
      </c>
    </row>
    <row r="4774" spans="1:6" x14ac:dyDescent="0.25">
      <c r="A4774" t="str">
        <f>COMBDG_DEM_Demand!A4774</f>
        <v>TO</v>
      </c>
      <c r="B4774">
        <f>COMBDG_DEM_Demand!B4774</f>
        <v>2050</v>
      </c>
      <c r="C4774" t="str">
        <f>COMBDG_DEM_Demand!C4774</f>
        <v>ADEMCOMBDGTAWNewLI</v>
      </c>
      <c r="D4774">
        <f>IF(ISNUMBER(SEARCH("OFFNew",C4774)),COMBDG_DEM_Demand!D4774*'Demand shift'!$C$2,COMBDG_DEM_Demand!D4774)</f>
        <v>0.51770523899999998</v>
      </c>
      <c r="E4774" t="str">
        <f>COMBDG_DEM_Demand!E4774</f>
        <v>Mm2</v>
      </c>
      <c r="F4774" t="str">
        <f>COMBDG_DEM_Demand!F4774</f>
        <v>Aggregated DemandCommercialBuildingTransportation and WarehousingNewLighting</v>
      </c>
    </row>
    <row r="4775" spans="1:6" x14ac:dyDescent="0.25">
      <c r="A4775" t="str">
        <f>COMBDG_DEM_Demand!A4775</f>
        <v>TO</v>
      </c>
      <c r="B4775">
        <f>COMBDG_DEM_Demand!B4775</f>
        <v>2050</v>
      </c>
      <c r="C4775" t="str">
        <f>COMBDG_DEM_Demand!C4775</f>
        <v>ADEMCOMBDGICINewLI</v>
      </c>
      <c r="D4775">
        <f>IF(ISNUMBER(SEARCH("OFFNew",C4775)),COMBDG_DEM_Demand!D4775*'Demand shift'!$C$2,COMBDG_DEM_Demand!D4775)</f>
        <v>0</v>
      </c>
      <c r="E4775" t="str">
        <f>COMBDG_DEM_Demand!E4775</f>
        <v>Mm2</v>
      </c>
      <c r="F4775" t="str">
        <f>COMBDG_DEM_Demand!F4775</f>
        <v>Aggregated DemandCommercialBuildingInformation and Cultural IndustriesNewLighting</v>
      </c>
    </row>
    <row r="4776" spans="1:6" x14ac:dyDescent="0.25">
      <c r="A4776" t="str">
        <f>COMBDG_DEM_Demand!A4776</f>
        <v>TO</v>
      </c>
      <c r="B4776">
        <f>COMBDG_DEM_Demand!B4776</f>
        <v>2050</v>
      </c>
      <c r="C4776" t="str">
        <f>COMBDG_DEM_Demand!C4776</f>
        <v>ADEMCOMBDGOFFNewLI</v>
      </c>
      <c r="D4776">
        <f>IF(ISNUMBER(SEARCH("OFFNew",C4776)),COMBDG_DEM_Demand!D4776*'Demand shift'!$C$2,COMBDG_DEM_Demand!D4776)</f>
        <v>2.0448926585999998</v>
      </c>
      <c r="E4776" t="str">
        <f>COMBDG_DEM_Demand!E4776</f>
        <v>Mm2</v>
      </c>
      <c r="F4776" t="str">
        <f>COMBDG_DEM_Demand!F4776</f>
        <v>Aggregated DemandCommercialBuildingOfficesNewLighting</v>
      </c>
    </row>
    <row r="4777" spans="1:6" x14ac:dyDescent="0.25">
      <c r="A4777" t="str">
        <f>COMBDG_DEM_Demand!A4777</f>
        <v>TO</v>
      </c>
      <c r="B4777">
        <f>COMBDG_DEM_Demand!B4777</f>
        <v>2050</v>
      </c>
      <c r="C4777" t="str">
        <f>COMBDG_DEM_Demand!C4777</f>
        <v>ADEMCOMBDGEDSNewLI</v>
      </c>
      <c r="D4777">
        <f>IF(ISNUMBER(SEARCH("OFFNew",C4777)),COMBDG_DEM_Demand!D4777*'Demand shift'!$C$2,COMBDG_DEM_Demand!D4777)</f>
        <v>0.85305457600000001</v>
      </c>
      <c r="E4777" t="str">
        <f>COMBDG_DEM_Demand!E4777</f>
        <v>Mm2</v>
      </c>
      <c r="F4777" t="str">
        <f>COMBDG_DEM_Demand!F4777</f>
        <v>Aggregated DemandCommercialBuildingEducational ServicesNewLighting</v>
      </c>
    </row>
    <row r="4778" spans="1:6" x14ac:dyDescent="0.25">
      <c r="A4778" t="str">
        <f>COMBDG_DEM_Demand!A4778</f>
        <v>TO</v>
      </c>
      <c r="B4778">
        <f>COMBDG_DEM_Demand!B4778</f>
        <v>2050</v>
      </c>
      <c r="C4778" t="str">
        <f>COMBDG_DEM_Demand!C4778</f>
        <v>ADEMCOMBDGHLCNewLI</v>
      </c>
      <c r="D4778">
        <f>IF(ISNUMBER(SEARCH("OFFNew",C4778)),COMBDG_DEM_Demand!D4778*'Demand shift'!$C$2,COMBDG_DEM_Demand!D4778)</f>
        <v>0.572592514</v>
      </c>
      <c r="E4778" t="str">
        <f>COMBDG_DEM_Demand!E4778</f>
        <v>Mm2</v>
      </c>
      <c r="F4778" t="str">
        <f>COMBDG_DEM_Demand!F4778</f>
        <v>Aggregated DemandCommercialBuildingHealth Care and Social AssistanceNewLighting</v>
      </c>
    </row>
    <row r="4779" spans="1:6" x14ac:dyDescent="0.25">
      <c r="A4779" t="str">
        <f>COMBDG_DEM_Demand!A4779</f>
        <v>TO</v>
      </c>
      <c r="B4779">
        <f>COMBDG_DEM_Demand!B4779</f>
        <v>2050</v>
      </c>
      <c r="C4779" t="str">
        <f>COMBDG_DEM_Demand!C4779</f>
        <v>ADEMCOMBDGAERNewLI</v>
      </c>
      <c r="D4779">
        <f>IF(ISNUMBER(SEARCH("OFFNew",C4779)),COMBDG_DEM_Demand!D4779*'Demand shift'!$C$2,COMBDG_DEM_Demand!D4779)</f>
        <v>0.19951866700000001</v>
      </c>
      <c r="E4779" t="str">
        <f>COMBDG_DEM_Demand!E4779</f>
        <v>Mm2</v>
      </c>
      <c r="F4779" t="str">
        <f>COMBDG_DEM_Demand!F4779</f>
        <v>Aggregated DemandCommercialBuildingArts, Entertainment and RecreationNewLighting</v>
      </c>
    </row>
    <row r="4780" spans="1:6" x14ac:dyDescent="0.25">
      <c r="A4780" t="str">
        <f>COMBDG_DEM_Demand!A4780</f>
        <v>TO</v>
      </c>
      <c r="B4780">
        <f>COMBDG_DEM_Demand!B4780</f>
        <v>2050</v>
      </c>
      <c r="C4780" t="str">
        <f>COMBDG_DEM_Demand!C4780</f>
        <v>ADEMCOMBDGAFSNewLI</v>
      </c>
      <c r="D4780">
        <f>IF(ISNUMBER(SEARCH("OFFNew",C4780)),COMBDG_DEM_Demand!D4780*'Demand shift'!$C$2,COMBDG_DEM_Demand!D4780)</f>
        <v>8.1262270999999997E-2</v>
      </c>
      <c r="E4780" t="str">
        <f>COMBDG_DEM_Demand!E4780</f>
        <v>Mm2</v>
      </c>
      <c r="F4780" t="str">
        <f>COMBDG_DEM_Demand!F4780</f>
        <v>Aggregated DemandCommercialBuildingAccommodation and Food ServicesNewLighting</v>
      </c>
    </row>
    <row r="4781" spans="1:6" x14ac:dyDescent="0.25">
      <c r="A4781" t="str">
        <f>COMBDG_DEM_Demand!A4781</f>
        <v>TO</v>
      </c>
      <c r="B4781">
        <f>COMBDG_DEM_Demand!B4781</f>
        <v>2050</v>
      </c>
      <c r="C4781" t="str">
        <f>COMBDG_DEM_Demand!C4781</f>
        <v>ADEMCOMBDGOTSNewLI</v>
      </c>
      <c r="D4781">
        <f>IF(ISNUMBER(SEARCH("OFFNew",C4781)),COMBDG_DEM_Demand!D4781*'Demand shift'!$C$2,COMBDG_DEM_Demand!D4781)</f>
        <v>0.60164306899999997</v>
      </c>
      <c r="E4781" t="str">
        <f>COMBDG_DEM_Demand!E4781</f>
        <v>Mm2</v>
      </c>
      <c r="F4781" t="str">
        <f>COMBDG_DEM_Demand!F4781</f>
        <v>Aggregated DemandCommercialBuildingOther ServicesNewLighting</v>
      </c>
    </row>
    <row r="4782" spans="1:6" x14ac:dyDescent="0.25">
      <c r="A4782" t="str">
        <f>COMBDG_DEM_Demand!A4782</f>
        <v>TO</v>
      </c>
      <c r="B4782">
        <f>COMBDG_DEM_Demand!B4782</f>
        <v>2050</v>
      </c>
      <c r="C4782" t="str">
        <f>COMBDG_DEM_Demand!C4782</f>
        <v>ADEMCOMBDGWSTOldAE</v>
      </c>
      <c r="D4782">
        <f>IF(ISNUMBER(SEARCH("OFFNew",C4782)),COMBDG_DEM_Demand!D4782*'Demand shift'!$C$2,COMBDG_DEM_Demand!D4782)</f>
        <v>7.1746822200000002</v>
      </c>
      <c r="E4782" t="str">
        <f>COMBDG_DEM_Demand!E4782</f>
        <v>Mm2</v>
      </c>
      <c r="F4782" t="str">
        <f>COMBDG_DEM_Demand!F4782</f>
        <v>Aggregated DemandCommercialBuildingWholesale TradeOldAuxiliary Equipment</v>
      </c>
    </row>
    <row r="4783" spans="1:6" x14ac:dyDescent="0.25">
      <c r="A4783" t="str">
        <f>COMBDG_DEM_Demand!A4783</f>
        <v>TO</v>
      </c>
      <c r="B4783">
        <f>COMBDG_DEM_Demand!B4783</f>
        <v>2050</v>
      </c>
      <c r="C4783" t="str">
        <f>COMBDG_DEM_Demand!C4783</f>
        <v>ADEMCOMBDGRTTOldAE</v>
      </c>
      <c r="D4783">
        <f>IF(ISNUMBER(SEARCH("OFFNew",C4783)),COMBDG_DEM_Demand!D4783*'Demand shift'!$C$2,COMBDG_DEM_Demand!D4783)</f>
        <v>11.129654560000001</v>
      </c>
      <c r="E4783" t="str">
        <f>COMBDG_DEM_Demand!E4783</f>
        <v>Mm2</v>
      </c>
      <c r="F4783" t="str">
        <f>COMBDG_DEM_Demand!F4783</f>
        <v>Aggregated DemandCommercialBuildingRetail TradeOldAuxiliary Equipment</v>
      </c>
    </row>
    <row r="4784" spans="1:6" x14ac:dyDescent="0.25">
      <c r="A4784" t="str">
        <f>COMBDG_DEM_Demand!A4784</f>
        <v>TO</v>
      </c>
      <c r="B4784">
        <f>COMBDG_DEM_Demand!B4784</f>
        <v>2050</v>
      </c>
      <c r="C4784" t="str">
        <f>COMBDG_DEM_Demand!C4784</f>
        <v>ADEMCOMBDGTAWOldAE</v>
      </c>
      <c r="D4784">
        <f>IF(ISNUMBER(SEARCH("OFFNew",C4784)),COMBDG_DEM_Demand!D4784*'Demand shift'!$C$2,COMBDG_DEM_Demand!D4784)</f>
        <v>2.0588352319999998</v>
      </c>
      <c r="E4784" t="str">
        <f>COMBDG_DEM_Demand!E4784</f>
        <v>Mm2</v>
      </c>
      <c r="F4784" t="str">
        <f>COMBDG_DEM_Demand!F4784</f>
        <v>Aggregated DemandCommercialBuildingTransportation and WarehousingOldAuxiliary Equipment</v>
      </c>
    </row>
    <row r="4785" spans="1:6" x14ac:dyDescent="0.25">
      <c r="A4785" t="str">
        <f>COMBDG_DEM_Demand!A4785</f>
        <v>TO</v>
      </c>
      <c r="B4785">
        <f>COMBDG_DEM_Demand!B4785</f>
        <v>2050</v>
      </c>
      <c r="C4785" t="str">
        <f>COMBDG_DEM_Demand!C4785</f>
        <v>ADEMCOMBDGICIOldAE</v>
      </c>
      <c r="D4785">
        <f>IF(ISNUMBER(SEARCH("OFFNew",C4785)),COMBDG_DEM_Demand!D4785*'Demand shift'!$C$2,COMBDG_DEM_Demand!D4785)</f>
        <v>0.45684563500000003</v>
      </c>
      <c r="E4785" t="str">
        <f>COMBDG_DEM_Demand!E4785</f>
        <v>Mm2</v>
      </c>
      <c r="F4785" t="str">
        <f>COMBDG_DEM_Demand!F4785</f>
        <v>Aggregated DemandCommercialBuildingInformation and Cultural IndustriesOldAuxiliary Equipment</v>
      </c>
    </row>
    <row r="4786" spans="1:6" x14ac:dyDescent="0.25">
      <c r="A4786" t="str">
        <f>COMBDG_DEM_Demand!A4786</f>
        <v>TO</v>
      </c>
      <c r="B4786">
        <f>COMBDG_DEM_Demand!B4786</f>
        <v>2050</v>
      </c>
      <c r="C4786" t="str">
        <f>COMBDG_DEM_Demand!C4786</f>
        <v>ADEMCOMBDGOFFOldAE</v>
      </c>
      <c r="D4786">
        <f>IF(ISNUMBER(SEARCH("OFFNew",C4786)),COMBDG_DEM_Demand!D4786*'Demand shift'!$C$2,COMBDG_DEM_Demand!D4786)</f>
        <v>31.70058938</v>
      </c>
      <c r="E4786" t="str">
        <f>COMBDG_DEM_Demand!E4786</f>
        <v>Mm2</v>
      </c>
      <c r="F4786" t="str">
        <f>COMBDG_DEM_Demand!F4786</f>
        <v>Aggregated DemandCommercialBuildingOfficesOldAuxiliary Equipment</v>
      </c>
    </row>
    <row r="4787" spans="1:6" x14ac:dyDescent="0.25">
      <c r="A4787" t="str">
        <f>COMBDG_DEM_Demand!A4787</f>
        <v>TO</v>
      </c>
      <c r="B4787">
        <f>COMBDG_DEM_Demand!B4787</f>
        <v>2050</v>
      </c>
      <c r="C4787" t="str">
        <f>COMBDG_DEM_Demand!C4787</f>
        <v>ADEMCOMBDGEDSOldAE</v>
      </c>
      <c r="D4787">
        <f>IF(ISNUMBER(SEARCH("OFFNew",C4787)),COMBDG_DEM_Demand!D4787*'Demand shift'!$C$2,COMBDG_DEM_Demand!D4787)</f>
        <v>8.82232488</v>
      </c>
      <c r="E4787" t="str">
        <f>COMBDG_DEM_Demand!E4787</f>
        <v>Mm2</v>
      </c>
      <c r="F4787" t="str">
        <f>COMBDG_DEM_Demand!F4787</f>
        <v>Aggregated DemandCommercialBuildingEducational ServicesOldAuxiliary Equipment</v>
      </c>
    </row>
    <row r="4788" spans="1:6" x14ac:dyDescent="0.25">
      <c r="A4788" t="str">
        <f>COMBDG_DEM_Demand!A4788</f>
        <v>TO</v>
      </c>
      <c r="B4788">
        <f>COMBDG_DEM_Demand!B4788</f>
        <v>2050</v>
      </c>
      <c r="C4788" t="str">
        <f>COMBDG_DEM_Demand!C4788</f>
        <v>ADEMCOMBDGHLCOldAE</v>
      </c>
      <c r="D4788">
        <f>IF(ISNUMBER(SEARCH("OFFNew",C4788)),COMBDG_DEM_Demand!D4788*'Demand shift'!$C$2,COMBDG_DEM_Demand!D4788)</f>
        <v>3.2447994250000001</v>
      </c>
      <c r="E4788" t="str">
        <f>COMBDG_DEM_Demand!E4788</f>
        <v>Mm2</v>
      </c>
      <c r="F4788" t="str">
        <f>COMBDG_DEM_Demand!F4788</f>
        <v>Aggregated DemandCommercialBuildingHealth Care and Social AssistanceOldAuxiliary Equipment</v>
      </c>
    </row>
    <row r="4789" spans="1:6" x14ac:dyDescent="0.25">
      <c r="A4789" t="str">
        <f>COMBDG_DEM_Demand!A4789</f>
        <v>TO</v>
      </c>
      <c r="B4789">
        <f>COMBDG_DEM_Demand!B4789</f>
        <v>2050</v>
      </c>
      <c r="C4789" t="str">
        <f>COMBDG_DEM_Demand!C4789</f>
        <v>ADEMCOMBDGAEROldAE</v>
      </c>
      <c r="D4789">
        <f>IF(ISNUMBER(SEARCH("OFFNew",C4789)),COMBDG_DEM_Demand!D4789*'Demand shift'!$C$2,COMBDG_DEM_Demand!D4789)</f>
        <v>2.7388278499999998</v>
      </c>
      <c r="E4789" t="str">
        <f>COMBDG_DEM_Demand!E4789</f>
        <v>Mm2</v>
      </c>
      <c r="F4789" t="str">
        <f>COMBDG_DEM_Demand!F4789</f>
        <v>Aggregated DemandCommercialBuildingArts, Entertainment and RecreationOldAuxiliary Equipment</v>
      </c>
    </row>
    <row r="4790" spans="1:6" x14ac:dyDescent="0.25">
      <c r="A4790" t="str">
        <f>COMBDG_DEM_Demand!A4790</f>
        <v>TO</v>
      </c>
      <c r="B4790">
        <f>COMBDG_DEM_Demand!B4790</f>
        <v>2050</v>
      </c>
      <c r="C4790" t="str">
        <f>COMBDG_DEM_Demand!C4790</f>
        <v>ADEMCOMBDGAFSOldAE</v>
      </c>
      <c r="D4790">
        <f>IF(ISNUMBER(SEARCH("OFFNew",C4790)),COMBDG_DEM_Demand!D4790*'Demand shift'!$C$2,COMBDG_DEM_Demand!D4790)</f>
        <v>2.284455667</v>
      </c>
      <c r="E4790" t="str">
        <f>COMBDG_DEM_Demand!E4790</f>
        <v>Mm2</v>
      </c>
      <c r="F4790" t="str">
        <f>COMBDG_DEM_Demand!F4790</f>
        <v>Aggregated DemandCommercialBuildingAccommodation and Food ServicesOldAuxiliary Equipment</v>
      </c>
    </row>
    <row r="4791" spans="1:6" x14ac:dyDescent="0.25">
      <c r="A4791" t="str">
        <f>COMBDG_DEM_Demand!A4791</f>
        <v>TO</v>
      </c>
      <c r="B4791">
        <f>COMBDG_DEM_Demand!B4791</f>
        <v>2050</v>
      </c>
      <c r="C4791" t="str">
        <f>COMBDG_DEM_Demand!C4791</f>
        <v>ADEMCOMBDGOTSOldAE</v>
      </c>
      <c r="D4791">
        <f>IF(ISNUMBER(SEARCH("OFFNew",C4791)),COMBDG_DEM_Demand!D4791*'Demand shift'!$C$2,COMBDG_DEM_Demand!D4791)</f>
        <v>3.817302594</v>
      </c>
      <c r="E4791" t="str">
        <f>COMBDG_DEM_Demand!E4791</f>
        <v>Mm2</v>
      </c>
      <c r="F4791" t="str">
        <f>COMBDG_DEM_Demand!F4791</f>
        <v>Aggregated DemandCommercialBuildingOther ServicesOldAuxiliary Equipment</v>
      </c>
    </row>
    <row r="4792" spans="1:6" x14ac:dyDescent="0.25">
      <c r="A4792" t="str">
        <f>COMBDG_DEM_Demand!A4792</f>
        <v>TO</v>
      </c>
      <c r="B4792">
        <f>COMBDG_DEM_Demand!B4792</f>
        <v>2050</v>
      </c>
      <c r="C4792" t="str">
        <f>COMBDG_DEM_Demand!C4792</f>
        <v>ADEMCOMBDGWSTNewAE</v>
      </c>
      <c r="D4792">
        <f>IF(ISNUMBER(SEARCH("OFFNew",C4792)),COMBDG_DEM_Demand!D4792*'Demand shift'!$C$2,COMBDG_DEM_Demand!D4792)</f>
        <v>0.35123231999999999</v>
      </c>
      <c r="E4792" t="str">
        <f>COMBDG_DEM_Demand!E4792</f>
        <v>Mm2</v>
      </c>
      <c r="F4792" t="str">
        <f>COMBDG_DEM_Demand!F4792</f>
        <v>Aggregated DemandCommercialBuildingWholesale TradeNewAuxiliary Equipment</v>
      </c>
    </row>
    <row r="4793" spans="1:6" x14ac:dyDescent="0.25">
      <c r="A4793" t="str">
        <f>COMBDG_DEM_Demand!A4793</f>
        <v>TO</v>
      </c>
      <c r="B4793">
        <f>COMBDG_DEM_Demand!B4793</f>
        <v>2050</v>
      </c>
      <c r="C4793" t="str">
        <f>COMBDG_DEM_Demand!C4793</f>
        <v>ADEMCOMBDGRTTNewAE</v>
      </c>
      <c r="D4793">
        <f>IF(ISNUMBER(SEARCH("OFFNew",C4793)),COMBDG_DEM_Demand!D4793*'Demand shift'!$C$2,COMBDG_DEM_Demand!D4793)</f>
        <v>1.4824163560000001</v>
      </c>
      <c r="E4793" t="str">
        <f>COMBDG_DEM_Demand!E4793</f>
        <v>Mm2</v>
      </c>
      <c r="F4793" t="str">
        <f>COMBDG_DEM_Demand!F4793</f>
        <v>Aggregated DemandCommercialBuildingRetail TradeNewAuxiliary Equipment</v>
      </c>
    </row>
    <row r="4794" spans="1:6" x14ac:dyDescent="0.25">
      <c r="A4794" t="str">
        <f>COMBDG_DEM_Demand!A4794</f>
        <v>TO</v>
      </c>
      <c r="B4794">
        <f>COMBDG_DEM_Demand!B4794</f>
        <v>2050</v>
      </c>
      <c r="C4794" t="str">
        <f>COMBDG_DEM_Demand!C4794</f>
        <v>ADEMCOMBDGTAWNewAE</v>
      </c>
      <c r="D4794">
        <f>IF(ISNUMBER(SEARCH("OFFNew",C4794)),COMBDG_DEM_Demand!D4794*'Demand shift'!$C$2,COMBDG_DEM_Demand!D4794)</f>
        <v>0.51770523899999998</v>
      </c>
      <c r="E4794" t="str">
        <f>COMBDG_DEM_Demand!E4794</f>
        <v>Mm2</v>
      </c>
      <c r="F4794" t="str">
        <f>COMBDG_DEM_Demand!F4794</f>
        <v>Aggregated DemandCommercialBuildingTransportation and WarehousingNewAuxiliary Equipment</v>
      </c>
    </row>
    <row r="4795" spans="1:6" x14ac:dyDescent="0.25">
      <c r="A4795" t="str">
        <f>COMBDG_DEM_Demand!A4795</f>
        <v>TO</v>
      </c>
      <c r="B4795">
        <f>COMBDG_DEM_Demand!B4795</f>
        <v>2050</v>
      </c>
      <c r="C4795" t="str">
        <f>COMBDG_DEM_Demand!C4795</f>
        <v>ADEMCOMBDGICINewAE</v>
      </c>
      <c r="D4795">
        <f>IF(ISNUMBER(SEARCH("OFFNew",C4795)),COMBDG_DEM_Demand!D4795*'Demand shift'!$C$2,COMBDG_DEM_Demand!D4795)</f>
        <v>0</v>
      </c>
      <c r="E4795" t="str">
        <f>COMBDG_DEM_Demand!E4795</f>
        <v>Mm2</v>
      </c>
      <c r="F4795" t="str">
        <f>COMBDG_DEM_Demand!F4795</f>
        <v>Aggregated DemandCommercialBuildingInformation and Cultural IndustriesNewAuxiliary Equipment</v>
      </c>
    </row>
    <row r="4796" spans="1:6" x14ac:dyDescent="0.25">
      <c r="A4796" t="str">
        <f>COMBDG_DEM_Demand!A4796</f>
        <v>TO</v>
      </c>
      <c r="B4796">
        <f>COMBDG_DEM_Demand!B4796</f>
        <v>2050</v>
      </c>
      <c r="C4796" t="str">
        <f>COMBDG_DEM_Demand!C4796</f>
        <v>ADEMCOMBDGOFFNewAE</v>
      </c>
      <c r="D4796">
        <f>IF(ISNUMBER(SEARCH("OFFNew",C4796)),COMBDG_DEM_Demand!D4796*'Demand shift'!$C$2,COMBDG_DEM_Demand!D4796)</f>
        <v>2.0448926585999998</v>
      </c>
      <c r="E4796" t="str">
        <f>COMBDG_DEM_Demand!E4796</f>
        <v>Mm2</v>
      </c>
      <c r="F4796" t="str">
        <f>COMBDG_DEM_Demand!F4796</f>
        <v>Aggregated DemandCommercialBuildingOfficesNewAuxiliary Equipment</v>
      </c>
    </row>
    <row r="4797" spans="1:6" x14ac:dyDescent="0.25">
      <c r="A4797" t="str">
        <f>COMBDG_DEM_Demand!A4797</f>
        <v>TO</v>
      </c>
      <c r="B4797">
        <f>COMBDG_DEM_Demand!B4797</f>
        <v>2050</v>
      </c>
      <c r="C4797" t="str">
        <f>COMBDG_DEM_Demand!C4797</f>
        <v>ADEMCOMBDGEDSNewAE</v>
      </c>
      <c r="D4797">
        <f>IF(ISNUMBER(SEARCH("OFFNew",C4797)),COMBDG_DEM_Demand!D4797*'Demand shift'!$C$2,COMBDG_DEM_Demand!D4797)</f>
        <v>0.85305457600000001</v>
      </c>
      <c r="E4797" t="str">
        <f>COMBDG_DEM_Demand!E4797</f>
        <v>Mm2</v>
      </c>
      <c r="F4797" t="str">
        <f>COMBDG_DEM_Demand!F4797</f>
        <v>Aggregated DemandCommercialBuildingEducational ServicesNewAuxiliary Equipment</v>
      </c>
    </row>
    <row r="4798" spans="1:6" x14ac:dyDescent="0.25">
      <c r="A4798" t="str">
        <f>COMBDG_DEM_Demand!A4798</f>
        <v>TO</v>
      </c>
      <c r="B4798">
        <f>COMBDG_DEM_Demand!B4798</f>
        <v>2050</v>
      </c>
      <c r="C4798" t="str">
        <f>COMBDG_DEM_Demand!C4798</f>
        <v>ADEMCOMBDGHLCNewAE</v>
      </c>
      <c r="D4798">
        <f>IF(ISNUMBER(SEARCH("OFFNew",C4798)),COMBDG_DEM_Demand!D4798*'Demand shift'!$C$2,COMBDG_DEM_Demand!D4798)</f>
        <v>0.572592514</v>
      </c>
      <c r="E4798" t="str">
        <f>COMBDG_DEM_Demand!E4798</f>
        <v>Mm2</v>
      </c>
      <c r="F4798" t="str">
        <f>COMBDG_DEM_Demand!F4798</f>
        <v>Aggregated DemandCommercialBuildingHealth Care and Social AssistanceNewAuxiliary Equipment</v>
      </c>
    </row>
    <row r="4799" spans="1:6" x14ac:dyDescent="0.25">
      <c r="A4799" t="str">
        <f>COMBDG_DEM_Demand!A4799</f>
        <v>TO</v>
      </c>
      <c r="B4799">
        <f>COMBDG_DEM_Demand!B4799</f>
        <v>2050</v>
      </c>
      <c r="C4799" t="str">
        <f>COMBDG_DEM_Demand!C4799</f>
        <v>ADEMCOMBDGAERNewAE</v>
      </c>
      <c r="D4799">
        <f>IF(ISNUMBER(SEARCH("OFFNew",C4799)),COMBDG_DEM_Demand!D4799*'Demand shift'!$C$2,COMBDG_DEM_Demand!D4799)</f>
        <v>0.19951866700000001</v>
      </c>
      <c r="E4799" t="str">
        <f>COMBDG_DEM_Demand!E4799</f>
        <v>Mm2</v>
      </c>
      <c r="F4799" t="str">
        <f>COMBDG_DEM_Demand!F4799</f>
        <v>Aggregated DemandCommercialBuildingArts, Entertainment and RecreationNewAuxiliary Equipment</v>
      </c>
    </row>
    <row r="4800" spans="1:6" x14ac:dyDescent="0.25">
      <c r="A4800" t="str">
        <f>COMBDG_DEM_Demand!A4800</f>
        <v>TO</v>
      </c>
      <c r="B4800">
        <f>COMBDG_DEM_Demand!B4800</f>
        <v>2050</v>
      </c>
      <c r="C4800" t="str">
        <f>COMBDG_DEM_Demand!C4800</f>
        <v>ADEMCOMBDGAFSNewAE</v>
      </c>
      <c r="D4800">
        <f>IF(ISNUMBER(SEARCH("OFFNew",C4800)),COMBDG_DEM_Demand!D4800*'Demand shift'!$C$2,COMBDG_DEM_Demand!D4800)</f>
        <v>8.1262270999999997E-2</v>
      </c>
      <c r="E4800" t="str">
        <f>COMBDG_DEM_Demand!E4800</f>
        <v>Mm2</v>
      </c>
      <c r="F4800" t="str">
        <f>COMBDG_DEM_Demand!F4800</f>
        <v>Aggregated DemandCommercialBuildingAccommodation and Food ServicesNewAuxiliary Equipment</v>
      </c>
    </row>
    <row r="4801" spans="1:6" x14ac:dyDescent="0.25">
      <c r="A4801" t="str">
        <f>COMBDG_DEM_Demand!A4801</f>
        <v>TO</v>
      </c>
      <c r="B4801">
        <f>COMBDG_DEM_Demand!B4801</f>
        <v>2050</v>
      </c>
      <c r="C4801" t="str">
        <f>COMBDG_DEM_Demand!C4801</f>
        <v>ADEMCOMBDGOTSNewAE</v>
      </c>
      <c r="D4801">
        <f>IF(ISNUMBER(SEARCH("OFFNew",C4801)),COMBDG_DEM_Demand!D4801*'Demand shift'!$C$2,COMBDG_DEM_Demand!D4801)</f>
        <v>0.60164306899999997</v>
      </c>
      <c r="E4801" t="str">
        <f>COMBDG_DEM_Demand!E4801</f>
        <v>Mm2</v>
      </c>
      <c r="F4801" t="str">
        <f>COMBDG_DEM_Demand!F4801</f>
        <v>Aggregated DemandCommercialBuildingOther ServicesNewAuxiliary Equipment</v>
      </c>
    </row>
    <row r="4802" spans="1:6" x14ac:dyDescent="0.25">
      <c r="A4802" t="str">
        <f>COMBDG_DEM_Demand!A4802</f>
        <v>TO</v>
      </c>
      <c r="B4802">
        <f>COMBDG_DEM_Demand!B4802</f>
        <v>2050</v>
      </c>
      <c r="C4802" t="str">
        <f>COMBDG_DEM_Demand!C4802</f>
        <v>ADEMCOMBDGWSTOldAM</v>
      </c>
      <c r="D4802">
        <f>IF(ISNUMBER(SEARCH("OFFNew",C4802)),COMBDG_DEM_Demand!D4802*'Demand shift'!$C$2,COMBDG_DEM_Demand!D4802)</f>
        <v>7.1746822200000002</v>
      </c>
      <c r="E4802" t="str">
        <f>COMBDG_DEM_Demand!E4802</f>
        <v>Mm2</v>
      </c>
      <c r="F4802" t="str">
        <f>COMBDG_DEM_Demand!F4802</f>
        <v>Aggregated DemandCommercialBuildingWholesale TradeOldAuxiliary Motors</v>
      </c>
    </row>
    <row r="4803" spans="1:6" x14ac:dyDescent="0.25">
      <c r="A4803" t="str">
        <f>COMBDG_DEM_Demand!A4803</f>
        <v>TO</v>
      </c>
      <c r="B4803">
        <f>COMBDG_DEM_Demand!B4803</f>
        <v>2050</v>
      </c>
      <c r="C4803" t="str">
        <f>COMBDG_DEM_Demand!C4803</f>
        <v>ADEMCOMBDGRTTOldAM</v>
      </c>
      <c r="D4803">
        <f>IF(ISNUMBER(SEARCH("OFFNew",C4803)),COMBDG_DEM_Demand!D4803*'Demand shift'!$C$2,COMBDG_DEM_Demand!D4803)</f>
        <v>11.129654560000001</v>
      </c>
      <c r="E4803" t="str">
        <f>COMBDG_DEM_Demand!E4803</f>
        <v>Mm2</v>
      </c>
      <c r="F4803" t="str">
        <f>COMBDG_DEM_Demand!F4803</f>
        <v>Aggregated DemandCommercialBuildingRetail TradeOldAuxiliary Motors</v>
      </c>
    </row>
    <row r="4804" spans="1:6" x14ac:dyDescent="0.25">
      <c r="A4804" t="str">
        <f>COMBDG_DEM_Demand!A4804</f>
        <v>TO</v>
      </c>
      <c r="B4804">
        <f>COMBDG_DEM_Demand!B4804</f>
        <v>2050</v>
      </c>
      <c r="C4804" t="str">
        <f>COMBDG_DEM_Demand!C4804</f>
        <v>ADEMCOMBDGTAWOldAM</v>
      </c>
      <c r="D4804">
        <f>IF(ISNUMBER(SEARCH("OFFNew",C4804)),COMBDG_DEM_Demand!D4804*'Demand shift'!$C$2,COMBDG_DEM_Demand!D4804)</f>
        <v>2.0588352319999998</v>
      </c>
      <c r="E4804" t="str">
        <f>COMBDG_DEM_Demand!E4804</f>
        <v>Mm2</v>
      </c>
      <c r="F4804" t="str">
        <f>COMBDG_DEM_Demand!F4804</f>
        <v>Aggregated DemandCommercialBuildingTransportation and WarehousingOldAuxiliary Motors</v>
      </c>
    </row>
    <row r="4805" spans="1:6" x14ac:dyDescent="0.25">
      <c r="A4805" t="str">
        <f>COMBDG_DEM_Demand!A4805</f>
        <v>TO</v>
      </c>
      <c r="B4805">
        <f>COMBDG_DEM_Demand!B4805</f>
        <v>2050</v>
      </c>
      <c r="C4805" t="str">
        <f>COMBDG_DEM_Demand!C4805</f>
        <v>ADEMCOMBDGICIOldAM</v>
      </c>
      <c r="D4805">
        <f>IF(ISNUMBER(SEARCH("OFFNew",C4805)),COMBDG_DEM_Demand!D4805*'Demand shift'!$C$2,COMBDG_DEM_Demand!D4805)</f>
        <v>0.45684563500000003</v>
      </c>
      <c r="E4805" t="str">
        <f>COMBDG_DEM_Demand!E4805</f>
        <v>Mm2</v>
      </c>
      <c r="F4805" t="str">
        <f>COMBDG_DEM_Demand!F4805</f>
        <v>Aggregated DemandCommercialBuildingInformation and Cultural IndustriesOldAuxiliary Motors</v>
      </c>
    </row>
    <row r="4806" spans="1:6" x14ac:dyDescent="0.25">
      <c r="A4806" t="str">
        <f>COMBDG_DEM_Demand!A4806</f>
        <v>TO</v>
      </c>
      <c r="B4806">
        <f>COMBDG_DEM_Demand!B4806</f>
        <v>2050</v>
      </c>
      <c r="C4806" t="str">
        <f>COMBDG_DEM_Demand!C4806</f>
        <v>ADEMCOMBDGOFFOldAM</v>
      </c>
      <c r="D4806">
        <f>IF(ISNUMBER(SEARCH("OFFNew",C4806)),COMBDG_DEM_Demand!D4806*'Demand shift'!$C$2,COMBDG_DEM_Demand!D4806)</f>
        <v>31.70058938</v>
      </c>
      <c r="E4806" t="str">
        <f>COMBDG_DEM_Demand!E4806</f>
        <v>Mm2</v>
      </c>
      <c r="F4806" t="str">
        <f>COMBDG_DEM_Demand!F4806</f>
        <v>Aggregated DemandCommercialBuildingOfficesOldAuxiliary Motors</v>
      </c>
    </row>
    <row r="4807" spans="1:6" x14ac:dyDescent="0.25">
      <c r="A4807" t="str">
        <f>COMBDG_DEM_Demand!A4807</f>
        <v>TO</v>
      </c>
      <c r="B4807">
        <f>COMBDG_DEM_Demand!B4807</f>
        <v>2050</v>
      </c>
      <c r="C4807" t="str">
        <f>COMBDG_DEM_Demand!C4807</f>
        <v>ADEMCOMBDGEDSOldAM</v>
      </c>
      <c r="D4807">
        <f>IF(ISNUMBER(SEARCH("OFFNew",C4807)),COMBDG_DEM_Demand!D4807*'Demand shift'!$C$2,COMBDG_DEM_Demand!D4807)</f>
        <v>8.82232488</v>
      </c>
      <c r="E4807" t="str">
        <f>COMBDG_DEM_Demand!E4807</f>
        <v>Mm2</v>
      </c>
      <c r="F4807" t="str">
        <f>COMBDG_DEM_Demand!F4807</f>
        <v>Aggregated DemandCommercialBuildingEducational ServicesOldAuxiliary Motors</v>
      </c>
    </row>
    <row r="4808" spans="1:6" x14ac:dyDescent="0.25">
      <c r="A4808" t="str">
        <f>COMBDG_DEM_Demand!A4808</f>
        <v>TO</v>
      </c>
      <c r="B4808">
        <f>COMBDG_DEM_Demand!B4808</f>
        <v>2050</v>
      </c>
      <c r="C4808" t="str">
        <f>COMBDG_DEM_Demand!C4808</f>
        <v>ADEMCOMBDGHLCOldAM</v>
      </c>
      <c r="D4808">
        <f>IF(ISNUMBER(SEARCH("OFFNew",C4808)),COMBDG_DEM_Demand!D4808*'Demand shift'!$C$2,COMBDG_DEM_Demand!D4808)</f>
        <v>3.2447994250000001</v>
      </c>
      <c r="E4808" t="str">
        <f>COMBDG_DEM_Demand!E4808</f>
        <v>Mm2</v>
      </c>
      <c r="F4808" t="str">
        <f>COMBDG_DEM_Demand!F4808</f>
        <v>Aggregated DemandCommercialBuildingHealth Care and Social AssistanceOldAuxiliary Motors</v>
      </c>
    </row>
    <row r="4809" spans="1:6" x14ac:dyDescent="0.25">
      <c r="A4809" t="str">
        <f>COMBDG_DEM_Demand!A4809</f>
        <v>TO</v>
      </c>
      <c r="B4809">
        <f>COMBDG_DEM_Demand!B4809</f>
        <v>2050</v>
      </c>
      <c r="C4809" t="str">
        <f>COMBDG_DEM_Demand!C4809</f>
        <v>ADEMCOMBDGAEROldAM</v>
      </c>
      <c r="D4809">
        <f>IF(ISNUMBER(SEARCH("OFFNew",C4809)),COMBDG_DEM_Demand!D4809*'Demand shift'!$C$2,COMBDG_DEM_Demand!D4809)</f>
        <v>2.7388278499999998</v>
      </c>
      <c r="E4809" t="str">
        <f>COMBDG_DEM_Demand!E4809</f>
        <v>Mm2</v>
      </c>
      <c r="F4809" t="str">
        <f>COMBDG_DEM_Demand!F4809</f>
        <v>Aggregated DemandCommercialBuildingArts, Entertainment and RecreationOldAuxiliary Motors</v>
      </c>
    </row>
    <row r="4810" spans="1:6" x14ac:dyDescent="0.25">
      <c r="A4810" t="str">
        <f>COMBDG_DEM_Demand!A4810</f>
        <v>TO</v>
      </c>
      <c r="B4810">
        <f>COMBDG_DEM_Demand!B4810</f>
        <v>2050</v>
      </c>
      <c r="C4810" t="str">
        <f>COMBDG_DEM_Demand!C4810</f>
        <v>ADEMCOMBDGAFSOldAM</v>
      </c>
      <c r="D4810">
        <f>IF(ISNUMBER(SEARCH("OFFNew",C4810)),COMBDG_DEM_Demand!D4810*'Demand shift'!$C$2,COMBDG_DEM_Demand!D4810)</f>
        <v>2.284455667</v>
      </c>
      <c r="E4810" t="str">
        <f>COMBDG_DEM_Demand!E4810</f>
        <v>Mm2</v>
      </c>
      <c r="F4810" t="str">
        <f>COMBDG_DEM_Demand!F4810</f>
        <v>Aggregated DemandCommercialBuildingAccommodation and Food ServicesOldAuxiliary Motors</v>
      </c>
    </row>
    <row r="4811" spans="1:6" x14ac:dyDescent="0.25">
      <c r="A4811" t="str">
        <f>COMBDG_DEM_Demand!A4811</f>
        <v>TO</v>
      </c>
      <c r="B4811">
        <f>COMBDG_DEM_Demand!B4811</f>
        <v>2050</v>
      </c>
      <c r="C4811" t="str">
        <f>COMBDG_DEM_Demand!C4811</f>
        <v>ADEMCOMBDGOTSOldAM</v>
      </c>
      <c r="D4811">
        <f>IF(ISNUMBER(SEARCH("OFFNew",C4811)),COMBDG_DEM_Demand!D4811*'Demand shift'!$C$2,COMBDG_DEM_Demand!D4811)</f>
        <v>3.817302594</v>
      </c>
      <c r="E4811" t="str">
        <f>COMBDG_DEM_Demand!E4811</f>
        <v>Mm2</v>
      </c>
      <c r="F4811" t="str">
        <f>COMBDG_DEM_Demand!F4811</f>
        <v>Aggregated DemandCommercialBuildingOther ServicesOldAuxiliary Motors</v>
      </c>
    </row>
    <row r="4812" spans="1:6" x14ac:dyDescent="0.25">
      <c r="A4812" t="str">
        <f>COMBDG_DEM_Demand!A4812</f>
        <v>TO</v>
      </c>
      <c r="B4812">
        <f>COMBDG_DEM_Demand!B4812</f>
        <v>2050</v>
      </c>
      <c r="C4812" t="str">
        <f>COMBDG_DEM_Demand!C4812</f>
        <v>ADEMCOMBDGWSTNewAM</v>
      </c>
      <c r="D4812">
        <f>IF(ISNUMBER(SEARCH("OFFNew",C4812)),COMBDG_DEM_Demand!D4812*'Demand shift'!$C$2,COMBDG_DEM_Demand!D4812)</f>
        <v>0.35123231999999999</v>
      </c>
      <c r="E4812" t="str">
        <f>COMBDG_DEM_Demand!E4812</f>
        <v>Mm2</v>
      </c>
      <c r="F4812" t="str">
        <f>COMBDG_DEM_Demand!F4812</f>
        <v>Aggregated DemandCommercialBuildingWholesale TradeNewAuxiliary Motors</v>
      </c>
    </row>
    <row r="4813" spans="1:6" x14ac:dyDescent="0.25">
      <c r="A4813" t="str">
        <f>COMBDG_DEM_Demand!A4813</f>
        <v>TO</v>
      </c>
      <c r="B4813">
        <f>COMBDG_DEM_Demand!B4813</f>
        <v>2050</v>
      </c>
      <c r="C4813" t="str">
        <f>COMBDG_DEM_Demand!C4813</f>
        <v>ADEMCOMBDGRTTNewAM</v>
      </c>
      <c r="D4813">
        <f>IF(ISNUMBER(SEARCH("OFFNew",C4813)),COMBDG_DEM_Demand!D4813*'Demand shift'!$C$2,COMBDG_DEM_Demand!D4813)</f>
        <v>1.4824163560000001</v>
      </c>
      <c r="E4813" t="str">
        <f>COMBDG_DEM_Demand!E4813</f>
        <v>Mm2</v>
      </c>
      <c r="F4813" t="str">
        <f>COMBDG_DEM_Demand!F4813</f>
        <v>Aggregated DemandCommercialBuildingRetail TradeNewAuxiliary Motors</v>
      </c>
    </row>
    <row r="4814" spans="1:6" x14ac:dyDescent="0.25">
      <c r="A4814" t="str">
        <f>COMBDG_DEM_Demand!A4814</f>
        <v>TO</v>
      </c>
      <c r="B4814">
        <f>COMBDG_DEM_Demand!B4814</f>
        <v>2050</v>
      </c>
      <c r="C4814" t="str">
        <f>COMBDG_DEM_Demand!C4814</f>
        <v>ADEMCOMBDGTAWNewAM</v>
      </c>
      <c r="D4814">
        <f>IF(ISNUMBER(SEARCH("OFFNew",C4814)),COMBDG_DEM_Demand!D4814*'Demand shift'!$C$2,COMBDG_DEM_Demand!D4814)</f>
        <v>0.51770523899999998</v>
      </c>
      <c r="E4814" t="str">
        <f>COMBDG_DEM_Demand!E4814</f>
        <v>Mm2</v>
      </c>
      <c r="F4814" t="str">
        <f>COMBDG_DEM_Demand!F4814</f>
        <v>Aggregated DemandCommercialBuildingTransportation and WarehousingNewAuxiliary Motors</v>
      </c>
    </row>
    <row r="4815" spans="1:6" x14ac:dyDescent="0.25">
      <c r="A4815" t="str">
        <f>COMBDG_DEM_Demand!A4815</f>
        <v>TO</v>
      </c>
      <c r="B4815">
        <f>COMBDG_DEM_Demand!B4815</f>
        <v>2050</v>
      </c>
      <c r="C4815" t="str">
        <f>COMBDG_DEM_Demand!C4815</f>
        <v>ADEMCOMBDGICINewAM</v>
      </c>
      <c r="D4815">
        <f>IF(ISNUMBER(SEARCH("OFFNew",C4815)),COMBDG_DEM_Demand!D4815*'Demand shift'!$C$2,COMBDG_DEM_Demand!D4815)</f>
        <v>0</v>
      </c>
      <c r="E4815" t="str">
        <f>COMBDG_DEM_Demand!E4815</f>
        <v>Mm2</v>
      </c>
      <c r="F4815" t="str">
        <f>COMBDG_DEM_Demand!F4815</f>
        <v>Aggregated DemandCommercialBuildingInformation and Cultural IndustriesNewAuxiliary Motors</v>
      </c>
    </row>
    <row r="4816" spans="1:6" x14ac:dyDescent="0.25">
      <c r="A4816" t="str">
        <f>COMBDG_DEM_Demand!A4816</f>
        <v>TO</v>
      </c>
      <c r="B4816">
        <f>COMBDG_DEM_Demand!B4816</f>
        <v>2050</v>
      </c>
      <c r="C4816" t="str">
        <f>COMBDG_DEM_Demand!C4816</f>
        <v>ADEMCOMBDGOFFNewAM</v>
      </c>
      <c r="D4816">
        <f>IF(ISNUMBER(SEARCH("OFFNew",C4816)),COMBDG_DEM_Demand!D4816*'Demand shift'!$C$2,COMBDG_DEM_Demand!D4816)</f>
        <v>2.0448926585999998</v>
      </c>
      <c r="E4816" t="str">
        <f>COMBDG_DEM_Demand!E4816</f>
        <v>Mm2</v>
      </c>
      <c r="F4816" t="str">
        <f>COMBDG_DEM_Demand!F4816</f>
        <v>Aggregated DemandCommercialBuildingOfficesNewAuxiliary Motors</v>
      </c>
    </row>
    <row r="4817" spans="1:6" x14ac:dyDescent="0.25">
      <c r="A4817" t="str">
        <f>COMBDG_DEM_Demand!A4817</f>
        <v>TO</v>
      </c>
      <c r="B4817">
        <f>COMBDG_DEM_Demand!B4817</f>
        <v>2050</v>
      </c>
      <c r="C4817" t="str">
        <f>COMBDG_DEM_Demand!C4817</f>
        <v>ADEMCOMBDGEDSNewAM</v>
      </c>
      <c r="D4817">
        <f>IF(ISNUMBER(SEARCH("OFFNew",C4817)),COMBDG_DEM_Demand!D4817*'Demand shift'!$C$2,COMBDG_DEM_Demand!D4817)</f>
        <v>0.85305457600000001</v>
      </c>
      <c r="E4817" t="str">
        <f>COMBDG_DEM_Demand!E4817</f>
        <v>Mm2</v>
      </c>
      <c r="F4817" t="str">
        <f>COMBDG_DEM_Demand!F4817</f>
        <v>Aggregated DemandCommercialBuildingEducational ServicesNewAuxiliary Motors</v>
      </c>
    </row>
    <row r="4818" spans="1:6" x14ac:dyDescent="0.25">
      <c r="A4818" t="str">
        <f>COMBDG_DEM_Demand!A4818</f>
        <v>TO</v>
      </c>
      <c r="B4818">
        <f>COMBDG_DEM_Demand!B4818</f>
        <v>2050</v>
      </c>
      <c r="C4818" t="str">
        <f>COMBDG_DEM_Demand!C4818</f>
        <v>ADEMCOMBDGHLCNewAM</v>
      </c>
      <c r="D4818">
        <f>IF(ISNUMBER(SEARCH("OFFNew",C4818)),COMBDG_DEM_Demand!D4818*'Demand shift'!$C$2,COMBDG_DEM_Demand!D4818)</f>
        <v>0.572592514</v>
      </c>
      <c r="E4818" t="str">
        <f>COMBDG_DEM_Demand!E4818</f>
        <v>Mm2</v>
      </c>
      <c r="F4818" t="str">
        <f>COMBDG_DEM_Demand!F4818</f>
        <v>Aggregated DemandCommercialBuildingHealth Care and Social AssistanceNewAuxiliary Motors</v>
      </c>
    </row>
    <row r="4819" spans="1:6" x14ac:dyDescent="0.25">
      <c r="A4819" t="str">
        <f>COMBDG_DEM_Demand!A4819</f>
        <v>TO</v>
      </c>
      <c r="B4819">
        <f>COMBDG_DEM_Demand!B4819</f>
        <v>2050</v>
      </c>
      <c r="C4819" t="str">
        <f>COMBDG_DEM_Demand!C4819</f>
        <v>ADEMCOMBDGAERNewAM</v>
      </c>
      <c r="D4819">
        <f>IF(ISNUMBER(SEARCH("OFFNew",C4819)),COMBDG_DEM_Demand!D4819*'Demand shift'!$C$2,COMBDG_DEM_Demand!D4819)</f>
        <v>0.19951866700000001</v>
      </c>
      <c r="E4819" t="str">
        <f>COMBDG_DEM_Demand!E4819</f>
        <v>Mm2</v>
      </c>
      <c r="F4819" t="str">
        <f>COMBDG_DEM_Demand!F4819</f>
        <v>Aggregated DemandCommercialBuildingArts, Entertainment and RecreationNewAuxiliary Motors</v>
      </c>
    </row>
    <row r="4820" spans="1:6" x14ac:dyDescent="0.25">
      <c r="A4820" t="str">
        <f>COMBDG_DEM_Demand!A4820</f>
        <v>TO</v>
      </c>
      <c r="B4820">
        <f>COMBDG_DEM_Demand!B4820</f>
        <v>2050</v>
      </c>
      <c r="C4820" t="str">
        <f>COMBDG_DEM_Demand!C4820</f>
        <v>ADEMCOMBDGAFSNewAM</v>
      </c>
      <c r="D4820">
        <f>IF(ISNUMBER(SEARCH("OFFNew",C4820)),COMBDG_DEM_Demand!D4820*'Demand shift'!$C$2,COMBDG_DEM_Demand!D4820)</f>
        <v>8.1262270999999997E-2</v>
      </c>
      <c r="E4820" t="str">
        <f>COMBDG_DEM_Demand!E4820</f>
        <v>Mm2</v>
      </c>
      <c r="F4820" t="str">
        <f>COMBDG_DEM_Demand!F4820</f>
        <v>Aggregated DemandCommercialBuildingAccommodation and Food ServicesNewAuxiliary Motors</v>
      </c>
    </row>
    <row r="4821" spans="1:6" x14ac:dyDescent="0.25">
      <c r="A4821" t="str">
        <f>COMBDG_DEM_Demand!A4821</f>
        <v>TO</v>
      </c>
      <c r="B4821">
        <f>COMBDG_DEM_Demand!B4821</f>
        <v>2050</v>
      </c>
      <c r="C4821" t="str">
        <f>COMBDG_DEM_Demand!C4821</f>
        <v>ADEMCOMBDGOTSNewAM</v>
      </c>
      <c r="D4821">
        <f>IF(ISNUMBER(SEARCH("OFFNew",C4821)),COMBDG_DEM_Demand!D4821*'Demand shift'!$C$2,COMBDG_DEM_Demand!D4821)</f>
        <v>0.60164306899999997</v>
      </c>
      <c r="E4821" t="str">
        <f>COMBDG_DEM_Demand!E4821</f>
        <v>Mm2</v>
      </c>
      <c r="F4821" t="str">
        <f>COMBDG_DEM_Demand!F4821</f>
        <v>Aggregated DemandCommercialBuildingOther ServicesNewAuxiliary Motors</v>
      </c>
    </row>
    <row r="4822" spans="1:6" x14ac:dyDescent="0.25">
      <c r="A4822" t="str">
        <f>COMBDG_DEM_Demand!A4822</f>
        <v>TO</v>
      </c>
      <c r="B4822">
        <f>COMBDG_DEM_Demand!B4822</f>
        <v>2050</v>
      </c>
      <c r="C4822" t="str">
        <f>COMBDG_DEM_Demand!C4822</f>
        <v>ADEMCOMBDGWSTOldSC</v>
      </c>
      <c r="D4822">
        <f>IF(ISNUMBER(SEARCH("OFFNew",C4822)),COMBDG_DEM_Demand!D4822*'Demand shift'!$C$2,COMBDG_DEM_Demand!D4822)</f>
        <v>7.1746822200000002</v>
      </c>
      <c r="E4822" t="str">
        <f>COMBDG_DEM_Demand!E4822</f>
        <v>Mm2</v>
      </c>
      <c r="F4822" t="str">
        <f>COMBDG_DEM_Demand!F4822</f>
        <v>Aggregated DemandCommercialBuildingWholesale TradeOldSpace Cooling</v>
      </c>
    </row>
    <row r="4823" spans="1:6" x14ac:dyDescent="0.25">
      <c r="A4823" t="str">
        <f>COMBDG_DEM_Demand!A4823</f>
        <v>TO</v>
      </c>
      <c r="B4823">
        <f>COMBDG_DEM_Demand!B4823</f>
        <v>2050</v>
      </c>
      <c r="C4823" t="str">
        <f>COMBDG_DEM_Demand!C4823</f>
        <v>ADEMCOMBDGRTTOldSC</v>
      </c>
      <c r="D4823">
        <f>IF(ISNUMBER(SEARCH("OFFNew",C4823)),COMBDG_DEM_Demand!D4823*'Demand shift'!$C$2,COMBDG_DEM_Demand!D4823)</f>
        <v>11.129654560000001</v>
      </c>
      <c r="E4823" t="str">
        <f>COMBDG_DEM_Demand!E4823</f>
        <v>Mm2</v>
      </c>
      <c r="F4823" t="str">
        <f>COMBDG_DEM_Demand!F4823</f>
        <v>Aggregated DemandCommercialBuildingRetail TradeOldSpace Cooling</v>
      </c>
    </row>
    <row r="4824" spans="1:6" x14ac:dyDescent="0.25">
      <c r="A4824" t="str">
        <f>COMBDG_DEM_Demand!A4824</f>
        <v>TO</v>
      </c>
      <c r="B4824">
        <f>COMBDG_DEM_Demand!B4824</f>
        <v>2050</v>
      </c>
      <c r="C4824" t="str">
        <f>COMBDG_DEM_Demand!C4824</f>
        <v>ADEMCOMBDGTAWOldSC</v>
      </c>
      <c r="D4824">
        <f>IF(ISNUMBER(SEARCH("OFFNew",C4824)),COMBDG_DEM_Demand!D4824*'Demand shift'!$C$2,COMBDG_DEM_Demand!D4824)</f>
        <v>2.0588352319999998</v>
      </c>
      <c r="E4824" t="str">
        <f>COMBDG_DEM_Demand!E4824</f>
        <v>Mm2</v>
      </c>
      <c r="F4824" t="str">
        <f>COMBDG_DEM_Demand!F4824</f>
        <v>Aggregated DemandCommercialBuildingTransportation and WarehousingOldSpace Cooling</v>
      </c>
    </row>
    <row r="4825" spans="1:6" x14ac:dyDescent="0.25">
      <c r="A4825" t="str">
        <f>COMBDG_DEM_Demand!A4825</f>
        <v>TO</v>
      </c>
      <c r="B4825">
        <f>COMBDG_DEM_Demand!B4825</f>
        <v>2050</v>
      </c>
      <c r="C4825" t="str">
        <f>COMBDG_DEM_Demand!C4825</f>
        <v>ADEMCOMBDGICIOldSC</v>
      </c>
      <c r="D4825">
        <f>IF(ISNUMBER(SEARCH("OFFNew",C4825)),COMBDG_DEM_Demand!D4825*'Demand shift'!$C$2,COMBDG_DEM_Demand!D4825)</f>
        <v>0.45684563500000003</v>
      </c>
      <c r="E4825" t="str">
        <f>COMBDG_DEM_Demand!E4825</f>
        <v>Mm2</v>
      </c>
      <c r="F4825" t="str">
        <f>COMBDG_DEM_Demand!F4825</f>
        <v>Aggregated DemandCommercialBuildingInformation and Cultural IndustriesOldSpace Cooling</v>
      </c>
    </row>
    <row r="4826" spans="1:6" x14ac:dyDescent="0.25">
      <c r="A4826" t="str">
        <f>COMBDG_DEM_Demand!A4826</f>
        <v>TO</v>
      </c>
      <c r="B4826">
        <f>COMBDG_DEM_Demand!B4826</f>
        <v>2050</v>
      </c>
      <c r="C4826" t="str">
        <f>COMBDG_DEM_Demand!C4826</f>
        <v>ADEMCOMBDGOFFOldSC</v>
      </c>
      <c r="D4826">
        <f>IF(ISNUMBER(SEARCH("OFFNew",C4826)),COMBDG_DEM_Demand!D4826*'Demand shift'!$C$2,COMBDG_DEM_Demand!D4826)</f>
        <v>31.70058938</v>
      </c>
      <c r="E4826" t="str">
        <f>COMBDG_DEM_Demand!E4826</f>
        <v>Mm2</v>
      </c>
      <c r="F4826" t="str">
        <f>COMBDG_DEM_Demand!F4826</f>
        <v>Aggregated DemandCommercialBuildingOfficesOldSpace Cooling</v>
      </c>
    </row>
    <row r="4827" spans="1:6" x14ac:dyDescent="0.25">
      <c r="A4827" t="str">
        <f>COMBDG_DEM_Demand!A4827</f>
        <v>TO</v>
      </c>
      <c r="B4827">
        <f>COMBDG_DEM_Demand!B4827</f>
        <v>2050</v>
      </c>
      <c r="C4827" t="str">
        <f>COMBDG_DEM_Demand!C4827</f>
        <v>ADEMCOMBDGEDSOldSC</v>
      </c>
      <c r="D4827">
        <f>IF(ISNUMBER(SEARCH("OFFNew",C4827)),COMBDG_DEM_Demand!D4827*'Demand shift'!$C$2,COMBDG_DEM_Demand!D4827)</f>
        <v>8.82232488</v>
      </c>
      <c r="E4827" t="str">
        <f>COMBDG_DEM_Demand!E4827</f>
        <v>Mm2</v>
      </c>
      <c r="F4827" t="str">
        <f>COMBDG_DEM_Demand!F4827</f>
        <v>Aggregated DemandCommercialBuildingEducational ServicesOldSpace Cooling</v>
      </c>
    </row>
    <row r="4828" spans="1:6" x14ac:dyDescent="0.25">
      <c r="A4828" t="str">
        <f>COMBDG_DEM_Demand!A4828</f>
        <v>TO</v>
      </c>
      <c r="B4828">
        <f>COMBDG_DEM_Demand!B4828</f>
        <v>2050</v>
      </c>
      <c r="C4828" t="str">
        <f>COMBDG_DEM_Demand!C4828</f>
        <v>ADEMCOMBDGHLCOldSC</v>
      </c>
      <c r="D4828">
        <f>IF(ISNUMBER(SEARCH("OFFNew",C4828)),COMBDG_DEM_Demand!D4828*'Demand shift'!$C$2,COMBDG_DEM_Demand!D4828)</f>
        <v>3.2447994250000001</v>
      </c>
      <c r="E4828" t="str">
        <f>COMBDG_DEM_Demand!E4828</f>
        <v>Mm2</v>
      </c>
      <c r="F4828" t="str">
        <f>COMBDG_DEM_Demand!F4828</f>
        <v>Aggregated DemandCommercialBuildingHealth Care and Social AssistanceOldSpace Cooling</v>
      </c>
    </row>
    <row r="4829" spans="1:6" x14ac:dyDescent="0.25">
      <c r="A4829" t="str">
        <f>COMBDG_DEM_Demand!A4829</f>
        <v>TO</v>
      </c>
      <c r="B4829">
        <f>COMBDG_DEM_Demand!B4829</f>
        <v>2050</v>
      </c>
      <c r="C4829" t="str">
        <f>COMBDG_DEM_Demand!C4829</f>
        <v>ADEMCOMBDGAEROldSC</v>
      </c>
      <c r="D4829">
        <f>IF(ISNUMBER(SEARCH("OFFNew",C4829)),COMBDG_DEM_Demand!D4829*'Demand shift'!$C$2,COMBDG_DEM_Demand!D4829)</f>
        <v>2.7388278499999998</v>
      </c>
      <c r="E4829" t="str">
        <f>COMBDG_DEM_Demand!E4829</f>
        <v>Mm2</v>
      </c>
      <c r="F4829" t="str">
        <f>COMBDG_DEM_Demand!F4829</f>
        <v>Aggregated DemandCommercialBuildingArts, Entertainment and RecreationOldSpace Cooling</v>
      </c>
    </row>
    <row r="4830" spans="1:6" x14ac:dyDescent="0.25">
      <c r="A4830" t="str">
        <f>COMBDG_DEM_Demand!A4830</f>
        <v>TO</v>
      </c>
      <c r="B4830">
        <f>COMBDG_DEM_Demand!B4830</f>
        <v>2050</v>
      </c>
      <c r="C4830" t="str">
        <f>COMBDG_DEM_Demand!C4830</f>
        <v>ADEMCOMBDGAFSOldSC</v>
      </c>
      <c r="D4830">
        <f>IF(ISNUMBER(SEARCH("OFFNew",C4830)),COMBDG_DEM_Demand!D4830*'Demand shift'!$C$2,COMBDG_DEM_Demand!D4830)</f>
        <v>2.284455667</v>
      </c>
      <c r="E4830" t="str">
        <f>COMBDG_DEM_Demand!E4830</f>
        <v>Mm2</v>
      </c>
      <c r="F4830" t="str">
        <f>COMBDG_DEM_Demand!F4830</f>
        <v>Aggregated DemandCommercialBuildingAccommodation and Food ServicesOldSpace Cooling</v>
      </c>
    </row>
    <row r="4831" spans="1:6" x14ac:dyDescent="0.25">
      <c r="A4831" t="str">
        <f>COMBDG_DEM_Demand!A4831</f>
        <v>TO</v>
      </c>
      <c r="B4831">
        <f>COMBDG_DEM_Demand!B4831</f>
        <v>2050</v>
      </c>
      <c r="C4831" t="str">
        <f>COMBDG_DEM_Demand!C4831</f>
        <v>ADEMCOMBDGOTSOldSC</v>
      </c>
      <c r="D4831">
        <f>IF(ISNUMBER(SEARCH("OFFNew",C4831)),COMBDG_DEM_Demand!D4831*'Demand shift'!$C$2,COMBDG_DEM_Demand!D4831)</f>
        <v>3.817302594</v>
      </c>
      <c r="E4831" t="str">
        <f>COMBDG_DEM_Demand!E4831</f>
        <v>Mm2</v>
      </c>
      <c r="F4831" t="str">
        <f>COMBDG_DEM_Demand!F4831</f>
        <v>Aggregated DemandCommercialBuildingOther ServicesOldSpace Cooling</v>
      </c>
    </row>
    <row r="4832" spans="1:6" x14ac:dyDescent="0.25">
      <c r="A4832" t="str">
        <f>COMBDG_DEM_Demand!A4832</f>
        <v>TO</v>
      </c>
      <c r="B4832">
        <f>COMBDG_DEM_Demand!B4832</f>
        <v>2050</v>
      </c>
      <c r="C4832" t="str">
        <f>COMBDG_DEM_Demand!C4832</f>
        <v>ADEMCOMBDGWSTNewSC</v>
      </c>
      <c r="D4832">
        <f>IF(ISNUMBER(SEARCH("OFFNew",C4832)),COMBDG_DEM_Demand!D4832*'Demand shift'!$C$2,COMBDG_DEM_Demand!D4832)</f>
        <v>0.35123231999999999</v>
      </c>
      <c r="E4832" t="str">
        <f>COMBDG_DEM_Demand!E4832</f>
        <v>Mm2</v>
      </c>
      <c r="F4832" t="str">
        <f>COMBDG_DEM_Demand!F4832</f>
        <v>Aggregated DemandCommercialBuildingWholesale TradeNewSpace Cooling</v>
      </c>
    </row>
    <row r="4833" spans="1:6" x14ac:dyDescent="0.25">
      <c r="A4833" t="str">
        <f>COMBDG_DEM_Demand!A4833</f>
        <v>TO</v>
      </c>
      <c r="B4833">
        <f>COMBDG_DEM_Demand!B4833</f>
        <v>2050</v>
      </c>
      <c r="C4833" t="str">
        <f>COMBDG_DEM_Demand!C4833</f>
        <v>ADEMCOMBDGRTTNewSC</v>
      </c>
      <c r="D4833">
        <f>IF(ISNUMBER(SEARCH("OFFNew",C4833)),COMBDG_DEM_Demand!D4833*'Demand shift'!$C$2,COMBDG_DEM_Demand!D4833)</f>
        <v>1.4824163560000001</v>
      </c>
      <c r="E4833" t="str">
        <f>COMBDG_DEM_Demand!E4833</f>
        <v>Mm2</v>
      </c>
      <c r="F4833" t="str">
        <f>COMBDG_DEM_Demand!F4833</f>
        <v>Aggregated DemandCommercialBuildingRetail TradeNewSpace Cooling</v>
      </c>
    </row>
    <row r="4834" spans="1:6" x14ac:dyDescent="0.25">
      <c r="A4834" t="str">
        <f>COMBDG_DEM_Demand!A4834</f>
        <v>TO</v>
      </c>
      <c r="B4834">
        <f>COMBDG_DEM_Demand!B4834</f>
        <v>2050</v>
      </c>
      <c r="C4834" t="str">
        <f>COMBDG_DEM_Demand!C4834</f>
        <v>ADEMCOMBDGTAWNewSC</v>
      </c>
      <c r="D4834">
        <f>IF(ISNUMBER(SEARCH("OFFNew",C4834)),COMBDG_DEM_Demand!D4834*'Demand shift'!$C$2,COMBDG_DEM_Demand!D4834)</f>
        <v>0.51770523899999998</v>
      </c>
      <c r="E4834" t="str">
        <f>COMBDG_DEM_Demand!E4834</f>
        <v>Mm2</v>
      </c>
      <c r="F4834" t="str">
        <f>COMBDG_DEM_Demand!F4834</f>
        <v>Aggregated DemandCommercialBuildingTransportation and WarehousingNewSpace Cooling</v>
      </c>
    </row>
    <row r="4835" spans="1:6" x14ac:dyDescent="0.25">
      <c r="A4835" t="str">
        <f>COMBDG_DEM_Demand!A4835</f>
        <v>TO</v>
      </c>
      <c r="B4835">
        <f>COMBDG_DEM_Demand!B4835</f>
        <v>2050</v>
      </c>
      <c r="C4835" t="str">
        <f>COMBDG_DEM_Demand!C4835</f>
        <v>ADEMCOMBDGICINewSC</v>
      </c>
      <c r="D4835">
        <f>IF(ISNUMBER(SEARCH("OFFNew",C4835)),COMBDG_DEM_Demand!D4835*'Demand shift'!$C$2,COMBDG_DEM_Demand!D4835)</f>
        <v>0</v>
      </c>
      <c r="E4835" t="str">
        <f>COMBDG_DEM_Demand!E4835</f>
        <v>Mm2</v>
      </c>
      <c r="F4835" t="str">
        <f>COMBDG_DEM_Demand!F4835</f>
        <v>Aggregated DemandCommercialBuildingInformation and Cultural IndustriesNewSpace Cooling</v>
      </c>
    </row>
    <row r="4836" spans="1:6" x14ac:dyDescent="0.25">
      <c r="A4836" t="str">
        <f>COMBDG_DEM_Demand!A4836</f>
        <v>TO</v>
      </c>
      <c r="B4836">
        <f>COMBDG_DEM_Demand!B4836</f>
        <v>2050</v>
      </c>
      <c r="C4836" t="str">
        <f>COMBDG_DEM_Demand!C4836</f>
        <v>ADEMCOMBDGOFFNewSC</v>
      </c>
      <c r="D4836">
        <f>IF(ISNUMBER(SEARCH("OFFNew",C4836)),COMBDG_DEM_Demand!D4836*'Demand shift'!$C$2,COMBDG_DEM_Demand!D4836)</f>
        <v>2.0448926585999998</v>
      </c>
      <c r="E4836" t="str">
        <f>COMBDG_DEM_Demand!E4836</f>
        <v>Mm2</v>
      </c>
      <c r="F4836" t="str">
        <f>COMBDG_DEM_Demand!F4836</f>
        <v>Aggregated DemandCommercialBuildingOfficesNewSpace Cooling</v>
      </c>
    </row>
    <row r="4837" spans="1:6" x14ac:dyDescent="0.25">
      <c r="A4837" t="str">
        <f>COMBDG_DEM_Demand!A4837</f>
        <v>TO</v>
      </c>
      <c r="B4837">
        <f>COMBDG_DEM_Demand!B4837</f>
        <v>2050</v>
      </c>
      <c r="C4837" t="str">
        <f>COMBDG_DEM_Demand!C4837</f>
        <v>ADEMCOMBDGEDSNewSC</v>
      </c>
      <c r="D4837">
        <f>IF(ISNUMBER(SEARCH("OFFNew",C4837)),COMBDG_DEM_Demand!D4837*'Demand shift'!$C$2,COMBDG_DEM_Demand!D4837)</f>
        <v>0.85305457600000001</v>
      </c>
      <c r="E4837" t="str">
        <f>COMBDG_DEM_Demand!E4837</f>
        <v>Mm2</v>
      </c>
      <c r="F4837" t="str">
        <f>COMBDG_DEM_Demand!F4837</f>
        <v>Aggregated DemandCommercialBuildingEducational ServicesNewSpace Cooling</v>
      </c>
    </row>
    <row r="4838" spans="1:6" x14ac:dyDescent="0.25">
      <c r="A4838" t="str">
        <f>COMBDG_DEM_Demand!A4838</f>
        <v>TO</v>
      </c>
      <c r="B4838">
        <f>COMBDG_DEM_Demand!B4838</f>
        <v>2050</v>
      </c>
      <c r="C4838" t="str">
        <f>COMBDG_DEM_Demand!C4838</f>
        <v>ADEMCOMBDGHLCNewSC</v>
      </c>
      <c r="D4838">
        <f>IF(ISNUMBER(SEARCH("OFFNew",C4838)),COMBDG_DEM_Demand!D4838*'Demand shift'!$C$2,COMBDG_DEM_Demand!D4838)</f>
        <v>0.572592514</v>
      </c>
      <c r="E4838" t="str">
        <f>COMBDG_DEM_Demand!E4838</f>
        <v>Mm2</v>
      </c>
      <c r="F4838" t="str">
        <f>COMBDG_DEM_Demand!F4838</f>
        <v>Aggregated DemandCommercialBuildingHealth Care and Social AssistanceNewSpace Cooling</v>
      </c>
    </row>
    <row r="4839" spans="1:6" x14ac:dyDescent="0.25">
      <c r="A4839" t="str">
        <f>COMBDG_DEM_Demand!A4839</f>
        <v>TO</v>
      </c>
      <c r="B4839">
        <f>COMBDG_DEM_Demand!B4839</f>
        <v>2050</v>
      </c>
      <c r="C4839" t="str">
        <f>COMBDG_DEM_Demand!C4839</f>
        <v>ADEMCOMBDGAERNewSC</v>
      </c>
      <c r="D4839">
        <f>IF(ISNUMBER(SEARCH("OFFNew",C4839)),COMBDG_DEM_Demand!D4839*'Demand shift'!$C$2,COMBDG_DEM_Demand!D4839)</f>
        <v>0.19951866700000001</v>
      </c>
      <c r="E4839" t="str">
        <f>COMBDG_DEM_Demand!E4839</f>
        <v>Mm2</v>
      </c>
      <c r="F4839" t="str">
        <f>COMBDG_DEM_Demand!F4839</f>
        <v>Aggregated DemandCommercialBuildingArts, Entertainment and RecreationNewSpace Cooling</v>
      </c>
    </row>
    <row r="4840" spans="1:6" x14ac:dyDescent="0.25">
      <c r="A4840" t="str">
        <f>COMBDG_DEM_Demand!A4840</f>
        <v>TO</v>
      </c>
      <c r="B4840">
        <f>COMBDG_DEM_Demand!B4840</f>
        <v>2050</v>
      </c>
      <c r="C4840" t="str">
        <f>COMBDG_DEM_Demand!C4840</f>
        <v>ADEMCOMBDGAFSNewSC</v>
      </c>
      <c r="D4840">
        <f>IF(ISNUMBER(SEARCH("OFFNew",C4840)),COMBDG_DEM_Demand!D4840*'Demand shift'!$C$2,COMBDG_DEM_Demand!D4840)</f>
        <v>8.1262270999999997E-2</v>
      </c>
      <c r="E4840" t="str">
        <f>COMBDG_DEM_Demand!E4840</f>
        <v>Mm2</v>
      </c>
      <c r="F4840" t="str">
        <f>COMBDG_DEM_Demand!F4840</f>
        <v>Aggregated DemandCommercialBuildingAccommodation and Food ServicesNewSpace Cooling</v>
      </c>
    </row>
    <row r="4841" spans="1:6" x14ac:dyDescent="0.25">
      <c r="A4841" t="str">
        <f>COMBDG_DEM_Demand!A4841</f>
        <v>TO</v>
      </c>
      <c r="B4841">
        <f>COMBDG_DEM_Demand!B4841</f>
        <v>2050</v>
      </c>
      <c r="C4841" t="str">
        <f>COMBDG_DEM_Demand!C4841</f>
        <v>ADEMCOMBDGOTSNewSC</v>
      </c>
      <c r="D4841">
        <f>IF(ISNUMBER(SEARCH("OFFNew",C4841)),COMBDG_DEM_Demand!D4841*'Demand shift'!$C$2,COMBDG_DEM_Demand!D4841)</f>
        <v>0.60164306899999997</v>
      </c>
      <c r="E4841" t="str">
        <f>COMBDG_DEM_Demand!E4841</f>
        <v>Mm2</v>
      </c>
      <c r="F4841" t="str">
        <f>COMBDG_DEM_Demand!F4841</f>
        <v>Aggregated DemandCommercialBuildingOther ServicesNewSpace Cooling</v>
      </c>
    </row>
    <row r="4842" spans="1:6" x14ac:dyDescent="0.25">
      <c r="A4842" t="str">
        <f>COMBDG_DEM_Demand!A4842</f>
        <v>TO</v>
      </c>
      <c r="B4842">
        <f>COMBDG_DEM_Demand!B4842</f>
        <v>2050</v>
      </c>
      <c r="C4842" t="str">
        <f>COMBDG_DEM_Demand!C4842</f>
        <v>ADEMCOMBDGWSTOldSH</v>
      </c>
      <c r="D4842">
        <f>IF(ISNUMBER(SEARCH("OFFNew",C4842)),COMBDG_DEM_Demand!D4842*'Demand shift'!$C$2,COMBDG_DEM_Demand!D4842)</f>
        <v>7.1746822200000002</v>
      </c>
      <c r="E4842" t="str">
        <f>COMBDG_DEM_Demand!E4842</f>
        <v>Mm2</v>
      </c>
      <c r="F4842" t="str">
        <f>COMBDG_DEM_Demand!F4842</f>
        <v>Aggregated DemandCommercialBuildingWholesale TradeOldSpace Heating</v>
      </c>
    </row>
    <row r="4843" spans="1:6" x14ac:dyDescent="0.25">
      <c r="A4843" t="str">
        <f>COMBDG_DEM_Demand!A4843</f>
        <v>TO</v>
      </c>
      <c r="B4843">
        <f>COMBDG_DEM_Demand!B4843</f>
        <v>2050</v>
      </c>
      <c r="C4843" t="str">
        <f>COMBDG_DEM_Demand!C4843</f>
        <v>ADEMCOMBDGRTTOldSH</v>
      </c>
      <c r="D4843">
        <f>IF(ISNUMBER(SEARCH("OFFNew",C4843)),COMBDG_DEM_Demand!D4843*'Demand shift'!$C$2,COMBDG_DEM_Demand!D4843)</f>
        <v>11.129654560000001</v>
      </c>
      <c r="E4843" t="str">
        <f>COMBDG_DEM_Demand!E4843</f>
        <v>Mm2</v>
      </c>
      <c r="F4843" t="str">
        <f>COMBDG_DEM_Demand!F4843</f>
        <v>Aggregated DemandCommercialBuildingRetail TradeOldSpace Heating</v>
      </c>
    </row>
    <row r="4844" spans="1:6" x14ac:dyDescent="0.25">
      <c r="A4844" t="str">
        <f>COMBDG_DEM_Demand!A4844</f>
        <v>TO</v>
      </c>
      <c r="B4844">
        <f>COMBDG_DEM_Demand!B4844</f>
        <v>2050</v>
      </c>
      <c r="C4844" t="str">
        <f>COMBDG_DEM_Demand!C4844</f>
        <v>ADEMCOMBDGTAWOldSH</v>
      </c>
      <c r="D4844">
        <f>IF(ISNUMBER(SEARCH("OFFNew",C4844)),COMBDG_DEM_Demand!D4844*'Demand shift'!$C$2,COMBDG_DEM_Demand!D4844)</f>
        <v>2.0588352319999998</v>
      </c>
      <c r="E4844" t="str">
        <f>COMBDG_DEM_Demand!E4844</f>
        <v>Mm2</v>
      </c>
      <c r="F4844" t="str">
        <f>COMBDG_DEM_Demand!F4844</f>
        <v>Aggregated DemandCommercialBuildingTransportation and WarehousingOldSpace Heating</v>
      </c>
    </row>
    <row r="4845" spans="1:6" x14ac:dyDescent="0.25">
      <c r="A4845" t="str">
        <f>COMBDG_DEM_Demand!A4845</f>
        <v>TO</v>
      </c>
      <c r="B4845">
        <f>COMBDG_DEM_Demand!B4845</f>
        <v>2050</v>
      </c>
      <c r="C4845" t="str">
        <f>COMBDG_DEM_Demand!C4845</f>
        <v>ADEMCOMBDGICIOldSH</v>
      </c>
      <c r="D4845">
        <f>IF(ISNUMBER(SEARCH("OFFNew",C4845)),COMBDG_DEM_Demand!D4845*'Demand shift'!$C$2,COMBDG_DEM_Demand!D4845)</f>
        <v>0.45684563500000003</v>
      </c>
      <c r="E4845" t="str">
        <f>COMBDG_DEM_Demand!E4845</f>
        <v>Mm2</v>
      </c>
      <c r="F4845" t="str">
        <f>COMBDG_DEM_Demand!F4845</f>
        <v>Aggregated DemandCommercialBuildingInformation and Cultural IndustriesOldSpace Heating</v>
      </c>
    </row>
    <row r="4846" spans="1:6" x14ac:dyDescent="0.25">
      <c r="A4846" t="str">
        <f>COMBDG_DEM_Demand!A4846</f>
        <v>TO</v>
      </c>
      <c r="B4846">
        <f>COMBDG_DEM_Demand!B4846</f>
        <v>2050</v>
      </c>
      <c r="C4846" t="str">
        <f>COMBDG_DEM_Demand!C4846</f>
        <v>ADEMCOMBDGOFFOldSH</v>
      </c>
      <c r="D4846">
        <f>IF(ISNUMBER(SEARCH("OFFNew",C4846)),COMBDG_DEM_Demand!D4846*'Demand shift'!$C$2,COMBDG_DEM_Demand!D4846)</f>
        <v>31.70058938</v>
      </c>
      <c r="E4846" t="str">
        <f>COMBDG_DEM_Demand!E4846</f>
        <v>Mm2</v>
      </c>
      <c r="F4846" t="str">
        <f>COMBDG_DEM_Demand!F4846</f>
        <v>Aggregated DemandCommercialBuildingOfficesOldSpace Heating</v>
      </c>
    </row>
    <row r="4847" spans="1:6" x14ac:dyDescent="0.25">
      <c r="A4847" t="str">
        <f>COMBDG_DEM_Demand!A4847</f>
        <v>TO</v>
      </c>
      <c r="B4847">
        <f>COMBDG_DEM_Demand!B4847</f>
        <v>2050</v>
      </c>
      <c r="C4847" t="str">
        <f>COMBDG_DEM_Demand!C4847</f>
        <v>ADEMCOMBDGEDSOldSH</v>
      </c>
      <c r="D4847">
        <f>IF(ISNUMBER(SEARCH("OFFNew",C4847)),COMBDG_DEM_Demand!D4847*'Demand shift'!$C$2,COMBDG_DEM_Demand!D4847)</f>
        <v>8.82232488</v>
      </c>
      <c r="E4847" t="str">
        <f>COMBDG_DEM_Demand!E4847</f>
        <v>Mm2</v>
      </c>
      <c r="F4847" t="str">
        <f>COMBDG_DEM_Demand!F4847</f>
        <v>Aggregated DemandCommercialBuildingEducational ServicesOldSpace Heating</v>
      </c>
    </row>
    <row r="4848" spans="1:6" x14ac:dyDescent="0.25">
      <c r="A4848" t="str">
        <f>COMBDG_DEM_Demand!A4848</f>
        <v>TO</v>
      </c>
      <c r="B4848">
        <f>COMBDG_DEM_Demand!B4848</f>
        <v>2050</v>
      </c>
      <c r="C4848" t="str">
        <f>COMBDG_DEM_Demand!C4848</f>
        <v>ADEMCOMBDGHLCOldSH</v>
      </c>
      <c r="D4848">
        <f>IF(ISNUMBER(SEARCH("OFFNew",C4848)),COMBDG_DEM_Demand!D4848*'Demand shift'!$C$2,COMBDG_DEM_Demand!D4848)</f>
        <v>3.2447994250000001</v>
      </c>
      <c r="E4848" t="str">
        <f>COMBDG_DEM_Demand!E4848</f>
        <v>Mm2</v>
      </c>
      <c r="F4848" t="str">
        <f>COMBDG_DEM_Demand!F4848</f>
        <v>Aggregated DemandCommercialBuildingHealth Care and Social AssistanceOldSpace Heating</v>
      </c>
    </row>
    <row r="4849" spans="1:6" x14ac:dyDescent="0.25">
      <c r="A4849" t="str">
        <f>COMBDG_DEM_Demand!A4849</f>
        <v>TO</v>
      </c>
      <c r="B4849">
        <f>COMBDG_DEM_Demand!B4849</f>
        <v>2050</v>
      </c>
      <c r="C4849" t="str">
        <f>COMBDG_DEM_Demand!C4849</f>
        <v>ADEMCOMBDGAEROldSH</v>
      </c>
      <c r="D4849">
        <f>IF(ISNUMBER(SEARCH("OFFNew",C4849)),COMBDG_DEM_Demand!D4849*'Demand shift'!$C$2,COMBDG_DEM_Demand!D4849)</f>
        <v>2.7388278499999998</v>
      </c>
      <c r="E4849" t="str">
        <f>COMBDG_DEM_Demand!E4849</f>
        <v>Mm2</v>
      </c>
      <c r="F4849" t="str">
        <f>COMBDG_DEM_Demand!F4849</f>
        <v>Aggregated DemandCommercialBuildingArts, Entertainment and RecreationOldSpace Heating</v>
      </c>
    </row>
    <row r="4850" spans="1:6" x14ac:dyDescent="0.25">
      <c r="A4850" t="str">
        <f>COMBDG_DEM_Demand!A4850</f>
        <v>TO</v>
      </c>
      <c r="B4850">
        <f>COMBDG_DEM_Demand!B4850</f>
        <v>2050</v>
      </c>
      <c r="C4850" t="str">
        <f>COMBDG_DEM_Demand!C4850</f>
        <v>ADEMCOMBDGAFSOldSH</v>
      </c>
      <c r="D4850">
        <f>IF(ISNUMBER(SEARCH("OFFNew",C4850)),COMBDG_DEM_Demand!D4850*'Demand shift'!$C$2,COMBDG_DEM_Demand!D4850)</f>
        <v>2.284455667</v>
      </c>
      <c r="E4850" t="str">
        <f>COMBDG_DEM_Demand!E4850</f>
        <v>Mm2</v>
      </c>
      <c r="F4850" t="str">
        <f>COMBDG_DEM_Demand!F4850</f>
        <v>Aggregated DemandCommercialBuildingAccommodation and Food ServicesOldSpace Heating</v>
      </c>
    </row>
    <row r="4851" spans="1:6" x14ac:dyDescent="0.25">
      <c r="A4851" t="str">
        <f>COMBDG_DEM_Demand!A4851</f>
        <v>TO</v>
      </c>
      <c r="B4851">
        <f>COMBDG_DEM_Demand!B4851</f>
        <v>2050</v>
      </c>
      <c r="C4851" t="str">
        <f>COMBDG_DEM_Demand!C4851</f>
        <v>ADEMCOMBDGOTSOldSH</v>
      </c>
      <c r="D4851">
        <f>IF(ISNUMBER(SEARCH("OFFNew",C4851)),COMBDG_DEM_Demand!D4851*'Demand shift'!$C$2,COMBDG_DEM_Demand!D4851)</f>
        <v>3.817302594</v>
      </c>
      <c r="E4851" t="str">
        <f>COMBDG_DEM_Demand!E4851</f>
        <v>Mm2</v>
      </c>
      <c r="F4851" t="str">
        <f>COMBDG_DEM_Demand!F4851</f>
        <v>Aggregated DemandCommercialBuildingOther ServicesOldSpace Heating</v>
      </c>
    </row>
    <row r="4852" spans="1:6" x14ac:dyDescent="0.25">
      <c r="A4852" t="str">
        <f>COMBDG_DEM_Demand!A4852</f>
        <v>TO</v>
      </c>
      <c r="B4852">
        <f>COMBDG_DEM_Demand!B4852</f>
        <v>2050</v>
      </c>
      <c r="C4852" t="str">
        <f>COMBDG_DEM_Demand!C4852</f>
        <v>ADEMCOMBDGWSTNewSH</v>
      </c>
      <c r="D4852">
        <f>IF(ISNUMBER(SEARCH("OFFNew",C4852)),COMBDG_DEM_Demand!D4852*'Demand shift'!$C$2,COMBDG_DEM_Demand!D4852)</f>
        <v>0.35123231999999999</v>
      </c>
      <c r="E4852" t="str">
        <f>COMBDG_DEM_Demand!E4852</f>
        <v>Mm2</v>
      </c>
      <c r="F4852" t="str">
        <f>COMBDG_DEM_Demand!F4852</f>
        <v>Aggregated DemandCommercialBuildingWholesale TradeNewSpace Heating</v>
      </c>
    </row>
    <row r="4853" spans="1:6" x14ac:dyDescent="0.25">
      <c r="A4853" t="str">
        <f>COMBDG_DEM_Demand!A4853</f>
        <v>TO</v>
      </c>
      <c r="B4853">
        <f>COMBDG_DEM_Demand!B4853</f>
        <v>2050</v>
      </c>
      <c r="C4853" t="str">
        <f>COMBDG_DEM_Demand!C4853</f>
        <v>ADEMCOMBDGRTTNewSH</v>
      </c>
      <c r="D4853">
        <f>IF(ISNUMBER(SEARCH("OFFNew",C4853)),COMBDG_DEM_Demand!D4853*'Demand shift'!$C$2,COMBDG_DEM_Demand!D4853)</f>
        <v>1.4824163560000001</v>
      </c>
      <c r="E4853" t="str">
        <f>COMBDG_DEM_Demand!E4853</f>
        <v>Mm2</v>
      </c>
      <c r="F4853" t="str">
        <f>COMBDG_DEM_Demand!F4853</f>
        <v>Aggregated DemandCommercialBuildingRetail TradeNewSpace Heating</v>
      </c>
    </row>
    <row r="4854" spans="1:6" x14ac:dyDescent="0.25">
      <c r="A4854" t="str">
        <f>COMBDG_DEM_Demand!A4854</f>
        <v>TO</v>
      </c>
      <c r="B4854">
        <f>COMBDG_DEM_Demand!B4854</f>
        <v>2050</v>
      </c>
      <c r="C4854" t="str">
        <f>COMBDG_DEM_Demand!C4854</f>
        <v>ADEMCOMBDGTAWNewSH</v>
      </c>
      <c r="D4854">
        <f>IF(ISNUMBER(SEARCH("OFFNew",C4854)),COMBDG_DEM_Demand!D4854*'Demand shift'!$C$2,COMBDG_DEM_Demand!D4854)</f>
        <v>0.51770523899999998</v>
      </c>
      <c r="E4854" t="str">
        <f>COMBDG_DEM_Demand!E4854</f>
        <v>Mm2</v>
      </c>
      <c r="F4854" t="str">
        <f>COMBDG_DEM_Demand!F4854</f>
        <v>Aggregated DemandCommercialBuildingTransportation and WarehousingNewSpace Heating</v>
      </c>
    </row>
    <row r="4855" spans="1:6" x14ac:dyDescent="0.25">
      <c r="A4855" t="str">
        <f>COMBDG_DEM_Demand!A4855</f>
        <v>TO</v>
      </c>
      <c r="B4855">
        <f>COMBDG_DEM_Demand!B4855</f>
        <v>2050</v>
      </c>
      <c r="C4855" t="str">
        <f>COMBDG_DEM_Demand!C4855</f>
        <v>ADEMCOMBDGICINewSH</v>
      </c>
      <c r="D4855">
        <f>IF(ISNUMBER(SEARCH("OFFNew",C4855)),COMBDG_DEM_Demand!D4855*'Demand shift'!$C$2,COMBDG_DEM_Demand!D4855)</f>
        <v>0</v>
      </c>
      <c r="E4855" t="str">
        <f>COMBDG_DEM_Demand!E4855</f>
        <v>Mm2</v>
      </c>
      <c r="F4855" t="str">
        <f>COMBDG_DEM_Demand!F4855</f>
        <v>Aggregated DemandCommercialBuildingInformation and Cultural IndustriesNewSpace Heating</v>
      </c>
    </row>
    <row r="4856" spans="1:6" x14ac:dyDescent="0.25">
      <c r="A4856" t="str">
        <f>COMBDG_DEM_Demand!A4856</f>
        <v>TO</v>
      </c>
      <c r="B4856">
        <f>COMBDG_DEM_Demand!B4856</f>
        <v>2050</v>
      </c>
      <c r="C4856" t="str">
        <f>COMBDG_DEM_Demand!C4856</f>
        <v>ADEMCOMBDGOFFNewSH</v>
      </c>
      <c r="D4856">
        <f>IF(ISNUMBER(SEARCH("OFFNew",C4856)),COMBDG_DEM_Demand!D4856*'Demand shift'!$C$2,COMBDG_DEM_Demand!D4856)</f>
        <v>2.0448926585999998</v>
      </c>
      <c r="E4856" t="str">
        <f>COMBDG_DEM_Demand!E4856</f>
        <v>Mm2</v>
      </c>
      <c r="F4856" t="str">
        <f>COMBDG_DEM_Demand!F4856</f>
        <v>Aggregated DemandCommercialBuildingOfficesNewSpace Heating</v>
      </c>
    </row>
    <row r="4857" spans="1:6" x14ac:dyDescent="0.25">
      <c r="A4857" t="str">
        <f>COMBDG_DEM_Demand!A4857</f>
        <v>TO</v>
      </c>
      <c r="B4857">
        <f>COMBDG_DEM_Demand!B4857</f>
        <v>2050</v>
      </c>
      <c r="C4857" t="str">
        <f>COMBDG_DEM_Demand!C4857</f>
        <v>ADEMCOMBDGEDSNewSH</v>
      </c>
      <c r="D4857">
        <f>IF(ISNUMBER(SEARCH("OFFNew",C4857)),COMBDG_DEM_Demand!D4857*'Demand shift'!$C$2,COMBDG_DEM_Demand!D4857)</f>
        <v>0.85305457600000001</v>
      </c>
      <c r="E4857" t="str">
        <f>COMBDG_DEM_Demand!E4857</f>
        <v>Mm2</v>
      </c>
      <c r="F4857" t="str">
        <f>COMBDG_DEM_Demand!F4857</f>
        <v>Aggregated DemandCommercialBuildingEducational ServicesNewSpace Heating</v>
      </c>
    </row>
    <row r="4858" spans="1:6" x14ac:dyDescent="0.25">
      <c r="A4858" t="str">
        <f>COMBDG_DEM_Demand!A4858</f>
        <v>TO</v>
      </c>
      <c r="B4858">
        <f>COMBDG_DEM_Demand!B4858</f>
        <v>2050</v>
      </c>
      <c r="C4858" t="str">
        <f>COMBDG_DEM_Demand!C4858</f>
        <v>ADEMCOMBDGHLCNewSH</v>
      </c>
      <c r="D4858">
        <f>IF(ISNUMBER(SEARCH("OFFNew",C4858)),COMBDG_DEM_Demand!D4858*'Demand shift'!$C$2,COMBDG_DEM_Demand!D4858)</f>
        <v>0.572592514</v>
      </c>
      <c r="E4858" t="str">
        <f>COMBDG_DEM_Demand!E4858</f>
        <v>Mm2</v>
      </c>
      <c r="F4858" t="str">
        <f>COMBDG_DEM_Demand!F4858</f>
        <v>Aggregated DemandCommercialBuildingHealth Care and Social AssistanceNewSpace Heating</v>
      </c>
    </row>
    <row r="4859" spans="1:6" x14ac:dyDescent="0.25">
      <c r="A4859" t="str">
        <f>COMBDG_DEM_Demand!A4859</f>
        <v>TO</v>
      </c>
      <c r="B4859">
        <f>COMBDG_DEM_Demand!B4859</f>
        <v>2050</v>
      </c>
      <c r="C4859" t="str">
        <f>COMBDG_DEM_Demand!C4859</f>
        <v>ADEMCOMBDGAERNewSH</v>
      </c>
      <c r="D4859">
        <f>IF(ISNUMBER(SEARCH("OFFNew",C4859)),COMBDG_DEM_Demand!D4859*'Demand shift'!$C$2,COMBDG_DEM_Demand!D4859)</f>
        <v>0.19951866700000001</v>
      </c>
      <c r="E4859" t="str">
        <f>COMBDG_DEM_Demand!E4859</f>
        <v>Mm2</v>
      </c>
      <c r="F4859" t="str">
        <f>COMBDG_DEM_Demand!F4859</f>
        <v>Aggregated DemandCommercialBuildingArts, Entertainment and RecreationNewSpace Heating</v>
      </c>
    </row>
    <row r="4860" spans="1:6" x14ac:dyDescent="0.25">
      <c r="A4860" t="str">
        <f>COMBDG_DEM_Demand!A4860</f>
        <v>TO</v>
      </c>
      <c r="B4860">
        <f>COMBDG_DEM_Demand!B4860</f>
        <v>2050</v>
      </c>
      <c r="C4860" t="str">
        <f>COMBDG_DEM_Demand!C4860</f>
        <v>ADEMCOMBDGAFSNewSH</v>
      </c>
      <c r="D4860">
        <f>IF(ISNUMBER(SEARCH("OFFNew",C4860)),COMBDG_DEM_Demand!D4860*'Demand shift'!$C$2,COMBDG_DEM_Demand!D4860)</f>
        <v>8.1262270999999997E-2</v>
      </c>
      <c r="E4860" t="str">
        <f>COMBDG_DEM_Demand!E4860</f>
        <v>Mm2</v>
      </c>
      <c r="F4860" t="str">
        <f>COMBDG_DEM_Demand!F4860</f>
        <v>Aggregated DemandCommercialBuildingAccommodation and Food ServicesNewSpace Heating</v>
      </c>
    </row>
    <row r="4861" spans="1:6" x14ac:dyDescent="0.25">
      <c r="A4861" t="str">
        <f>COMBDG_DEM_Demand!A4861</f>
        <v>TO</v>
      </c>
      <c r="B4861">
        <f>COMBDG_DEM_Demand!B4861</f>
        <v>2050</v>
      </c>
      <c r="C4861" t="str">
        <f>COMBDG_DEM_Demand!C4861</f>
        <v>ADEMCOMBDGOTSNewSH</v>
      </c>
      <c r="D4861">
        <f>IF(ISNUMBER(SEARCH("OFFNew",C4861)),COMBDG_DEM_Demand!D4861*'Demand shift'!$C$2,COMBDG_DEM_Demand!D4861)</f>
        <v>0.60164306899999997</v>
      </c>
      <c r="E4861" t="str">
        <f>COMBDG_DEM_Demand!E4861</f>
        <v>Mm2</v>
      </c>
      <c r="F4861" t="str">
        <f>COMBDG_DEM_Demand!F4861</f>
        <v>Aggregated DemandCommercialBuildingOther ServicesNewSpace Heating</v>
      </c>
    </row>
    <row r="4862" spans="1:6" x14ac:dyDescent="0.25">
      <c r="A4862" t="str">
        <f>COMBDG_DEM_Demand!A4862</f>
        <v>TO</v>
      </c>
      <c r="B4862">
        <f>COMBDG_DEM_Demand!B4862</f>
        <v>2050</v>
      </c>
      <c r="C4862" t="str">
        <f>COMBDG_DEM_Demand!C4862</f>
        <v>ADEMCOMBDGWSTOldWH</v>
      </c>
      <c r="D4862">
        <f>IF(ISNUMBER(SEARCH("OFFNew",C4862)),COMBDG_DEM_Demand!D4862*'Demand shift'!$C$2,COMBDG_DEM_Demand!D4862)</f>
        <v>7.1746822200000002</v>
      </c>
      <c r="E4862" t="str">
        <f>COMBDG_DEM_Demand!E4862</f>
        <v>Mm2</v>
      </c>
      <c r="F4862" t="str">
        <f>COMBDG_DEM_Demand!F4862</f>
        <v>Aggregated DemandCommercialBuildingWholesale TradeOldWater Heating</v>
      </c>
    </row>
    <row r="4863" spans="1:6" x14ac:dyDescent="0.25">
      <c r="A4863" t="str">
        <f>COMBDG_DEM_Demand!A4863</f>
        <v>TO</v>
      </c>
      <c r="B4863">
        <f>COMBDG_DEM_Demand!B4863</f>
        <v>2050</v>
      </c>
      <c r="C4863" t="str">
        <f>COMBDG_DEM_Demand!C4863</f>
        <v>ADEMCOMBDGRTTOldWH</v>
      </c>
      <c r="D4863">
        <f>IF(ISNUMBER(SEARCH("OFFNew",C4863)),COMBDG_DEM_Demand!D4863*'Demand shift'!$C$2,COMBDG_DEM_Demand!D4863)</f>
        <v>11.129654560000001</v>
      </c>
      <c r="E4863" t="str">
        <f>COMBDG_DEM_Demand!E4863</f>
        <v>Mm2</v>
      </c>
      <c r="F4863" t="str">
        <f>COMBDG_DEM_Demand!F4863</f>
        <v>Aggregated DemandCommercialBuildingRetail TradeOldWater Heating</v>
      </c>
    </row>
    <row r="4864" spans="1:6" x14ac:dyDescent="0.25">
      <c r="A4864" t="str">
        <f>COMBDG_DEM_Demand!A4864</f>
        <v>TO</v>
      </c>
      <c r="B4864">
        <f>COMBDG_DEM_Demand!B4864</f>
        <v>2050</v>
      </c>
      <c r="C4864" t="str">
        <f>COMBDG_DEM_Demand!C4864</f>
        <v>ADEMCOMBDGTAWOldWH</v>
      </c>
      <c r="D4864">
        <f>IF(ISNUMBER(SEARCH("OFFNew",C4864)),COMBDG_DEM_Demand!D4864*'Demand shift'!$C$2,COMBDG_DEM_Demand!D4864)</f>
        <v>2.0588352319999998</v>
      </c>
      <c r="E4864" t="str">
        <f>COMBDG_DEM_Demand!E4864</f>
        <v>Mm2</v>
      </c>
      <c r="F4864" t="str">
        <f>COMBDG_DEM_Demand!F4864</f>
        <v>Aggregated DemandCommercialBuildingTransportation and WarehousingOldWater Heating</v>
      </c>
    </row>
    <row r="4865" spans="1:6" x14ac:dyDescent="0.25">
      <c r="A4865" t="str">
        <f>COMBDG_DEM_Demand!A4865</f>
        <v>TO</v>
      </c>
      <c r="B4865">
        <f>COMBDG_DEM_Demand!B4865</f>
        <v>2050</v>
      </c>
      <c r="C4865" t="str">
        <f>COMBDG_DEM_Demand!C4865</f>
        <v>ADEMCOMBDGICIOldWH</v>
      </c>
      <c r="D4865">
        <f>IF(ISNUMBER(SEARCH("OFFNew",C4865)),COMBDG_DEM_Demand!D4865*'Demand shift'!$C$2,COMBDG_DEM_Demand!D4865)</f>
        <v>0.45684563500000003</v>
      </c>
      <c r="E4865" t="str">
        <f>COMBDG_DEM_Demand!E4865</f>
        <v>Mm2</v>
      </c>
      <c r="F4865" t="str">
        <f>COMBDG_DEM_Demand!F4865</f>
        <v>Aggregated DemandCommercialBuildingInformation and Cultural IndustriesOldWater Heating</v>
      </c>
    </row>
    <row r="4866" spans="1:6" x14ac:dyDescent="0.25">
      <c r="A4866" t="str">
        <f>COMBDG_DEM_Demand!A4866</f>
        <v>TO</v>
      </c>
      <c r="B4866">
        <f>COMBDG_DEM_Demand!B4866</f>
        <v>2050</v>
      </c>
      <c r="C4866" t="str">
        <f>COMBDG_DEM_Demand!C4866</f>
        <v>ADEMCOMBDGOFFOldWH</v>
      </c>
      <c r="D4866">
        <f>IF(ISNUMBER(SEARCH("OFFNew",C4866)),COMBDG_DEM_Demand!D4866*'Demand shift'!$C$2,COMBDG_DEM_Demand!D4866)</f>
        <v>31.70058938</v>
      </c>
      <c r="E4866" t="str">
        <f>COMBDG_DEM_Demand!E4866</f>
        <v>Mm2</v>
      </c>
      <c r="F4866" t="str">
        <f>COMBDG_DEM_Demand!F4866</f>
        <v>Aggregated DemandCommercialBuildingOfficesOldWater Heating</v>
      </c>
    </row>
    <row r="4867" spans="1:6" x14ac:dyDescent="0.25">
      <c r="A4867" t="str">
        <f>COMBDG_DEM_Demand!A4867</f>
        <v>TO</v>
      </c>
      <c r="B4867">
        <f>COMBDG_DEM_Demand!B4867</f>
        <v>2050</v>
      </c>
      <c r="C4867" t="str">
        <f>COMBDG_DEM_Demand!C4867</f>
        <v>ADEMCOMBDGEDSOldWH</v>
      </c>
      <c r="D4867">
        <f>IF(ISNUMBER(SEARCH("OFFNew",C4867)),COMBDG_DEM_Demand!D4867*'Demand shift'!$C$2,COMBDG_DEM_Demand!D4867)</f>
        <v>8.82232488</v>
      </c>
      <c r="E4867" t="str">
        <f>COMBDG_DEM_Demand!E4867</f>
        <v>Mm2</v>
      </c>
      <c r="F4867" t="str">
        <f>COMBDG_DEM_Demand!F4867</f>
        <v>Aggregated DemandCommercialBuildingEducational ServicesOldWater Heating</v>
      </c>
    </row>
    <row r="4868" spans="1:6" x14ac:dyDescent="0.25">
      <c r="A4868" t="str">
        <f>COMBDG_DEM_Demand!A4868</f>
        <v>TO</v>
      </c>
      <c r="B4868">
        <f>COMBDG_DEM_Demand!B4868</f>
        <v>2050</v>
      </c>
      <c r="C4868" t="str">
        <f>COMBDG_DEM_Demand!C4868</f>
        <v>ADEMCOMBDGHLCOldWH</v>
      </c>
      <c r="D4868">
        <f>IF(ISNUMBER(SEARCH("OFFNew",C4868)),COMBDG_DEM_Demand!D4868*'Demand shift'!$C$2,COMBDG_DEM_Demand!D4868)</f>
        <v>3.2447994250000001</v>
      </c>
      <c r="E4868" t="str">
        <f>COMBDG_DEM_Demand!E4868</f>
        <v>Mm2</v>
      </c>
      <c r="F4868" t="str">
        <f>COMBDG_DEM_Demand!F4868</f>
        <v>Aggregated DemandCommercialBuildingHealth Care and Social AssistanceOldWater Heating</v>
      </c>
    </row>
    <row r="4869" spans="1:6" x14ac:dyDescent="0.25">
      <c r="A4869" t="str">
        <f>COMBDG_DEM_Demand!A4869</f>
        <v>TO</v>
      </c>
      <c r="B4869">
        <f>COMBDG_DEM_Demand!B4869</f>
        <v>2050</v>
      </c>
      <c r="C4869" t="str">
        <f>COMBDG_DEM_Demand!C4869</f>
        <v>ADEMCOMBDGAEROldWH</v>
      </c>
      <c r="D4869">
        <f>IF(ISNUMBER(SEARCH("OFFNew",C4869)),COMBDG_DEM_Demand!D4869*'Demand shift'!$C$2,COMBDG_DEM_Demand!D4869)</f>
        <v>2.7388278499999998</v>
      </c>
      <c r="E4869" t="str">
        <f>COMBDG_DEM_Demand!E4869</f>
        <v>Mm2</v>
      </c>
      <c r="F4869" t="str">
        <f>COMBDG_DEM_Demand!F4869</f>
        <v>Aggregated DemandCommercialBuildingArts, Entertainment and RecreationOldWater Heating</v>
      </c>
    </row>
    <row r="4870" spans="1:6" x14ac:dyDescent="0.25">
      <c r="A4870" t="str">
        <f>COMBDG_DEM_Demand!A4870</f>
        <v>TO</v>
      </c>
      <c r="B4870">
        <f>COMBDG_DEM_Demand!B4870</f>
        <v>2050</v>
      </c>
      <c r="C4870" t="str">
        <f>COMBDG_DEM_Demand!C4870</f>
        <v>ADEMCOMBDGAFSOldWH</v>
      </c>
      <c r="D4870">
        <f>IF(ISNUMBER(SEARCH("OFFNew",C4870)),COMBDG_DEM_Demand!D4870*'Demand shift'!$C$2,COMBDG_DEM_Demand!D4870)</f>
        <v>2.284455667</v>
      </c>
      <c r="E4870" t="str">
        <f>COMBDG_DEM_Demand!E4870</f>
        <v>Mm2</v>
      </c>
      <c r="F4870" t="str">
        <f>COMBDG_DEM_Demand!F4870</f>
        <v>Aggregated DemandCommercialBuildingAccommodation and Food ServicesOldWater Heating</v>
      </c>
    </row>
    <row r="4871" spans="1:6" x14ac:dyDescent="0.25">
      <c r="A4871" t="str">
        <f>COMBDG_DEM_Demand!A4871</f>
        <v>TO</v>
      </c>
      <c r="B4871">
        <f>COMBDG_DEM_Demand!B4871</f>
        <v>2050</v>
      </c>
      <c r="C4871" t="str">
        <f>COMBDG_DEM_Demand!C4871</f>
        <v>ADEMCOMBDGOTSOldWH</v>
      </c>
      <c r="D4871">
        <f>IF(ISNUMBER(SEARCH("OFFNew",C4871)),COMBDG_DEM_Demand!D4871*'Demand shift'!$C$2,COMBDG_DEM_Demand!D4871)</f>
        <v>3.817302594</v>
      </c>
      <c r="E4871" t="str">
        <f>COMBDG_DEM_Demand!E4871</f>
        <v>Mm2</v>
      </c>
      <c r="F4871" t="str">
        <f>COMBDG_DEM_Demand!F4871</f>
        <v>Aggregated DemandCommercialBuildingOther ServicesOldWater Heating</v>
      </c>
    </row>
    <row r="4872" spans="1:6" x14ac:dyDescent="0.25">
      <c r="A4872" t="str">
        <f>COMBDG_DEM_Demand!A4872</f>
        <v>TO</v>
      </c>
      <c r="B4872">
        <f>COMBDG_DEM_Demand!B4872</f>
        <v>2050</v>
      </c>
      <c r="C4872" t="str">
        <f>COMBDG_DEM_Demand!C4872</f>
        <v>ADEMCOMBDGWSTNewWH</v>
      </c>
      <c r="D4872">
        <f>IF(ISNUMBER(SEARCH("OFFNew",C4872)),COMBDG_DEM_Demand!D4872*'Demand shift'!$C$2,COMBDG_DEM_Demand!D4872)</f>
        <v>0.35123231999999999</v>
      </c>
      <c r="E4872" t="str">
        <f>COMBDG_DEM_Demand!E4872</f>
        <v>Mm2</v>
      </c>
      <c r="F4872" t="str">
        <f>COMBDG_DEM_Demand!F4872</f>
        <v>Aggregated DemandCommercialBuildingWholesale TradeNewWater Heating</v>
      </c>
    </row>
    <row r="4873" spans="1:6" x14ac:dyDescent="0.25">
      <c r="A4873" t="str">
        <f>COMBDG_DEM_Demand!A4873</f>
        <v>TO</v>
      </c>
      <c r="B4873">
        <f>COMBDG_DEM_Demand!B4873</f>
        <v>2050</v>
      </c>
      <c r="C4873" t="str">
        <f>COMBDG_DEM_Demand!C4873</f>
        <v>ADEMCOMBDGRTTNewWH</v>
      </c>
      <c r="D4873">
        <f>IF(ISNUMBER(SEARCH("OFFNew",C4873)),COMBDG_DEM_Demand!D4873*'Demand shift'!$C$2,COMBDG_DEM_Demand!D4873)</f>
        <v>1.4824163560000001</v>
      </c>
      <c r="E4873" t="str">
        <f>COMBDG_DEM_Demand!E4873</f>
        <v>Mm2</v>
      </c>
      <c r="F4873" t="str">
        <f>COMBDG_DEM_Demand!F4873</f>
        <v>Aggregated DemandCommercialBuildingRetail TradeNewWater Heating</v>
      </c>
    </row>
    <row r="4874" spans="1:6" x14ac:dyDescent="0.25">
      <c r="A4874" t="str">
        <f>COMBDG_DEM_Demand!A4874</f>
        <v>TO</v>
      </c>
      <c r="B4874">
        <f>COMBDG_DEM_Demand!B4874</f>
        <v>2050</v>
      </c>
      <c r="C4874" t="str">
        <f>COMBDG_DEM_Demand!C4874</f>
        <v>ADEMCOMBDGTAWNewWH</v>
      </c>
      <c r="D4874">
        <f>IF(ISNUMBER(SEARCH("OFFNew",C4874)),COMBDG_DEM_Demand!D4874*'Demand shift'!$C$2,COMBDG_DEM_Demand!D4874)</f>
        <v>0.51770523899999998</v>
      </c>
      <c r="E4874" t="str">
        <f>COMBDG_DEM_Demand!E4874</f>
        <v>Mm2</v>
      </c>
      <c r="F4874" t="str">
        <f>COMBDG_DEM_Demand!F4874</f>
        <v>Aggregated DemandCommercialBuildingTransportation and WarehousingNewWater Heating</v>
      </c>
    </row>
    <row r="4875" spans="1:6" x14ac:dyDescent="0.25">
      <c r="A4875" t="str">
        <f>COMBDG_DEM_Demand!A4875</f>
        <v>TO</v>
      </c>
      <c r="B4875">
        <f>COMBDG_DEM_Demand!B4875</f>
        <v>2050</v>
      </c>
      <c r="C4875" t="str">
        <f>COMBDG_DEM_Demand!C4875</f>
        <v>ADEMCOMBDGICINewWH</v>
      </c>
      <c r="D4875">
        <f>IF(ISNUMBER(SEARCH("OFFNew",C4875)),COMBDG_DEM_Demand!D4875*'Demand shift'!$C$2,COMBDG_DEM_Demand!D4875)</f>
        <v>0</v>
      </c>
      <c r="E4875" t="str">
        <f>COMBDG_DEM_Demand!E4875</f>
        <v>Mm2</v>
      </c>
      <c r="F4875" t="str">
        <f>COMBDG_DEM_Demand!F4875</f>
        <v>Aggregated DemandCommercialBuildingInformation and Cultural IndustriesNewWater Heating</v>
      </c>
    </row>
    <row r="4876" spans="1:6" x14ac:dyDescent="0.25">
      <c r="A4876" t="str">
        <f>COMBDG_DEM_Demand!A4876</f>
        <v>TO</v>
      </c>
      <c r="B4876">
        <f>COMBDG_DEM_Demand!B4876</f>
        <v>2050</v>
      </c>
      <c r="C4876" t="str">
        <f>COMBDG_DEM_Demand!C4876</f>
        <v>ADEMCOMBDGOFFNewWH</v>
      </c>
      <c r="D4876">
        <f>IF(ISNUMBER(SEARCH("OFFNew",C4876)),COMBDG_DEM_Demand!D4876*'Demand shift'!$C$2,COMBDG_DEM_Demand!D4876)</f>
        <v>2.0448926585999998</v>
      </c>
      <c r="E4876" t="str">
        <f>COMBDG_DEM_Demand!E4876</f>
        <v>Mm2</v>
      </c>
      <c r="F4876" t="str">
        <f>COMBDG_DEM_Demand!F4876</f>
        <v>Aggregated DemandCommercialBuildingOfficesNewWater Heating</v>
      </c>
    </row>
    <row r="4877" spans="1:6" x14ac:dyDescent="0.25">
      <c r="A4877" t="str">
        <f>COMBDG_DEM_Demand!A4877</f>
        <v>TO</v>
      </c>
      <c r="B4877">
        <f>COMBDG_DEM_Demand!B4877</f>
        <v>2050</v>
      </c>
      <c r="C4877" t="str">
        <f>COMBDG_DEM_Demand!C4877</f>
        <v>ADEMCOMBDGEDSNewWH</v>
      </c>
      <c r="D4877">
        <f>IF(ISNUMBER(SEARCH("OFFNew",C4877)),COMBDG_DEM_Demand!D4877*'Demand shift'!$C$2,COMBDG_DEM_Demand!D4877)</f>
        <v>0.85305457600000001</v>
      </c>
      <c r="E4877" t="str">
        <f>COMBDG_DEM_Demand!E4877</f>
        <v>Mm2</v>
      </c>
      <c r="F4877" t="str">
        <f>COMBDG_DEM_Demand!F4877</f>
        <v>Aggregated DemandCommercialBuildingEducational ServicesNewWater Heating</v>
      </c>
    </row>
    <row r="4878" spans="1:6" x14ac:dyDescent="0.25">
      <c r="A4878" t="str">
        <f>COMBDG_DEM_Demand!A4878</f>
        <v>TO</v>
      </c>
      <c r="B4878">
        <f>COMBDG_DEM_Demand!B4878</f>
        <v>2050</v>
      </c>
      <c r="C4878" t="str">
        <f>COMBDG_DEM_Demand!C4878</f>
        <v>ADEMCOMBDGHLCNewWH</v>
      </c>
      <c r="D4878">
        <f>IF(ISNUMBER(SEARCH("OFFNew",C4878)),COMBDG_DEM_Demand!D4878*'Demand shift'!$C$2,COMBDG_DEM_Demand!D4878)</f>
        <v>0.572592514</v>
      </c>
      <c r="E4878" t="str">
        <f>COMBDG_DEM_Demand!E4878</f>
        <v>Mm2</v>
      </c>
      <c r="F4878" t="str">
        <f>COMBDG_DEM_Demand!F4878</f>
        <v>Aggregated DemandCommercialBuildingHealth Care and Social AssistanceNewWater Heating</v>
      </c>
    </row>
    <row r="4879" spans="1:6" x14ac:dyDescent="0.25">
      <c r="A4879" t="str">
        <f>COMBDG_DEM_Demand!A4879</f>
        <v>TO</v>
      </c>
      <c r="B4879">
        <f>COMBDG_DEM_Demand!B4879</f>
        <v>2050</v>
      </c>
      <c r="C4879" t="str">
        <f>COMBDG_DEM_Demand!C4879</f>
        <v>ADEMCOMBDGAERNewWH</v>
      </c>
      <c r="D4879">
        <f>IF(ISNUMBER(SEARCH("OFFNew",C4879)),COMBDG_DEM_Demand!D4879*'Demand shift'!$C$2,COMBDG_DEM_Demand!D4879)</f>
        <v>0.19951866700000001</v>
      </c>
      <c r="E4879" t="str">
        <f>COMBDG_DEM_Demand!E4879</f>
        <v>Mm2</v>
      </c>
      <c r="F4879" t="str">
        <f>COMBDG_DEM_Demand!F4879</f>
        <v>Aggregated DemandCommercialBuildingArts, Entertainment and RecreationNewWater Heating</v>
      </c>
    </row>
    <row r="4880" spans="1:6" x14ac:dyDescent="0.25">
      <c r="A4880" t="str">
        <f>COMBDG_DEM_Demand!A4880</f>
        <v>TO</v>
      </c>
      <c r="B4880">
        <f>COMBDG_DEM_Demand!B4880</f>
        <v>2050</v>
      </c>
      <c r="C4880" t="str">
        <f>COMBDG_DEM_Demand!C4880</f>
        <v>ADEMCOMBDGAFSNewWH</v>
      </c>
      <c r="D4880">
        <f>IF(ISNUMBER(SEARCH("OFFNew",C4880)),COMBDG_DEM_Demand!D4880*'Demand shift'!$C$2,COMBDG_DEM_Demand!D4880)</f>
        <v>8.1262270999999997E-2</v>
      </c>
      <c r="E4880" t="str">
        <f>COMBDG_DEM_Demand!E4880</f>
        <v>Mm2</v>
      </c>
      <c r="F4880" t="str">
        <f>COMBDG_DEM_Demand!F4880</f>
        <v>Aggregated DemandCommercialBuildingAccommodation and Food ServicesNewWater Heating</v>
      </c>
    </row>
    <row r="4881" spans="1:6" x14ac:dyDescent="0.25">
      <c r="A4881" t="str">
        <f>COMBDG_DEM_Demand!A4881</f>
        <v>TO</v>
      </c>
      <c r="B4881">
        <f>COMBDG_DEM_Demand!B4881</f>
        <v>2050</v>
      </c>
      <c r="C4881" t="str">
        <f>COMBDG_DEM_Demand!C4881</f>
        <v>ADEMCOMBDGOTSNewWH</v>
      </c>
      <c r="D4881">
        <f>IF(ISNUMBER(SEARCH("OFFNew",C4881)),COMBDG_DEM_Demand!D4881*'Demand shift'!$C$2,COMBDG_DEM_Demand!D4881)</f>
        <v>0.60164306899999997</v>
      </c>
      <c r="E4881" t="str">
        <f>COMBDG_DEM_Demand!E4881</f>
        <v>Mm2</v>
      </c>
      <c r="F4881" t="str">
        <f>COMBDG_DEM_Demand!F4881</f>
        <v>Aggregated DemandCommercialBuildingOther ServicesNewWater Heating</v>
      </c>
    </row>
    <row r="4882" spans="1:6" x14ac:dyDescent="0.25">
      <c r="A4882" t="str">
        <f>COMBDG_DEM_Demand!A4882</f>
        <v>TO</v>
      </c>
      <c r="B4882">
        <f>COMBDG_DEM_Demand!B4882</f>
        <v>2050</v>
      </c>
      <c r="C4882" t="str">
        <f>COMBDG_DEM_Demand!C4882</f>
        <v>ADEMCOMBDGWSTOldSL</v>
      </c>
      <c r="D4882">
        <f>IF(ISNUMBER(SEARCH("OFFNew",C4882)),COMBDG_DEM_Demand!D4882*'Demand shift'!$C$2,COMBDG_DEM_Demand!D4882)</f>
        <v>7.1746822200000002</v>
      </c>
      <c r="E4882" t="str">
        <f>COMBDG_DEM_Demand!E4882</f>
        <v>Mm2</v>
      </c>
      <c r="F4882" t="str">
        <f>COMBDG_DEM_Demand!F4882</f>
        <v>Aggregated DemandCommercialBuildingWholesale TradeOldStreet Lighting</v>
      </c>
    </row>
    <row r="4883" spans="1:6" x14ac:dyDescent="0.25">
      <c r="A4883" t="str">
        <f>COMBDG_DEM_Demand!A4883</f>
        <v>TO</v>
      </c>
      <c r="B4883">
        <f>COMBDG_DEM_Demand!B4883</f>
        <v>2050</v>
      </c>
      <c r="C4883" t="str">
        <f>COMBDG_DEM_Demand!C4883</f>
        <v>ADEMCOMBDGRTTOldSL</v>
      </c>
      <c r="D4883">
        <f>IF(ISNUMBER(SEARCH("OFFNew",C4883)),COMBDG_DEM_Demand!D4883*'Demand shift'!$C$2,COMBDG_DEM_Demand!D4883)</f>
        <v>11.129654560000001</v>
      </c>
      <c r="E4883" t="str">
        <f>COMBDG_DEM_Demand!E4883</f>
        <v>Mm2</v>
      </c>
      <c r="F4883" t="str">
        <f>COMBDG_DEM_Demand!F4883</f>
        <v>Aggregated DemandCommercialBuildingRetail TradeOldStreet Lighting</v>
      </c>
    </row>
    <row r="4884" spans="1:6" x14ac:dyDescent="0.25">
      <c r="A4884" t="str">
        <f>COMBDG_DEM_Demand!A4884</f>
        <v>TO</v>
      </c>
      <c r="B4884">
        <f>COMBDG_DEM_Demand!B4884</f>
        <v>2050</v>
      </c>
      <c r="C4884" t="str">
        <f>COMBDG_DEM_Demand!C4884</f>
        <v>ADEMCOMBDGTAWOldSL</v>
      </c>
      <c r="D4884">
        <f>IF(ISNUMBER(SEARCH("OFFNew",C4884)),COMBDG_DEM_Demand!D4884*'Demand shift'!$C$2,COMBDG_DEM_Demand!D4884)</f>
        <v>2.0588352319999998</v>
      </c>
      <c r="E4884" t="str">
        <f>COMBDG_DEM_Demand!E4884</f>
        <v>Mm2</v>
      </c>
      <c r="F4884" t="str">
        <f>COMBDG_DEM_Demand!F4884</f>
        <v>Aggregated DemandCommercialBuildingTransportation and WarehousingOldStreet Lighting</v>
      </c>
    </row>
    <row r="4885" spans="1:6" x14ac:dyDescent="0.25">
      <c r="A4885" t="str">
        <f>COMBDG_DEM_Demand!A4885</f>
        <v>TO</v>
      </c>
      <c r="B4885">
        <f>COMBDG_DEM_Demand!B4885</f>
        <v>2050</v>
      </c>
      <c r="C4885" t="str">
        <f>COMBDG_DEM_Demand!C4885</f>
        <v>ADEMCOMBDGICIOldSL</v>
      </c>
      <c r="D4885">
        <f>IF(ISNUMBER(SEARCH("OFFNew",C4885)),COMBDG_DEM_Demand!D4885*'Demand shift'!$C$2,COMBDG_DEM_Demand!D4885)</f>
        <v>0.45684563500000003</v>
      </c>
      <c r="E4885" t="str">
        <f>COMBDG_DEM_Demand!E4885</f>
        <v>Mm2</v>
      </c>
      <c r="F4885" t="str">
        <f>COMBDG_DEM_Demand!F4885</f>
        <v>Aggregated DemandCommercialBuildingInformation and Cultural IndustriesOldStreet Lighting</v>
      </c>
    </row>
    <row r="4886" spans="1:6" x14ac:dyDescent="0.25">
      <c r="A4886" t="str">
        <f>COMBDG_DEM_Demand!A4886</f>
        <v>TO</v>
      </c>
      <c r="B4886">
        <f>COMBDG_DEM_Demand!B4886</f>
        <v>2050</v>
      </c>
      <c r="C4886" t="str">
        <f>COMBDG_DEM_Demand!C4886</f>
        <v>ADEMCOMBDGOFFOldSL</v>
      </c>
      <c r="D4886">
        <f>IF(ISNUMBER(SEARCH("OFFNew",C4886)),COMBDG_DEM_Demand!D4886*'Demand shift'!$C$2,COMBDG_DEM_Demand!D4886)</f>
        <v>31.70058938</v>
      </c>
      <c r="E4886" t="str">
        <f>COMBDG_DEM_Demand!E4886</f>
        <v>Mm2</v>
      </c>
      <c r="F4886" t="str">
        <f>COMBDG_DEM_Demand!F4886</f>
        <v>Aggregated DemandCommercialBuildingOfficesOldStreet Lighting</v>
      </c>
    </row>
    <row r="4887" spans="1:6" x14ac:dyDescent="0.25">
      <c r="A4887" t="str">
        <f>COMBDG_DEM_Demand!A4887</f>
        <v>TO</v>
      </c>
      <c r="B4887">
        <f>COMBDG_DEM_Demand!B4887</f>
        <v>2050</v>
      </c>
      <c r="C4887" t="str">
        <f>COMBDG_DEM_Demand!C4887</f>
        <v>ADEMCOMBDGEDSOldSL</v>
      </c>
      <c r="D4887">
        <f>IF(ISNUMBER(SEARCH("OFFNew",C4887)),COMBDG_DEM_Demand!D4887*'Demand shift'!$C$2,COMBDG_DEM_Demand!D4887)</f>
        <v>8.82232488</v>
      </c>
      <c r="E4887" t="str">
        <f>COMBDG_DEM_Demand!E4887</f>
        <v>Mm2</v>
      </c>
      <c r="F4887" t="str">
        <f>COMBDG_DEM_Demand!F4887</f>
        <v>Aggregated DemandCommercialBuildingEducational ServicesOldStreet Lighting</v>
      </c>
    </row>
    <row r="4888" spans="1:6" x14ac:dyDescent="0.25">
      <c r="A4888" t="str">
        <f>COMBDG_DEM_Demand!A4888</f>
        <v>TO</v>
      </c>
      <c r="B4888">
        <f>COMBDG_DEM_Demand!B4888</f>
        <v>2050</v>
      </c>
      <c r="C4888" t="str">
        <f>COMBDG_DEM_Demand!C4888</f>
        <v>ADEMCOMBDGHLCOldSL</v>
      </c>
      <c r="D4888">
        <f>IF(ISNUMBER(SEARCH("OFFNew",C4888)),COMBDG_DEM_Demand!D4888*'Demand shift'!$C$2,COMBDG_DEM_Demand!D4888)</f>
        <v>3.2447994250000001</v>
      </c>
      <c r="E4888" t="str">
        <f>COMBDG_DEM_Demand!E4888</f>
        <v>Mm2</v>
      </c>
      <c r="F4888" t="str">
        <f>COMBDG_DEM_Demand!F4888</f>
        <v>Aggregated DemandCommercialBuildingHealth Care and Social AssistanceOldStreet Lighting</v>
      </c>
    </row>
    <row r="4889" spans="1:6" x14ac:dyDescent="0.25">
      <c r="A4889" t="str">
        <f>COMBDG_DEM_Demand!A4889</f>
        <v>TO</v>
      </c>
      <c r="B4889">
        <f>COMBDG_DEM_Demand!B4889</f>
        <v>2050</v>
      </c>
      <c r="C4889" t="str">
        <f>COMBDG_DEM_Demand!C4889</f>
        <v>ADEMCOMBDGAEROldSL</v>
      </c>
      <c r="D4889">
        <f>IF(ISNUMBER(SEARCH("OFFNew",C4889)),COMBDG_DEM_Demand!D4889*'Demand shift'!$C$2,COMBDG_DEM_Demand!D4889)</f>
        <v>2.7388278499999998</v>
      </c>
      <c r="E4889" t="str">
        <f>COMBDG_DEM_Demand!E4889</f>
        <v>Mm2</v>
      </c>
      <c r="F4889" t="str">
        <f>COMBDG_DEM_Demand!F4889</f>
        <v>Aggregated DemandCommercialBuildingArts, Entertainment and RecreationOldStreet Lighting</v>
      </c>
    </row>
    <row r="4890" spans="1:6" x14ac:dyDescent="0.25">
      <c r="A4890" t="str">
        <f>COMBDG_DEM_Demand!A4890</f>
        <v>TO</v>
      </c>
      <c r="B4890">
        <f>COMBDG_DEM_Demand!B4890</f>
        <v>2050</v>
      </c>
      <c r="C4890" t="str">
        <f>COMBDG_DEM_Demand!C4890</f>
        <v>ADEMCOMBDGAFSOldSL</v>
      </c>
      <c r="D4890">
        <f>IF(ISNUMBER(SEARCH("OFFNew",C4890)),COMBDG_DEM_Demand!D4890*'Demand shift'!$C$2,COMBDG_DEM_Demand!D4890)</f>
        <v>2.284455667</v>
      </c>
      <c r="E4890" t="str">
        <f>COMBDG_DEM_Demand!E4890</f>
        <v>Mm2</v>
      </c>
      <c r="F4890" t="str">
        <f>COMBDG_DEM_Demand!F4890</f>
        <v>Aggregated DemandCommercialBuildingAccommodation and Food ServicesOldStreet Lighting</v>
      </c>
    </row>
    <row r="4891" spans="1:6" x14ac:dyDescent="0.25">
      <c r="A4891" t="str">
        <f>COMBDG_DEM_Demand!A4891</f>
        <v>TO</v>
      </c>
      <c r="B4891">
        <f>COMBDG_DEM_Demand!B4891</f>
        <v>2050</v>
      </c>
      <c r="C4891" t="str">
        <f>COMBDG_DEM_Demand!C4891</f>
        <v>ADEMCOMBDGOTSOldSL</v>
      </c>
      <c r="D4891">
        <f>IF(ISNUMBER(SEARCH("OFFNew",C4891)),COMBDG_DEM_Demand!D4891*'Demand shift'!$C$2,COMBDG_DEM_Demand!D4891)</f>
        <v>3.817302594</v>
      </c>
      <c r="E4891" t="str">
        <f>COMBDG_DEM_Demand!E4891</f>
        <v>Mm2</v>
      </c>
      <c r="F4891" t="str">
        <f>COMBDG_DEM_Demand!F4891</f>
        <v>Aggregated DemandCommercialBuildingOther ServicesOldStreet Lighting</v>
      </c>
    </row>
    <row r="4892" spans="1:6" x14ac:dyDescent="0.25">
      <c r="A4892" t="str">
        <f>COMBDG_DEM_Demand!A4892</f>
        <v>TO</v>
      </c>
      <c r="B4892">
        <f>COMBDG_DEM_Demand!B4892</f>
        <v>2050</v>
      </c>
      <c r="C4892" t="str">
        <f>COMBDG_DEM_Demand!C4892</f>
        <v>ADEMCOMBDGWSTNewSL</v>
      </c>
      <c r="D4892">
        <f>IF(ISNUMBER(SEARCH("OFFNew",C4892)),COMBDG_DEM_Demand!D4892*'Demand shift'!$C$2,COMBDG_DEM_Demand!D4892)</f>
        <v>0.35123231999999999</v>
      </c>
      <c r="E4892" t="str">
        <f>COMBDG_DEM_Demand!E4892</f>
        <v>Mm2</v>
      </c>
      <c r="F4892" t="str">
        <f>COMBDG_DEM_Demand!F4892</f>
        <v>Aggregated DemandCommercialBuildingWholesale TradeNewStreet Lighting</v>
      </c>
    </row>
    <row r="4893" spans="1:6" x14ac:dyDescent="0.25">
      <c r="A4893" t="str">
        <f>COMBDG_DEM_Demand!A4893</f>
        <v>TO</v>
      </c>
      <c r="B4893">
        <f>COMBDG_DEM_Demand!B4893</f>
        <v>2050</v>
      </c>
      <c r="C4893" t="str">
        <f>COMBDG_DEM_Demand!C4893</f>
        <v>ADEMCOMBDGRTTNewSL</v>
      </c>
      <c r="D4893">
        <f>IF(ISNUMBER(SEARCH("OFFNew",C4893)),COMBDG_DEM_Demand!D4893*'Demand shift'!$C$2,COMBDG_DEM_Demand!D4893)</f>
        <v>1.4824163560000001</v>
      </c>
      <c r="E4893" t="str">
        <f>COMBDG_DEM_Demand!E4893</f>
        <v>Mm2</v>
      </c>
      <c r="F4893" t="str">
        <f>COMBDG_DEM_Demand!F4893</f>
        <v>Aggregated DemandCommercialBuildingRetail TradeNewStreet Lighting</v>
      </c>
    </row>
    <row r="4894" spans="1:6" x14ac:dyDescent="0.25">
      <c r="A4894" t="str">
        <f>COMBDG_DEM_Demand!A4894</f>
        <v>TO</v>
      </c>
      <c r="B4894">
        <f>COMBDG_DEM_Demand!B4894</f>
        <v>2050</v>
      </c>
      <c r="C4894" t="str">
        <f>COMBDG_DEM_Demand!C4894</f>
        <v>ADEMCOMBDGTAWNewSL</v>
      </c>
      <c r="D4894">
        <f>IF(ISNUMBER(SEARCH("OFFNew",C4894)),COMBDG_DEM_Demand!D4894*'Demand shift'!$C$2,COMBDG_DEM_Demand!D4894)</f>
        <v>0.51770523899999998</v>
      </c>
      <c r="E4894" t="str">
        <f>COMBDG_DEM_Demand!E4894</f>
        <v>Mm2</v>
      </c>
      <c r="F4894" t="str">
        <f>COMBDG_DEM_Demand!F4894</f>
        <v>Aggregated DemandCommercialBuildingTransportation and WarehousingNewStreet Lighting</v>
      </c>
    </row>
    <row r="4895" spans="1:6" x14ac:dyDescent="0.25">
      <c r="A4895" t="str">
        <f>COMBDG_DEM_Demand!A4895</f>
        <v>TO</v>
      </c>
      <c r="B4895">
        <f>COMBDG_DEM_Demand!B4895</f>
        <v>2050</v>
      </c>
      <c r="C4895" t="str">
        <f>COMBDG_DEM_Demand!C4895</f>
        <v>ADEMCOMBDGICINewSL</v>
      </c>
      <c r="D4895">
        <f>IF(ISNUMBER(SEARCH("OFFNew",C4895)),COMBDG_DEM_Demand!D4895*'Demand shift'!$C$2,COMBDG_DEM_Demand!D4895)</f>
        <v>0</v>
      </c>
      <c r="E4895" t="str">
        <f>COMBDG_DEM_Demand!E4895</f>
        <v>Mm2</v>
      </c>
      <c r="F4895" t="str">
        <f>COMBDG_DEM_Demand!F4895</f>
        <v>Aggregated DemandCommercialBuildingInformation and Cultural IndustriesNewStreet Lighting</v>
      </c>
    </row>
    <row r="4896" spans="1:6" x14ac:dyDescent="0.25">
      <c r="A4896" t="str">
        <f>COMBDG_DEM_Demand!A4896</f>
        <v>TO</v>
      </c>
      <c r="B4896">
        <f>COMBDG_DEM_Demand!B4896</f>
        <v>2050</v>
      </c>
      <c r="C4896" t="str">
        <f>COMBDG_DEM_Demand!C4896</f>
        <v>ADEMCOMBDGOFFNewSL</v>
      </c>
      <c r="D4896">
        <f>IF(ISNUMBER(SEARCH("OFFNew",C4896)),COMBDG_DEM_Demand!D4896*'Demand shift'!$C$2,COMBDG_DEM_Demand!D4896)</f>
        <v>2.0448926585999998</v>
      </c>
      <c r="E4896" t="str">
        <f>COMBDG_DEM_Demand!E4896</f>
        <v>Mm2</v>
      </c>
      <c r="F4896" t="str">
        <f>COMBDG_DEM_Demand!F4896</f>
        <v>Aggregated DemandCommercialBuildingOfficesNewStreet Lighting</v>
      </c>
    </row>
    <row r="4897" spans="1:6" x14ac:dyDescent="0.25">
      <c r="A4897" t="str">
        <f>COMBDG_DEM_Demand!A4897</f>
        <v>TO</v>
      </c>
      <c r="B4897">
        <f>COMBDG_DEM_Demand!B4897</f>
        <v>2050</v>
      </c>
      <c r="C4897" t="str">
        <f>COMBDG_DEM_Demand!C4897</f>
        <v>ADEMCOMBDGEDSNewSL</v>
      </c>
      <c r="D4897">
        <f>IF(ISNUMBER(SEARCH("OFFNew",C4897)),COMBDG_DEM_Demand!D4897*'Demand shift'!$C$2,COMBDG_DEM_Demand!D4897)</f>
        <v>0.85305457600000001</v>
      </c>
      <c r="E4897" t="str">
        <f>COMBDG_DEM_Demand!E4897</f>
        <v>Mm2</v>
      </c>
      <c r="F4897" t="str">
        <f>COMBDG_DEM_Demand!F4897</f>
        <v>Aggregated DemandCommercialBuildingEducational ServicesNewStreet Lighting</v>
      </c>
    </row>
    <row r="4898" spans="1:6" x14ac:dyDescent="0.25">
      <c r="A4898" t="str">
        <f>COMBDG_DEM_Demand!A4898</f>
        <v>TO</v>
      </c>
      <c r="B4898">
        <f>COMBDG_DEM_Demand!B4898</f>
        <v>2050</v>
      </c>
      <c r="C4898" t="str">
        <f>COMBDG_DEM_Demand!C4898</f>
        <v>ADEMCOMBDGHLCNewSL</v>
      </c>
      <c r="D4898">
        <f>IF(ISNUMBER(SEARCH("OFFNew",C4898)),COMBDG_DEM_Demand!D4898*'Demand shift'!$C$2,COMBDG_DEM_Demand!D4898)</f>
        <v>0.572592514</v>
      </c>
      <c r="E4898" t="str">
        <f>COMBDG_DEM_Demand!E4898</f>
        <v>Mm2</v>
      </c>
      <c r="F4898" t="str">
        <f>COMBDG_DEM_Demand!F4898</f>
        <v>Aggregated DemandCommercialBuildingHealth Care and Social AssistanceNewStreet Lighting</v>
      </c>
    </row>
    <row r="4899" spans="1:6" x14ac:dyDescent="0.25">
      <c r="A4899" t="str">
        <f>COMBDG_DEM_Demand!A4899</f>
        <v>TO</v>
      </c>
      <c r="B4899">
        <f>COMBDG_DEM_Demand!B4899</f>
        <v>2050</v>
      </c>
      <c r="C4899" t="str">
        <f>COMBDG_DEM_Demand!C4899</f>
        <v>ADEMCOMBDGAERNewSL</v>
      </c>
      <c r="D4899">
        <f>IF(ISNUMBER(SEARCH("OFFNew",C4899)),COMBDG_DEM_Demand!D4899*'Demand shift'!$C$2,COMBDG_DEM_Demand!D4899)</f>
        <v>0.19951866700000001</v>
      </c>
      <c r="E4899" t="str">
        <f>COMBDG_DEM_Demand!E4899</f>
        <v>Mm2</v>
      </c>
      <c r="F4899" t="str">
        <f>COMBDG_DEM_Demand!F4899</f>
        <v>Aggregated DemandCommercialBuildingArts, Entertainment and RecreationNewStreet Lighting</v>
      </c>
    </row>
    <row r="4900" spans="1:6" x14ac:dyDescent="0.25">
      <c r="A4900" t="str">
        <f>COMBDG_DEM_Demand!A4900</f>
        <v>TO</v>
      </c>
      <c r="B4900">
        <f>COMBDG_DEM_Demand!B4900</f>
        <v>2050</v>
      </c>
      <c r="C4900" t="str">
        <f>COMBDG_DEM_Demand!C4900</f>
        <v>ADEMCOMBDGAFSNewSL</v>
      </c>
      <c r="D4900">
        <f>IF(ISNUMBER(SEARCH("OFFNew",C4900)),COMBDG_DEM_Demand!D4900*'Demand shift'!$C$2,COMBDG_DEM_Demand!D4900)</f>
        <v>8.1262270999999997E-2</v>
      </c>
      <c r="E4900" t="str">
        <f>COMBDG_DEM_Demand!E4900</f>
        <v>Mm2</v>
      </c>
      <c r="F4900" t="str">
        <f>COMBDG_DEM_Demand!F4900</f>
        <v>Aggregated DemandCommercialBuildingAccommodation and Food ServicesNewStreet Lighting</v>
      </c>
    </row>
    <row r="4901" spans="1:6" x14ac:dyDescent="0.25">
      <c r="A4901" t="str">
        <f>COMBDG_DEM_Demand!A4901</f>
        <v>TO</v>
      </c>
      <c r="B4901">
        <f>COMBDG_DEM_Demand!B4901</f>
        <v>2050</v>
      </c>
      <c r="C4901" t="str">
        <f>COMBDG_DEM_Demand!C4901</f>
        <v>ADEMCOMBDGOTSNewSL</v>
      </c>
      <c r="D4901">
        <f>IF(ISNUMBER(SEARCH("OFFNew",C4901)),COMBDG_DEM_Demand!D4901*'Demand shift'!$C$2,COMBDG_DEM_Demand!D4901)</f>
        <v>0.60164306899999997</v>
      </c>
      <c r="E4901" t="str">
        <f>COMBDG_DEM_Demand!E4901</f>
        <v>Mm2</v>
      </c>
      <c r="F4901" t="str">
        <f>COMBDG_DEM_Demand!F4901</f>
        <v>Aggregated DemandCommercialBuildingOther ServicesNewStreet Lighting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COMBDG_DEM_Demand</vt:lpstr>
      <vt:lpstr>Demand shift</vt:lpstr>
      <vt:lpstr>NZ50-BDG-8_Demand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2023-01-31T15:56:30Z</dcterms:created>
  <dcterms:modified xsi:type="dcterms:W3CDTF">2023-03-01T17:20:56Z</dcterms:modified>
</cp:coreProperties>
</file>